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toparadise-my.sharepoint.com/personal/avierra_townofparadise_com/Documents/"/>
    </mc:Choice>
  </mc:AlternateContent>
  <xr:revisionPtr revIDLastSave="485" documentId="8_{D45D3DB3-9D71-41DA-8A55-F90095099564}" xr6:coauthVersionLast="47" xr6:coauthVersionMax="47" xr10:uidLastSave="{BD1C8562-5576-43D3-B0D3-404DFE4D6869}"/>
  <bookViews>
    <workbookView xWindow="28680" yWindow="-120" windowWidth="29040" windowHeight="15720" activeTab="4" xr2:uid="{00000000-000D-0000-FFFF-FFFF00000000}"/>
  </bookViews>
  <sheets>
    <sheet name="Residential Rebuilds" sheetId="2" r:id="rId1"/>
    <sheet name="Multi-Family" sheetId="5" r:id="rId2"/>
    <sheet name="Commercial" sheetId="6" r:id="rId3"/>
    <sheet name="Masters" sheetId="7" r:id="rId4"/>
    <sheet name="Summary" sheetId="8" r:id="rId5"/>
    <sheet name="Monthly Counts" sheetId="9" r:id="rId6"/>
  </sheets>
  <definedNames>
    <definedName name="_xlnm._FilterDatabase" localSheetId="2" hidden="1">Commercial!$A$1:$N$118</definedName>
    <definedName name="_xlnm._FilterDatabase" localSheetId="3" hidden="1">Masters!$A$1:$J$75</definedName>
    <definedName name="_xlnm._FilterDatabase" localSheetId="1" hidden="1">'Multi-Family'!$A$1:$M$215</definedName>
    <definedName name="_xlnm._FilterDatabase" localSheetId="0" hidden="1">'Residential Rebuilds'!$A$1:$O$9250</definedName>
    <definedName name="_MailAutoSig" localSheetId="0">'Residential Rebuilds'!$D$1524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9" l="1"/>
  <c r="C27" i="9"/>
  <c r="D27" i="9"/>
  <c r="E27" i="9"/>
  <c r="F27" i="9"/>
  <c r="G27" i="9"/>
  <c r="B27" i="9"/>
  <c r="C14" i="9"/>
  <c r="D14" i="9"/>
  <c r="E14" i="9"/>
  <c r="F14" i="9"/>
  <c r="B14" i="9"/>
  <c r="I214" i="5"/>
  <c r="AW5" i="8"/>
  <c r="G43" i="9"/>
  <c r="R2" i="9" l="1"/>
  <c r="G42" i="9"/>
  <c r="G41" i="9"/>
  <c r="O129" i="5"/>
  <c r="O173" i="5"/>
  <c r="O191" i="5"/>
  <c r="O201" i="5"/>
  <c r="O4" i="5"/>
  <c r="O16" i="5"/>
  <c r="O48" i="5"/>
  <c r="O95" i="5"/>
  <c r="G40" i="9"/>
  <c r="AG3" i="8"/>
  <c r="R4" i="9"/>
  <c r="AF14" i="8"/>
  <c r="AG14" i="8"/>
  <c r="AH14" i="8"/>
  <c r="AI14" i="8"/>
  <c r="AJ14" i="8"/>
  <c r="AK14" i="8"/>
  <c r="AL14" i="8"/>
  <c r="AM14" i="8"/>
  <c r="AN14" i="8"/>
  <c r="AO14" i="8"/>
  <c r="AP14" i="8"/>
  <c r="AQ14" i="8"/>
  <c r="AR14" i="8"/>
  <c r="AS14" i="8"/>
  <c r="AT14" i="8"/>
  <c r="AU14" i="8"/>
  <c r="AV14" i="8"/>
  <c r="AW14" i="8"/>
  <c r="AX14" i="8"/>
  <c r="AY14" i="8"/>
  <c r="AZ14" i="8"/>
  <c r="BA14" i="8"/>
  <c r="BB14" i="8"/>
  <c r="BC14" i="8"/>
  <c r="BD14" i="8"/>
  <c r="BE14" i="8"/>
  <c r="BF14" i="8"/>
  <c r="BG14" i="8"/>
  <c r="BH14" i="8"/>
  <c r="BI14" i="8"/>
  <c r="BJ14" i="8"/>
  <c r="BK14" i="8"/>
  <c r="BL14" i="8"/>
  <c r="BM14" i="8"/>
  <c r="BN14" i="8"/>
  <c r="BO14" i="8"/>
  <c r="BP14" i="8"/>
  <c r="BQ14" i="8"/>
  <c r="BR14" i="8"/>
  <c r="BS14" i="8"/>
  <c r="BT14" i="8"/>
  <c r="BU14" i="8"/>
  <c r="BV14" i="8"/>
  <c r="BW14" i="8"/>
  <c r="BX14" i="8"/>
  <c r="BY14" i="8"/>
  <c r="BZ14" i="8"/>
  <c r="CA14" i="8"/>
  <c r="CB14" i="8"/>
  <c r="CC14" i="8"/>
  <c r="CD14" i="8"/>
  <c r="CE14" i="8"/>
  <c r="CF14" i="8"/>
  <c r="CG14" i="8"/>
  <c r="CH14" i="8"/>
  <c r="CI14" i="8"/>
  <c r="CJ14" i="8"/>
  <c r="CK14" i="8"/>
  <c r="CL14" i="8"/>
  <c r="CM14" i="8"/>
  <c r="CN14" i="8"/>
  <c r="CO14" i="8"/>
  <c r="CP14" i="8"/>
  <c r="AF8" i="8"/>
  <c r="AF10" i="8" s="1"/>
  <c r="AG8" i="8"/>
  <c r="AG10" i="8" s="1"/>
  <c r="AH8" i="8"/>
  <c r="AH10" i="8" s="1"/>
  <c r="AI8" i="8"/>
  <c r="AI10" i="8" s="1"/>
  <c r="AJ8" i="8"/>
  <c r="AJ10" i="8" s="1"/>
  <c r="AK8" i="8"/>
  <c r="AK10" i="8" s="1"/>
  <c r="AL8" i="8"/>
  <c r="AL10" i="8" s="1"/>
  <c r="AM8" i="8"/>
  <c r="AM10" i="8" s="1"/>
  <c r="AN8" i="8"/>
  <c r="AN10" i="8" s="1"/>
  <c r="AO8" i="8"/>
  <c r="AO10" i="8" s="1"/>
  <c r="AP8" i="8"/>
  <c r="AP10" i="8" s="1"/>
  <c r="AQ8" i="8"/>
  <c r="AQ10" i="8" s="1"/>
  <c r="AR8" i="8"/>
  <c r="AR10" i="8" s="1"/>
  <c r="AS8" i="8"/>
  <c r="AS10" i="8" s="1"/>
  <c r="AT8" i="8"/>
  <c r="AT10" i="8" s="1"/>
  <c r="AU8" i="8"/>
  <c r="AU10" i="8" s="1"/>
  <c r="AV8" i="8"/>
  <c r="AV10" i="8" s="1"/>
  <c r="AW8" i="8"/>
  <c r="AW10" i="8" s="1"/>
  <c r="AX8" i="8"/>
  <c r="AX10" i="8" s="1"/>
  <c r="AY8" i="8"/>
  <c r="AY10" i="8" s="1"/>
  <c r="AZ8" i="8"/>
  <c r="AZ10" i="8" s="1"/>
  <c r="BA8" i="8"/>
  <c r="BA10" i="8" s="1"/>
  <c r="BB8" i="8"/>
  <c r="BB10" i="8" s="1"/>
  <c r="BC8" i="8"/>
  <c r="BC10" i="8" s="1"/>
  <c r="BD8" i="8"/>
  <c r="BD10" i="8" s="1"/>
  <c r="BE8" i="8"/>
  <c r="BE10" i="8" s="1"/>
  <c r="BF8" i="8"/>
  <c r="BF10" i="8" s="1"/>
  <c r="BG8" i="8"/>
  <c r="BG10" i="8" s="1"/>
  <c r="BH8" i="8"/>
  <c r="BH10" i="8" s="1"/>
  <c r="BI8" i="8"/>
  <c r="BI10" i="8" s="1"/>
  <c r="BJ8" i="8"/>
  <c r="BJ10" i="8" s="1"/>
  <c r="BK8" i="8"/>
  <c r="BK10" i="8" s="1"/>
  <c r="BL8" i="8"/>
  <c r="BL10" i="8" s="1"/>
  <c r="BM8" i="8"/>
  <c r="BM10" i="8" s="1"/>
  <c r="BN8" i="8"/>
  <c r="BN10" i="8" s="1"/>
  <c r="BO8" i="8"/>
  <c r="BO10" i="8" s="1"/>
  <c r="BP8" i="8"/>
  <c r="BP10" i="8" s="1"/>
  <c r="BQ8" i="8"/>
  <c r="BQ10" i="8" s="1"/>
  <c r="BR8" i="8"/>
  <c r="BR10" i="8" s="1"/>
  <c r="BS8" i="8"/>
  <c r="BS10" i="8" s="1"/>
  <c r="BT8" i="8"/>
  <c r="BT10" i="8" s="1"/>
  <c r="BU8" i="8"/>
  <c r="BU10" i="8" s="1"/>
  <c r="BV8" i="8"/>
  <c r="BV10" i="8" s="1"/>
  <c r="BW8" i="8"/>
  <c r="BW10" i="8" s="1"/>
  <c r="BX8" i="8"/>
  <c r="BX10" i="8" s="1"/>
  <c r="BY8" i="8"/>
  <c r="BY10" i="8" s="1"/>
  <c r="BZ8" i="8"/>
  <c r="BZ10" i="8" s="1"/>
  <c r="CA8" i="8"/>
  <c r="CA10" i="8" s="1"/>
  <c r="CB8" i="8"/>
  <c r="CB10" i="8" s="1"/>
  <c r="CC8" i="8"/>
  <c r="CC10" i="8" s="1"/>
  <c r="CD8" i="8"/>
  <c r="CD10" i="8" s="1"/>
  <c r="CE8" i="8"/>
  <c r="CE10" i="8" s="1"/>
  <c r="CF8" i="8"/>
  <c r="CF10" i="8" s="1"/>
  <c r="CG8" i="8"/>
  <c r="CG10" i="8" s="1"/>
  <c r="CH8" i="8"/>
  <c r="CH10" i="8" s="1"/>
  <c r="CI8" i="8"/>
  <c r="CI10" i="8" s="1"/>
  <c r="CJ8" i="8"/>
  <c r="CJ10" i="8" s="1"/>
  <c r="CK8" i="8"/>
  <c r="CK10" i="8" s="1"/>
  <c r="CL8" i="8"/>
  <c r="CL10" i="8" s="1"/>
  <c r="CM8" i="8"/>
  <c r="CM10" i="8" s="1"/>
  <c r="CN8" i="8"/>
  <c r="CN10" i="8" s="1"/>
  <c r="CO8" i="8"/>
  <c r="CO10" i="8" s="1"/>
  <c r="CP8" i="8"/>
  <c r="CP10" i="8" s="1"/>
  <c r="AF5" i="8"/>
  <c r="AG5" i="8"/>
  <c r="AH5" i="8"/>
  <c r="AI5" i="8"/>
  <c r="AJ5" i="8"/>
  <c r="AK5" i="8"/>
  <c r="AL5" i="8"/>
  <c r="AM5" i="8"/>
  <c r="AN5" i="8"/>
  <c r="AO5" i="8"/>
  <c r="AP5" i="8"/>
  <c r="AQ5" i="8"/>
  <c r="AR5" i="8"/>
  <c r="AS5" i="8"/>
  <c r="AT5" i="8"/>
  <c r="AU5" i="8"/>
  <c r="AV5" i="8"/>
  <c r="AX5" i="8"/>
  <c r="AY5" i="8"/>
  <c r="AZ5" i="8"/>
  <c r="BA5" i="8"/>
  <c r="BB5" i="8"/>
  <c r="BC5" i="8"/>
  <c r="BD5" i="8"/>
  <c r="BE5" i="8"/>
  <c r="BF5" i="8"/>
  <c r="BG5" i="8"/>
  <c r="BH5" i="8"/>
  <c r="BI5" i="8"/>
  <c r="BJ5" i="8"/>
  <c r="BK5" i="8"/>
  <c r="BL5" i="8"/>
  <c r="BM5" i="8"/>
  <c r="BN5" i="8"/>
  <c r="BO5" i="8"/>
  <c r="BP5" i="8"/>
  <c r="BQ5" i="8"/>
  <c r="BR5" i="8"/>
  <c r="BS5" i="8"/>
  <c r="BT5" i="8"/>
  <c r="BU5" i="8"/>
  <c r="BV5" i="8"/>
  <c r="BW5" i="8"/>
  <c r="BX5" i="8"/>
  <c r="BY5" i="8"/>
  <c r="BZ5" i="8"/>
  <c r="CA5" i="8"/>
  <c r="CB5" i="8"/>
  <c r="CC5" i="8"/>
  <c r="CD5" i="8"/>
  <c r="CE5" i="8"/>
  <c r="CF5" i="8"/>
  <c r="CG5" i="8"/>
  <c r="CH5" i="8"/>
  <c r="CI5" i="8"/>
  <c r="CJ5" i="8"/>
  <c r="CK5" i="8"/>
  <c r="CL5" i="8"/>
  <c r="CM5" i="8"/>
  <c r="CN5" i="8"/>
  <c r="CO5" i="8"/>
  <c r="CP5" i="8"/>
  <c r="AF3" i="8"/>
  <c r="AH3" i="8"/>
  <c r="AI3" i="8"/>
  <c r="AJ3" i="8"/>
  <c r="AK3" i="8"/>
  <c r="AL3" i="8"/>
  <c r="AM3" i="8"/>
  <c r="AN3" i="8"/>
  <c r="AO3" i="8"/>
  <c r="AP3" i="8"/>
  <c r="AQ3" i="8"/>
  <c r="AR3" i="8"/>
  <c r="AS3" i="8"/>
  <c r="AT3" i="8"/>
  <c r="AU3" i="8"/>
  <c r="AV3" i="8"/>
  <c r="AW3" i="8"/>
  <c r="AX3" i="8"/>
  <c r="AY3" i="8"/>
  <c r="AZ3" i="8"/>
  <c r="BA3" i="8"/>
  <c r="BB3" i="8"/>
  <c r="BC3" i="8"/>
  <c r="BD3" i="8"/>
  <c r="BE3" i="8"/>
  <c r="BF3" i="8"/>
  <c r="BG3" i="8"/>
  <c r="BH3" i="8"/>
  <c r="BI3" i="8"/>
  <c r="BJ3" i="8"/>
  <c r="BK3" i="8"/>
  <c r="BL3" i="8"/>
  <c r="BM3" i="8"/>
  <c r="BN3" i="8"/>
  <c r="BO3" i="8"/>
  <c r="BP3" i="8"/>
  <c r="BQ3" i="8"/>
  <c r="BR3" i="8"/>
  <c r="BS3" i="8"/>
  <c r="BT3" i="8"/>
  <c r="BU3" i="8"/>
  <c r="BV3" i="8"/>
  <c r="BW3" i="8"/>
  <c r="BX3" i="8"/>
  <c r="BY3" i="8"/>
  <c r="BZ3" i="8"/>
  <c r="CA3" i="8"/>
  <c r="CB3" i="8"/>
  <c r="CC3" i="8"/>
  <c r="CD3" i="8"/>
  <c r="CE3" i="8"/>
  <c r="CF3" i="8"/>
  <c r="CG3" i="8"/>
  <c r="CH3" i="8"/>
  <c r="CI3" i="8"/>
  <c r="CJ3" i="8"/>
  <c r="CK3" i="8"/>
  <c r="CL3" i="8"/>
  <c r="CM3" i="8"/>
  <c r="CN3" i="8"/>
  <c r="CO3" i="8"/>
  <c r="CP3" i="8"/>
  <c r="Z3" i="8"/>
  <c r="Z5" i="8"/>
  <c r="L2" i="2"/>
  <c r="U14" i="8"/>
  <c r="V14" i="8"/>
  <c r="W14" i="8"/>
  <c r="X14" i="8"/>
  <c r="Y14" i="8"/>
  <c r="Z14" i="8"/>
  <c r="AA14" i="8"/>
  <c r="AB14" i="8"/>
  <c r="AC14" i="8"/>
  <c r="AD14" i="8"/>
  <c r="AE14" i="8"/>
  <c r="U8" i="8"/>
  <c r="U10" i="8" s="1"/>
  <c r="V8" i="8"/>
  <c r="V10" i="8" s="1"/>
  <c r="W8" i="8"/>
  <c r="W10" i="8" s="1"/>
  <c r="X8" i="8"/>
  <c r="X10" i="8" s="1"/>
  <c r="Y8" i="8"/>
  <c r="Y10" i="8" s="1"/>
  <c r="Z8" i="8"/>
  <c r="Z10" i="8" s="1"/>
  <c r="AA8" i="8"/>
  <c r="AA10" i="8" s="1"/>
  <c r="AB8" i="8"/>
  <c r="AB10" i="8" s="1"/>
  <c r="AC8" i="8"/>
  <c r="AC10" i="8" s="1"/>
  <c r="AD8" i="8"/>
  <c r="AD10" i="8" s="1"/>
  <c r="AE8" i="8"/>
  <c r="AE10" i="8" s="1"/>
  <c r="U5" i="8"/>
  <c r="V5" i="8"/>
  <c r="W5" i="8"/>
  <c r="X5" i="8"/>
  <c r="Y5" i="8"/>
  <c r="AA5" i="8"/>
  <c r="AB5" i="8"/>
  <c r="AC5" i="8"/>
  <c r="AD5" i="8"/>
  <c r="AE5" i="8"/>
  <c r="U3" i="8"/>
  <c r="V3" i="8"/>
  <c r="W3" i="8"/>
  <c r="X3" i="8"/>
  <c r="Y3" i="8"/>
  <c r="AA3" i="8"/>
  <c r="AB3" i="8"/>
  <c r="AC3" i="8"/>
  <c r="AD3" i="8"/>
  <c r="AE3" i="8"/>
  <c r="L2" i="5"/>
  <c r="K2" i="5"/>
  <c r="B10" i="8"/>
  <c r="C10" i="8"/>
  <c r="D10" i="8"/>
  <c r="E10" i="8"/>
  <c r="F10" i="8"/>
  <c r="G10" i="8"/>
  <c r="H10" i="8"/>
  <c r="I10" i="8"/>
  <c r="J10" i="8"/>
  <c r="K10" i="8"/>
  <c r="L10" i="8"/>
  <c r="M10" i="8"/>
  <c r="O14" i="8"/>
  <c r="P14" i="8"/>
  <c r="Q14" i="8"/>
  <c r="R14" i="8"/>
  <c r="S14" i="8"/>
  <c r="T14" i="8"/>
  <c r="N14" i="8"/>
  <c r="O8" i="8"/>
  <c r="O10" i="8" s="1"/>
  <c r="P8" i="8"/>
  <c r="P10" i="8" s="1"/>
  <c r="Q8" i="8"/>
  <c r="Q10" i="8" s="1"/>
  <c r="R8" i="8"/>
  <c r="R10" i="8" s="1"/>
  <c r="S8" i="8"/>
  <c r="S10" i="8" s="1"/>
  <c r="T8" i="8"/>
  <c r="T10" i="8" s="1"/>
  <c r="N8" i="8"/>
  <c r="N10" i="8" s="1"/>
  <c r="O3" i="8"/>
  <c r="P3" i="8"/>
  <c r="Q3" i="8"/>
  <c r="R3" i="8"/>
  <c r="S3" i="8"/>
  <c r="T3" i="8"/>
  <c r="N3" i="8"/>
  <c r="N5" i="8"/>
  <c r="O5" i="8"/>
  <c r="P5" i="8"/>
  <c r="Q5" i="8"/>
  <c r="R5" i="8"/>
  <c r="S5" i="8"/>
  <c r="T5" i="8"/>
  <c r="C5" i="8"/>
  <c r="D5" i="8"/>
  <c r="E5" i="8"/>
  <c r="F5" i="8"/>
  <c r="G5" i="8"/>
  <c r="H5" i="8"/>
  <c r="I5" i="8"/>
  <c r="J5" i="8"/>
  <c r="K5" i="8"/>
  <c r="L5" i="8"/>
  <c r="M5" i="8"/>
  <c r="B5" i="8"/>
  <c r="G39" i="9"/>
  <c r="G38" i="9"/>
  <c r="G37" i="9"/>
  <c r="G36" i="9"/>
  <c r="G35" i="9"/>
  <c r="G34" i="9"/>
  <c r="G33" i="9"/>
  <c r="G32" i="9"/>
  <c r="G31" i="9"/>
  <c r="G30" i="9"/>
  <c r="G29" i="9"/>
  <c r="G28" i="9"/>
  <c r="G26" i="9"/>
  <c r="G25" i="9"/>
  <c r="G24" i="9"/>
  <c r="G23" i="9"/>
  <c r="G22" i="9"/>
  <c r="G21" i="9"/>
  <c r="G20" i="9"/>
  <c r="G19" i="9"/>
  <c r="G18" i="9"/>
  <c r="G17" i="9"/>
  <c r="G16" i="9"/>
  <c r="G15" i="9"/>
  <c r="G13" i="9"/>
  <c r="G12" i="9"/>
  <c r="G11" i="9"/>
  <c r="G10" i="9"/>
  <c r="G9" i="9"/>
  <c r="G8" i="9"/>
  <c r="G7" i="9"/>
  <c r="G6" i="9"/>
  <c r="G5" i="9"/>
  <c r="G4" i="9"/>
  <c r="G3" i="9"/>
  <c r="G2" i="9"/>
  <c r="N2" i="2"/>
  <c r="I2" i="2" s="1"/>
  <c r="H2" i="5"/>
  <c r="I2" i="5"/>
  <c r="M2" i="5"/>
  <c r="G2" i="5"/>
  <c r="M2" i="2"/>
  <c r="K2" i="2"/>
  <c r="G14" i="9" l="1"/>
  <c r="O215" i="5"/>
  <c r="P2" i="5"/>
  <c r="A2" i="2"/>
  <c r="O2" i="2" s="1"/>
  <c r="N105" i="5"/>
  <c r="J1340" i="2"/>
  <c r="J1343" i="2"/>
  <c r="J1348" i="2"/>
  <c r="J1356" i="2"/>
  <c r="J1369" i="2"/>
  <c r="J1418" i="2"/>
  <c r="J1436" i="2"/>
  <c r="J1460" i="2"/>
  <c r="J1474" i="2"/>
  <c r="J1486" i="2"/>
  <c r="J1488" i="2"/>
  <c r="J1494" i="2"/>
  <c r="J1508" i="2"/>
  <c r="J1516" i="2"/>
  <c r="J1527" i="2"/>
  <c r="J1528" i="2"/>
  <c r="J1529" i="2"/>
  <c r="J1546" i="2"/>
  <c r="J1598" i="2"/>
  <c r="J1603" i="2"/>
  <c r="J1610" i="2"/>
  <c r="J1627" i="2"/>
  <c r="J1643" i="2"/>
  <c r="J1661" i="2"/>
  <c r="J1666" i="2"/>
  <c r="J1679" i="2"/>
  <c r="J1680" i="2"/>
  <c r="J1681" i="2"/>
  <c r="J1688" i="2"/>
  <c r="J1694" i="2"/>
  <c r="J1695" i="2"/>
  <c r="J1723" i="2"/>
  <c r="J1759" i="2"/>
  <c r="J1766" i="2"/>
  <c r="J1765" i="2"/>
  <c r="J1794" i="2"/>
  <c r="J1809" i="2"/>
  <c r="J1813" i="2"/>
  <c r="J1822" i="2"/>
  <c r="J1821" i="2"/>
  <c r="J1820" i="2"/>
  <c r="J1847" i="2"/>
  <c r="J1860" i="2"/>
  <c r="J1862" i="2"/>
  <c r="J1882" i="2"/>
  <c r="J1880" i="2"/>
  <c r="J1883" i="2"/>
  <c r="J1884" i="2"/>
  <c r="J1889" i="2"/>
  <c r="J1895" i="2"/>
  <c r="J1899" i="2"/>
  <c r="J1900" i="2"/>
  <c r="J1919" i="2"/>
  <c r="J1922" i="2"/>
  <c r="J1921" i="2"/>
  <c r="J1936" i="2"/>
  <c r="J1944" i="2"/>
  <c r="J1988" i="2"/>
  <c r="J2002" i="2"/>
  <c r="J2015" i="2"/>
  <c r="J2023" i="2"/>
  <c r="J2034" i="2"/>
  <c r="J2040" i="2"/>
  <c r="J2039" i="2"/>
  <c r="J2043" i="2"/>
  <c r="J2045" i="2"/>
  <c r="J2046" i="2"/>
  <c r="J2054" i="2"/>
  <c r="J2061" i="2"/>
  <c r="J2068" i="2"/>
  <c r="J2083" i="2"/>
  <c r="J2097" i="2"/>
  <c r="J2100" i="2"/>
  <c r="J2105" i="2"/>
  <c r="J2117" i="2"/>
  <c r="J2120" i="2"/>
  <c r="J2126" i="2"/>
  <c r="J2125" i="2"/>
  <c r="J2123" i="2"/>
  <c r="J2127" i="2"/>
  <c r="J2138" i="2"/>
  <c r="J2141" i="2"/>
  <c r="J2140" i="2"/>
  <c r="J2139" i="2"/>
  <c r="J2142" i="2"/>
  <c r="J2148" i="2"/>
  <c r="J2166" i="2"/>
  <c r="J2167" i="2"/>
  <c r="J2169" i="2"/>
  <c r="J2174" i="2"/>
  <c r="J2176" i="2"/>
  <c r="J2184" i="2"/>
  <c r="J2186" i="2"/>
  <c r="J2197" i="2"/>
  <c r="J2217" i="2"/>
  <c r="J2227" i="2"/>
  <c r="J2239" i="2"/>
  <c r="J2249" i="2"/>
  <c r="J2260" i="2"/>
  <c r="J2275" i="2"/>
  <c r="J2284" i="2"/>
  <c r="J2287" i="2"/>
  <c r="J2297" i="2"/>
  <c r="J2299" i="2"/>
  <c r="J2304" i="2"/>
  <c r="J2310" i="2"/>
  <c r="J2311" i="2"/>
  <c r="J2327" i="2"/>
  <c r="J2334" i="2"/>
  <c r="J2342" i="2"/>
  <c r="J2351" i="2"/>
  <c r="J2366" i="2"/>
  <c r="J2374" i="2"/>
  <c r="J2409" i="2"/>
  <c r="J2417" i="2"/>
  <c r="J2416" i="2"/>
  <c r="J2456" i="2"/>
  <c r="J2468" i="2"/>
  <c r="J2494" i="2"/>
  <c r="J2512" i="2"/>
  <c r="J2523" i="2"/>
  <c r="J2544" i="2"/>
  <c r="J2582" i="2"/>
  <c r="J2588" i="2"/>
  <c r="J2606" i="2"/>
  <c r="J2647" i="2"/>
  <c r="J2664" i="2"/>
  <c r="J2663" i="2"/>
  <c r="J2665" i="2"/>
  <c r="J2673" i="2"/>
  <c r="J2686" i="2"/>
  <c r="J2687" i="2"/>
  <c r="J2690" i="2"/>
  <c r="J2691" i="2"/>
  <c r="J2701" i="2"/>
  <c r="J2702" i="2"/>
  <c r="J2707" i="2"/>
  <c r="J2710" i="2"/>
  <c r="J2711" i="2"/>
  <c r="J2713" i="2"/>
  <c r="J2714" i="2"/>
  <c r="J2716" i="2"/>
  <c r="J3381" i="2"/>
  <c r="J3486" i="2"/>
  <c r="J3638" i="2"/>
  <c r="J3687" i="2"/>
  <c r="J3725" i="2"/>
  <c r="J3738" i="2"/>
  <c r="J3792" i="2"/>
  <c r="J3789" i="2"/>
  <c r="J3795" i="2"/>
  <c r="J3821" i="2"/>
  <c r="J3820" i="2"/>
  <c r="J3881" i="2"/>
  <c r="J3870" i="2"/>
  <c r="J3869" i="2"/>
  <c r="J3867" i="2"/>
  <c r="J3868" i="2"/>
  <c r="J3865" i="2"/>
  <c r="J3876" i="2"/>
  <c r="J3882" i="2"/>
  <c r="J3855" i="2"/>
  <c r="J3819" i="2"/>
  <c r="J3943" i="2"/>
  <c r="J3969" i="2"/>
  <c r="J3946" i="2"/>
  <c r="J3919" i="2"/>
  <c r="J3930" i="2"/>
  <c r="J3992" i="2"/>
  <c r="J4001" i="2"/>
  <c r="J4042" i="2"/>
  <c r="J4017" i="2"/>
  <c r="J4018" i="2"/>
  <c r="J4019" i="2"/>
  <c r="J3928" i="2"/>
  <c r="J4061" i="2"/>
  <c r="J4064" i="2"/>
  <c r="J4065" i="2"/>
  <c r="J4063" i="2"/>
  <c r="J4060" i="2"/>
  <c r="J4053" i="2"/>
  <c r="J4066" i="2"/>
  <c r="J4067" i="2"/>
  <c r="J4068" i="2"/>
  <c r="J4069" i="2"/>
  <c r="J4070" i="2"/>
  <c r="J4071" i="2"/>
  <c r="J4072" i="2"/>
  <c r="J4073" i="2"/>
  <c r="J4074" i="2"/>
  <c r="J4075" i="2"/>
  <c r="J4076" i="2"/>
  <c r="J4077" i="2"/>
  <c r="J4078" i="2"/>
  <c r="J4079" i="2"/>
  <c r="J4080" i="2"/>
  <c r="J4081" i="2"/>
  <c r="J4082" i="2"/>
  <c r="J4083" i="2"/>
  <c r="J4084" i="2"/>
  <c r="J4085" i="2"/>
  <c r="J4086" i="2"/>
  <c r="J4087" i="2"/>
  <c r="J4088" i="2"/>
  <c r="J4089" i="2"/>
  <c r="J4090" i="2"/>
  <c r="J4091" i="2"/>
  <c r="J4092" i="2"/>
  <c r="J4093" i="2"/>
  <c r="J4094" i="2"/>
  <c r="J4095" i="2"/>
  <c r="J4096" i="2"/>
  <c r="J4097" i="2"/>
  <c r="J4098" i="2"/>
  <c r="J4099" i="2"/>
  <c r="J4100" i="2"/>
  <c r="J4101" i="2"/>
  <c r="J4102" i="2"/>
  <c r="J4103" i="2"/>
  <c r="J4104" i="2"/>
  <c r="J4105" i="2"/>
  <c r="J4106" i="2"/>
  <c r="J4107" i="2"/>
  <c r="J4108" i="2"/>
  <c r="J4109" i="2"/>
  <c r="J4110" i="2"/>
  <c r="J4111" i="2"/>
  <c r="J4112" i="2"/>
  <c r="J4113" i="2"/>
  <c r="J4114" i="2"/>
  <c r="J4115" i="2"/>
  <c r="J4116" i="2"/>
  <c r="J4117" i="2"/>
  <c r="J4118" i="2"/>
  <c r="J4119" i="2"/>
  <c r="J4120" i="2"/>
  <c r="J4121" i="2"/>
  <c r="J4122" i="2"/>
  <c r="J4123" i="2"/>
  <c r="J4124" i="2"/>
  <c r="J4125" i="2"/>
  <c r="J4126" i="2"/>
  <c r="J4127" i="2"/>
  <c r="J4128" i="2"/>
  <c r="J4129" i="2"/>
  <c r="J4130" i="2"/>
  <c r="J4131" i="2"/>
  <c r="J4132" i="2"/>
  <c r="J4133" i="2"/>
  <c r="J4134" i="2"/>
  <c r="J4135" i="2"/>
  <c r="J4136" i="2"/>
  <c r="J4137" i="2"/>
  <c r="J4138" i="2"/>
  <c r="J4139" i="2"/>
  <c r="J4140" i="2"/>
  <c r="J4141" i="2"/>
  <c r="J4142" i="2"/>
  <c r="J4143" i="2"/>
  <c r="J4144" i="2"/>
  <c r="J4145" i="2"/>
  <c r="J4146" i="2"/>
  <c r="J4147" i="2"/>
  <c r="J4148" i="2"/>
  <c r="J4149" i="2"/>
  <c r="J4150" i="2"/>
  <c r="J4151" i="2"/>
  <c r="J4152" i="2"/>
  <c r="J4153" i="2"/>
  <c r="J4154" i="2"/>
  <c r="J4155" i="2"/>
  <c r="J4156" i="2"/>
  <c r="J4157" i="2"/>
  <c r="J4158" i="2"/>
  <c r="J4159" i="2"/>
  <c r="J4160" i="2"/>
  <c r="J4161" i="2"/>
  <c r="J4162" i="2"/>
  <c r="J4163" i="2"/>
  <c r="J4164" i="2"/>
  <c r="J4165" i="2"/>
  <c r="J4166" i="2"/>
  <c r="J4167" i="2"/>
  <c r="J4168" i="2"/>
  <c r="J4169" i="2"/>
  <c r="J4170" i="2"/>
  <c r="J4171" i="2"/>
  <c r="J4172" i="2"/>
  <c r="J4173" i="2"/>
  <c r="J4174" i="2"/>
  <c r="J4175" i="2"/>
  <c r="J4176" i="2"/>
  <c r="J4177" i="2"/>
  <c r="J4178" i="2"/>
  <c r="J4179" i="2"/>
  <c r="J4180" i="2"/>
  <c r="J4181" i="2"/>
  <c r="J4182" i="2"/>
  <c r="J4183" i="2"/>
  <c r="J4184" i="2"/>
  <c r="J4185" i="2"/>
  <c r="J4186" i="2"/>
  <c r="J4187" i="2"/>
  <c r="J4188" i="2"/>
  <c r="J4189" i="2"/>
  <c r="J4190" i="2"/>
  <c r="J4191" i="2"/>
  <c r="J4192" i="2"/>
  <c r="J4193" i="2"/>
  <c r="J4194" i="2"/>
  <c r="J4195" i="2"/>
  <c r="J4196" i="2"/>
  <c r="J4197" i="2"/>
  <c r="J4198" i="2"/>
  <c r="J4199" i="2"/>
  <c r="J4200" i="2"/>
  <c r="J4201" i="2"/>
  <c r="J4202" i="2"/>
  <c r="J4203" i="2"/>
  <c r="J4204" i="2"/>
  <c r="J4205" i="2"/>
  <c r="J4206" i="2"/>
  <c r="J4207" i="2"/>
  <c r="J4208" i="2"/>
  <c r="J4209" i="2"/>
  <c r="J4210" i="2"/>
  <c r="J4211" i="2"/>
  <c r="J4212" i="2"/>
  <c r="J4213" i="2"/>
  <c r="J4214" i="2"/>
  <c r="J4215" i="2"/>
  <c r="J4216" i="2"/>
  <c r="J4217" i="2"/>
  <c r="J4218" i="2"/>
  <c r="J4219" i="2"/>
  <c r="J4220" i="2"/>
  <c r="J4221" i="2"/>
  <c r="J4222" i="2"/>
  <c r="J4223" i="2"/>
  <c r="J4224" i="2"/>
  <c r="J4225" i="2"/>
  <c r="J4226" i="2"/>
  <c r="J4227" i="2"/>
  <c r="J4228" i="2"/>
  <c r="J4229" i="2"/>
  <c r="J4230" i="2"/>
  <c r="J4231" i="2"/>
  <c r="J4232" i="2"/>
  <c r="J4233" i="2"/>
  <c r="J4234" i="2"/>
  <c r="J4235" i="2"/>
  <c r="J4236" i="2"/>
  <c r="J4237" i="2"/>
  <c r="J4238" i="2"/>
  <c r="J4239" i="2"/>
  <c r="J4240" i="2"/>
  <c r="J4241" i="2"/>
  <c r="J4242" i="2"/>
  <c r="J4243" i="2"/>
  <c r="J4244" i="2"/>
  <c r="J4245" i="2"/>
  <c r="J4246" i="2"/>
  <c r="J4247" i="2"/>
  <c r="J4248" i="2"/>
  <c r="J4249" i="2"/>
  <c r="J4250" i="2"/>
  <c r="J4251" i="2"/>
  <c r="J4252" i="2"/>
  <c r="J4253" i="2"/>
  <c r="J4254" i="2"/>
  <c r="J4255" i="2"/>
  <c r="J4256" i="2"/>
  <c r="J4257" i="2"/>
  <c r="J4258" i="2"/>
  <c r="J4259" i="2"/>
  <c r="J4260" i="2"/>
  <c r="J4261" i="2"/>
  <c r="J4262" i="2"/>
  <c r="J4263" i="2"/>
  <c r="J4264" i="2"/>
  <c r="J4265" i="2"/>
  <c r="J4266" i="2"/>
  <c r="J4267" i="2"/>
  <c r="J4268" i="2"/>
  <c r="J4269" i="2"/>
  <c r="J4270" i="2"/>
  <c r="J4271" i="2"/>
  <c r="J4272" i="2"/>
  <c r="J4273" i="2"/>
  <c r="J4274" i="2"/>
  <c r="J4275" i="2"/>
  <c r="J4276" i="2"/>
  <c r="J4277" i="2"/>
  <c r="J4278" i="2"/>
  <c r="J4279" i="2"/>
  <c r="J4280" i="2"/>
  <c r="J4281" i="2"/>
  <c r="J4282" i="2"/>
  <c r="J4283" i="2"/>
  <c r="J4284" i="2"/>
  <c r="J4285" i="2"/>
  <c r="J4286" i="2"/>
  <c r="J4287" i="2"/>
  <c r="J4288" i="2"/>
  <c r="J4289" i="2"/>
  <c r="J4290" i="2"/>
  <c r="J4291" i="2"/>
  <c r="J4292" i="2"/>
  <c r="J4293" i="2"/>
  <c r="J4294" i="2"/>
  <c r="J4295" i="2"/>
  <c r="J4296" i="2"/>
  <c r="J4297" i="2"/>
  <c r="J4298" i="2"/>
  <c r="J4299" i="2"/>
  <c r="J4300" i="2"/>
  <c r="J4301" i="2"/>
  <c r="J4302" i="2"/>
  <c r="J4303" i="2"/>
  <c r="J4304" i="2"/>
  <c r="J4305" i="2"/>
  <c r="J4306" i="2"/>
  <c r="J4307" i="2"/>
  <c r="J4308" i="2"/>
  <c r="J4309" i="2"/>
  <c r="J4310" i="2"/>
  <c r="J4311" i="2"/>
  <c r="J4312" i="2"/>
  <c r="J4313" i="2"/>
  <c r="J4314" i="2"/>
  <c r="J4315" i="2"/>
  <c r="J4316" i="2"/>
  <c r="J4317" i="2"/>
  <c r="J4318" i="2"/>
  <c r="J4319" i="2"/>
  <c r="J4320" i="2"/>
  <c r="J4321" i="2"/>
  <c r="J4322" i="2"/>
  <c r="J4323" i="2"/>
  <c r="J4324" i="2"/>
  <c r="J4325" i="2"/>
  <c r="J4326" i="2"/>
  <c r="J4327" i="2"/>
  <c r="J4328" i="2"/>
  <c r="J4329" i="2"/>
  <c r="J4330" i="2"/>
  <c r="J4331" i="2"/>
  <c r="J4332" i="2"/>
  <c r="J4333" i="2"/>
  <c r="J4334" i="2"/>
  <c r="J4335" i="2"/>
  <c r="J4336" i="2"/>
  <c r="J4337" i="2"/>
  <c r="J4338" i="2"/>
  <c r="J4339" i="2"/>
  <c r="J4340" i="2"/>
  <c r="J4341" i="2"/>
  <c r="J4342" i="2"/>
  <c r="J4343" i="2"/>
  <c r="J4344" i="2"/>
  <c r="J4345" i="2"/>
  <c r="J4346" i="2"/>
  <c r="J4347" i="2"/>
  <c r="J4348" i="2"/>
  <c r="J4349" i="2"/>
  <c r="J4350" i="2"/>
  <c r="J4351" i="2"/>
  <c r="J4352" i="2"/>
  <c r="J4353" i="2"/>
  <c r="J4354" i="2"/>
  <c r="J4355" i="2"/>
  <c r="J4356" i="2"/>
  <c r="J4357" i="2"/>
  <c r="J4358" i="2"/>
  <c r="J4359" i="2"/>
  <c r="J4360" i="2"/>
  <c r="J4361" i="2"/>
  <c r="J4362" i="2"/>
  <c r="J4363" i="2"/>
  <c r="J4364" i="2"/>
  <c r="J4365" i="2"/>
  <c r="J4366" i="2"/>
  <c r="J4367" i="2"/>
  <c r="J4368" i="2"/>
  <c r="J4369" i="2"/>
  <c r="J4370" i="2"/>
  <c r="J4371" i="2"/>
  <c r="J4372" i="2"/>
  <c r="J4373" i="2"/>
  <c r="J4374" i="2"/>
  <c r="J4375" i="2"/>
  <c r="J4376" i="2"/>
  <c r="J4377" i="2"/>
  <c r="J4378" i="2"/>
  <c r="J4379" i="2"/>
  <c r="J4380" i="2"/>
  <c r="J4381" i="2"/>
  <c r="J4382" i="2"/>
  <c r="J4383" i="2"/>
  <c r="J4384" i="2"/>
  <c r="J4385" i="2"/>
  <c r="J4386" i="2"/>
  <c r="J4387" i="2"/>
  <c r="J4388" i="2"/>
  <c r="J4389" i="2"/>
  <c r="J4390" i="2"/>
  <c r="J4391" i="2"/>
  <c r="J4392" i="2"/>
  <c r="J4393" i="2"/>
  <c r="J4394" i="2"/>
  <c r="J4395" i="2"/>
  <c r="J4396" i="2"/>
  <c r="J4397" i="2"/>
  <c r="J4398" i="2"/>
  <c r="J4399" i="2"/>
  <c r="J4400" i="2"/>
  <c r="J4401" i="2"/>
  <c r="J4402" i="2"/>
  <c r="J4403" i="2"/>
  <c r="J4404" i="2"/>
  <c r="J4405" i="2"/>
  <c r="J4406" i="2"/>
  <c r="J4407" i="2"/>
  <c r="J4408" i="2"/>
  <c r="J4409" i="2"/>
  <c r="J4410" i="2"/>
  <c r="J4411" i="2"/>
  <c r="J4412" i="2"/>
  <c r="J4413" i="2"/>
  <c r="J4414" i="2"/>
  <c r="J4415" i="2"/>
  <c r="J4416" i="2"/>
  <c r="J4417" i="2"/>
  <c r="J4418" i="2"/>
  <c r="J4419" i="2"/>
  <c r="J4420" i="2"/>
  <c r="J4421" i="2"/>
  <c r="J4422" i="2"/>
  <c r="J4423" i="2"/>
  <c r="J4424" i="2"/>
  <c r="J4425" i="2"/>
  <c r="J4426" i="2"/>
  <c r="J4427" i="2"/>
  <c r="J4428" i="2"/>
  <c r="J4429" i="2"/>
  <c r="J4430" i="2"/>
  <c r="J4431" i="2"/>
  <c r="J4432" i="2"/>
  <c r="J4433" i="2"/>
  <c r="J4434" i="2"/>
  <c r="J4435" i="2"/>
  <c r="J4436" i="2"/>
  <c r="J4437" i="2"/>
  <c r="J4438" i="2"/>
  <c r="J4439" i="2"/>
  <c r="J4440" i="2"/>
  <c r="J4441" i="2"/>
  <c r="J4442" i="2"/>
  <c r="J4443" i="2"/>
  <c r="J4444" i="2"/>
  <c r="J4445" i="2"/>
  <c r="J4446" i="2"/>
  <c r="J4447" i="2"/>
  <c r="J4448" i="2"/>
  <c r="J4449" i="2"/>
  <c r="J4450" i="2"/>
  <c r="J4451" i="2"/>
  <c r="J4452" i="2"/>
  <c r="J4453" i="2"/>
  <c r="J4454" i="2"/>
  <c r="J4455" i="2"/>
  <c r="J4456" i="2"/>
  <c r="J4457" i="2"/>
  <c r="J4458" i="2"/>
  <c r="J4459" i="2"/>
  <c r="J4460" i="2"/>
  <c r="J4461" i="2"/>
  <c r="J4462" i="2"/>
  <c r="J4463" i="2"/>
  <c r="J4464" i="2"/>
  <c r="J4465" i="2"/>
  <c r="J4466" i="2"/>
  <c r="J4467" i="2"/>
  <c r="J4468" i="2"/>
  <c r="J4469" i="2"/>
  <c r="J4470" i="2"/>
  <c r="J4471" i="2"/>
  <c r="J4472" i="2"/>
  <c r="J4473" i="2"/>
  <c r="J4474" i="2"/>
  <c r="J4475" i="2"/>
  <c r="J4476" i="2"/>
  <c r="J4477" i="2"/>
  <c r="J4478" i="2"/>
  <c r="J4479" i="2"/>
  <c r="J4480" i="2"/>
  <c r="J4481" i="2"/>
  <c r="J4482" i="2"/>
  <c r="J4483" i="2"/>
  <c r="J4484" i="2"/>
  <c r="J4485" i="2"/>
  <c r="J4486" i="2"/>
  <c r="J4487" i="2"/>
  <c r="J4488" i="2"/>
  <c r="J4489" i="2"/>
  <c r="J4490" i="2"/>
  <c r="J4491" i="2"/>
  <c r="J4492" i="2"/>
  <c r="J4493" i="2"/>
  <c r="J4494" i="2"/>
  <c r="J4495" i="2"/>
  <c r="J4496" i="2"/>
  <c r="J4497" i="2"/>
  <c r="J4498" i="2"/>
  <c r="J4499" i="2"/>
  <c r="J4500" i="2"/>
  <c r="J4501" i="2"/>
  <c r="J4502" i="2"/>
  <c r="J4503" i="2"/>
  <c r="J4504" i="2"/>
  <c r="J4505" i="2"/>
  <c r="J4506" i="2"/>
  <c r="J4507" i="2"/>
  <c r="J4508" i="2"/>
  <c r="J4509" i="2"/>
  <c r="J4510" i="2"/>
  <c r="J4511" i="2"/>
  <c r="J4512" i="2"/>
  <c r="J4513" i="2"/>
  <c r="J4514" i="2"/>
  <c r="J4515" i="2"/>
  <c r="J4516" i="2"/>
  <c r="J4517" i="2"/>
  <c r="J4518" i="2"/>
  <c r="J4519" i="2"/>
  <c r="J4520" i="2"/>
  <c r="J4521" i="2"/>
  <c r="J4522" i="2"/>
  <c r="J4523" i="2"/>
  <c r="J4524" i="2"/>
  <c r="J4525" i="2"/>
  <c r="J4526" i="2"/>
  <c r="J4527" i="2"/>
  <c r="J4528" i="2"/>
  <c r="J4529" i="2"/>
  <c r="J4530" i="2"/>
  <c r="J4531" i="2"/>
  <c r="J4532" i="2"/>
  <c r="J4533" i="2"/>
  <c r="J4534" i="2"/>
  <c r="J4535" i="2"/>
  <c r="J4536" i="2"/>
  <c r="J4537" i="2"/>
  <c r="J4538" i="2"/>
  <c r="J4539" i="2"/>
  <c r="J4540" i="2"/>
  <c r="J4541" i="2"/>
  <c r="J4542" i="2"/>
  <c r="J4543" i="2"/>
  <c r="J4544" i="2"/>
  <c r="J4545" i="2"/>
  <c r="J4546" i="2"/>
  <c r="J4547" i="2"/>
  <c r="J4548" i="2"/>
  <c r="J4549" i="2"/>
  <c r="J4550" i="2"/>
  <c r="J4551" i="2"/>
  <c r="J4552" i="2"/>
  <c r="J4553" i="2"/>
  <c r="J4554" i="2"/>
  <c r="J4555" i="2"/>
  <c r="J4556" i="2"/>
  <c r="J4557" i="2"/>
  <c r="J4558" i="2"/>
  <c r="J4559" i="2"/>
  <c r="J4560" i="2"/>
  <c r="J4561" i="2"/>
  <c r="J4562" i="2"/>
  <c r="J4563" i="2"/>
  <c r="J4564" i="2"/>
  <c r="J4565" i="2"/>
  <c r="J4566" i="2"/>
  <c r="J4567" i="2"/>
  <c r="J4568" i="2"/>
  <c r="J4569" i="2"/>
  <c r="J4570" i="2"/>
  <c r="J4571" i="2"/>
  <c r="J4572" i="2"/>
  <c r="J4573" i="2"/>
  <c r="J4574" i="2"/>
  <c r="J4575" i="2"/>
  <c r="J4576" i="2"/>
  <c r="J4577" i="2"/>
  <c r="J4578" i="2"/>
  <c r="J4579" i="2"/>
  <c r="J4580" i="2"/>
  <c r="J4581" i="2"/>
  <c r="J4582" i="2"/>
  <c r="J4583" i="2"/>
  <c r="J4584" i="2"/>
  <c r="J4585" i="2"/>
  <c r="J4586" i="2"/>
  <c r="J4587" i="2"/>
  <c r="J4588" i="2"/>
  <c r="J4589" i="2"/>
  <c r="J4590" i="2"/>
  <c r="J4591" i="2"/>
  <c r="J4592" i="2"/>
  <c r="J4593" i="2"/>
  <c r="J4594" i="2"/>
  <c r="J4595" i="2"/>
  <c r="J4596" i="2"/>
  <c r="J4597" i="2"/>
  <c r="J4598" i="2"/>
  <c r="J4599" i="2"/>
  <c r="J4600" i="2"/>
  <c r="J4601" i="2"/>
  <c r="J4602" i="2"/>
  <c r="J4603" i="2"/>
  <c r="J4604" i="2"/>
  <c r="J4605" i="2"/>
  <c r="J4606" i="2"/>
  <c r="J4607" i="2"/>
  <c r="J4608" i="2"/>
  <c r="J4609" i="2"/>
  <c r="J4610" i="2"/>
  <c r="J4611" i="2"/>
  <c r="J4612" i="2"/>
  <c r="J4613" i="2"/>
  <c r="J4614" i="2"/>
  <c r="J4615" i="2"/>
  <c r="J4616" i="2"/>
  <c r="J4617" i="2"/>
  <c r="J4618" i="2"/>
  <c r="J4619" i="2"/>
  <c r="J4620" i="2"/>
  <c r="J4621" i="2"/>
  <c r="J4622" i="2"/>
  <c r="J4623" i="2"/>
  <c r="J4624" i="2"/>
  <c r="J4625" i="2"/>
  <c r="J4626" i="2"/>
  <c r="J4627" i="2"/>
  <c r="J4628" i="2"/>
  <c r="J4629" i="2"/>
  <c r="J4630" i="2"/>
  <c r="J4631" i="2"/>
  <c r="J4632" i="2"/>
  <c r="J4633" i="2"/>
  <c r="J4634" i="2"/>
  <c r="J4635" i="2"/>
  <c r="J4636" i="2"/>
  <c r="J4637" i="2"/>
  <c r="J4638" i="2"/>
  <c r="J4639" i="2"/>
  <c r="J4640" i="2"/>
  <c r="J4641" i="2"/>
  <c r="J4642" i="2"/>
  <c r="J4643" i="2"/>
  <c r="J4644" i="2"/>
  <c r="J4645" i="2"/>
  <c r="J4646" i="2"/>
  <c r="J4647" i="2"/>
  <c r="J4648" i="2"/>
  <c r="J4649" i="2"/>
  <c r="J4650" i="2"/>
  <c r="J4651" i="2"/>
  <c r="J4652" i="2"/>
  <c r="J4653" i="2"/>
  <c r="J4654" i="2"/>
  <c r="J4655" i="2"/>
  <c r="J4656" i="2"/>
  <c r="J4657" i="2"/>
  <c r="J4658" i="2"/>
  <c r="J4659" i="2"/>
  <c r="J4660" i="2"/>
  <c r="J4661" i="2"/>
  <c r="J4662" i="2"/>
  <c r="J4663" i="2"/>
  <c r="J4664" i="2"/>
  <c r="J4665" i="2"/>
  <c r="J4666" i="2"/>
  <c r="J4667" i="2"/>
  <c r="J4668" i="2"/>
  <c r="J4669" i="2"/>
  <c r="J4670" i="2"/>
  <c r="J4671" i="2"/>
  <c r="J4672" i="2"/>
  <c r="J4673" i="2"/>
  <c r="J4674" i="2"/>
  <c r="J4675" i="2"/>
  <c r="J4676" i="2"/>
  <c r="J4677" i="2"/>
  <c r="J4678" i="2"/>
  <c r="J4679" i="2"/>
  <c r="J4680" i="2"/>
  <c r="J4681" i="2"/>
  <c r="J4682" i="2"/>
  <c r="J4683" i="2"/>
  <c r="J4684" i="2"/>
  <c r="J4685" i="2"/>
  <c r="J4686" i="2"/>
  <c r="J4687" i="2"/>
  <c r="J4688" i="2"/>
  <c r="J4689" i="2"/>
  <c r="J4690" i="2"/>
  <c r="J4691" i="2"/>
  <c r="J4692" i="2"/>
  <c r="J4693" i="2"/>
  <c r="J4694" i="2"/>
  <c r="J4695" i="2"/>
  <c r="J4696" i="2"/>
  <c r="J4697" i="2"/>
  <c r="J4698" i="2"/>
  <c r="J4699" i="2"/>
  <c r="J4700" i="2"/>
  <c r="J4701" i="2"/>
  <c r="J4702" i="2"/>
  <c r="J4703" i="2"/>
  <c r="J4704" i="2"/>
  <c r="J4705" i="2"/>
  <c r="J4706" i="2"/>
  <c r="J4707" i="2"/>
  <c r="J4708" i="2"/>
  <c r="J4709" i="2"/>
  <c r="J4710" i="2"/>
  <c r="J4711" i="2"/>
  <c r="J4712" i="2"/>
  <c r="J4713" i="2"/>
  <c r="J4714" i="2"/>
  <c r="J4715" i="2"/>
  <c r="J4716" i="2"/>
  <c r="J4717" i="2"/>
  <c r="J4718" i="2"/>
  <c r="J4719" i="2"/>
  <c r="J4720" i="2"/>
  <c r="J4721" i="2"/>
  <c r="J4722" i="2"/>
  <c r="J4723" i="2"/>
  <c r="J4724" i="2"/>
  <c r="J4725" i="2"/>
  <c r="J4726" i="2"/>
  <c r="J4727" i="2"/>
  <c r="J4728" i="2"/>
  <c r="J4729" i="2"/>
  <c r="J4730" i="2"/>
  <c r="J4731" i="2"/>
  <c r="J4732" i="2"/>
  <c r="J4733" i="2"/>
  <c r="J4734" i="2"/>
  <c r="J4735" i="2"/>
  <c r="J4736" i="2"/>
  <c r="J4737" i="2"/>
  <c r="J4738" i="2"/>
  <c r="J4739" i="2"/>
  <c r="J4740" i="2"/>
  <c r="J4741" i="2"/>
  <c r="J4742" i="2"/>
  <c r="J4743" i="2"/>
  <c r="J4744" i="2"/>
  <c r="J4745" i="2"/>
  <c r="J4746" i="2"/>
  <c r="J4747" i="2"/>
  <c r="J4748" i="2"/>
  <c r="J4749" i="2"/>
  <c r="J4750" i="2"/>
  <c r="J4751" i="2"/>
  <c r="J4752" i="2"/>
  <c r="J4753" i="2"/>
  <c r="J4754" i="2"/>
  <c r="J4755" i="2"/>
  <c r="J4756" i="2"/>
  <c r="J4757" i="2"/>
  <c r="J4758" i="2"/>
  <c r="J4759" i="2"/>
  <c r="J4760" i="2"/>
  <c r="J4761" i="2"/>
  <c r="J4762" i="2"/>
  <c r="J4763" i="2"/>
  <c r="J4764" i="2"/>
  <c r="J4765" i="2"/>
  <c r="J4766" i="2"/>
  <c r="J4767" i="2"/>
  <c r="J4768" i="2"/>
  <c r="J4769" i="2"/>
  <c r="J4770" i="2"/>
  <c r="J4771" i="2"/>
  <c r="J4772" i="2"/>
  <c r="J4773" i="2"/>
  <c r="J4774" i="2"/>
  <c r="J4775" i="2"/>
  <c r="J4776" i="2"/>
  <c r="J4777" i="2"/>
  <c r="J4778" i="2"/>
  <c r="J4779" i="2"/>
  <c r="J4780" i="2"/>
  <c r="J4781" i="2"/>
  <c r="J4782" i="2"/>
  <c r="J4783" i="2"/>
  <c r="J4784" i="2"/>
  <c r="J4785" i="2"/>
  <c r="J4786" i="2"/>
  <c r="J4787" i="2"/>
  <c r="J4788" i="2"/>
  <c r="J4789" i="2"/>
  <c r="J4790" i="2"/>
  <c r="J4791" i="2"/>
  <c r="J4792" i="2"/>
  <c r="J4793" i="2"/>
  <c r="J4794" i="2"/>
  <c r="J4795" i="2"/>
  <c r="J4796" i="2"/>
  <c r="J4797" i="2"/>
  <c r="J4798" i="2"/>
  <c r="J4799" i="2"/>
  <c r="J4800" i="2"/>
  <c r="J4801" i="2"/>
  <c r="J4802" i="2"/>
  <c r="J4803" i="2"/>
  <c r="J4804" i="2"/>
  <c r="J4805" i="2"/>
  <c r="J4806" i="2"/>
  <c r="J4807" i="2"/>
  <c r="J4808" i="2"/>
  <c r="J4809" i="2"/>
  <c r="J4810" i="2"/>
  <c r="J4811" i="2"/>
  <c r="J4812" i="2"/>
  <c r="J4813" i="2"/>
  <c r="J4814" i="2"/>
  <c r="J4815" i="2"/>
  <c r="J4816" i="2"/>
  <c r="J4817" i="2"/>
  <c r="J4818" i="2"/>
  <c r="J4819" i="2"/>
  <c r="J4820" i="2"/>
  <c r="J4821" i="2"/>
  <c r="J4822" i="2"/>
  <c r="J4823" i="2"/>
  <c r="J4824" i="2"/>
  <c r="J4825" i="2"/>
  <c r="J4826" i="2"/>
  <c r="J4827" i="2"/>
  <c r="J4828" i="2"/>
  <c r="J4829" i="2"/>
  <c r="J4830" i="2"/>
  <c r="J4831" i="2"/>
  <c r="J4832" i="2"/>
  <c r="J4833" i="2"/>
  <c r="J4834" i="2"/>
  <c r="J4835" i="2"/>
  <c r="J4836" i="2"/>
  <c r="J4837" i="2"/>
  <c r="J4838" i="2"/>
  <c r="J4839" i="2"/>
  <c r="J4840" i="2"/>
  <c r="J4841" i="2"/>
  <c r="J4842" i="2"/>
  <c r="J4843" i="2"/>
  <c r="J4844" i="2"/>
  <c r="J4845" i="2"/>
  <c r="J4846" i="2"/>
  <c r="J4847" i="2"/>
  <c r="J4848" i="2"/>
  <c r="J4849" i="2"/>
  <c r="J4850" i="2"/>
  <c r="J4851" i="2"/>
  <c r="J4852" i="2"/>
  <c r="J4853" i="2"/>
  <c r="J4854" i="2"/>
  <c r="J4855" i="2"/>
  <c r="J4856" i="2"/>
  <c r="J4857" i="2"/>
  <c r="J4858" i="2"/>
  <c r="J4859" i="2"/>
  <c r="J4860" i="2"/>
  <c r="J4861" i="2"/>
  <c r="J4862" i="2"/>
  <c r="J4863" i="2"/>
  <c r="J4864" i="2"/>
  <c r="J4865" i="2"/>
  <c r="J4866" i="2"/>
  <c r="J4867" i="2"/>
  <c r="J4868" i="2"/>
  <c r="J4869" i="2"/>
  <c r="J4870" i="2"/>
  <c r="J4871" i="2"/>
  <c r="J4872" i="2"/>
  <c r="J4873" i="2"/>
  <c r="J4874" i="2"/>
  <c r="J4875" i="2"/>
  <c r="J4876" i="2"/>
  <c r="J4877" i="2"/>
  <c r="J4878" i="2"/>
  <c r="J4879" i="2"/>
  <c r="J4880" i="2"/>
  <c r="J4881" i="2"/>
  <c r="J4882" i="2"/>
  <c r="J4883" i="2"/>
  <c r="J4884" i="2"/>
  <c r="J4885" i="2"/>
  <c r="J4886" i="2"/>
  <c r="J4887" i="2"/>
  <c r="J4888" i="2"/>
  <c r="J4889" i="2"/>
  <c r="J4890" i="2"/>
  <c r="J4891" i="2"/>
  <c r="J4892" i="2"/>
  <c r="J4893" i="2"/>
  <c r="J4894" i="2"/>
  <c r="J4895" i="2"/>
  <c r="J4896" i="2"/>
  <c r="J4897" i="2"/>
  <c r="J4898" i="2"/>
  <c r="J4899" i="2"/>
  <c r="J4900" i="2"/>
  <c r="J4901" i="2"/>
  <c r="J4902" i="2"/>
  <c r="J4903" i="2"/>
  <c r="J4904" i="2"/>
  <c r="J4905" i="2"/>
  <c r="J4906" i="2"/>
  <c r="J4907" i="2"/>
  <c r="J4908" i="2"/>
  <c r="J4909" i="2"/>
  <c r="J4910" i="2"/>
  <c r="J4911" i="2"/>
  <c r="J4912" i="2"/>
  <c r="J4913" i="2"/>
  <c r="J4914" i="2"/>
  <c r="J4915" i="2"/>
  <c r="J4916" i="2"/>
  <c r="J4917" i="2"/>
  <c r="J4918" i="2"/>
  <c r="J4919" i="2"/>
  <c r="J4920" i="2"/>
  <c r="J4921" i="2"/>
  <c r="J4922" i="2"/>
  <c r="J4923" i="2"/>
  <c r="J4924" i="2"/>
  <c r="J4925" i="2"/>
  <c r="J4926" i="2"/>
  <c r="J4927" i="2"/>
  <c r="J4928" i="2"/>
  <c r="J4929" i="2"/>
  <c r="J4930" i="2"/>
  <c r="J4931" i="2"/>
  <c r="J4932" i="2"/>
  <c r="J4933" i="2"/>
  <c r="J4934" i="2"/>
  <c r="J4935" i="2"/>
  <c r="J4936" i="2"/>
  <c r="J4937" i="2"/>
  <c r="J4938" i="2"/>
  <c r="J4939" i="2"/>
  <c r="J4940" i="2"/>
  <c r="J4941" i="2"/>
  <c r="J4942" i="2"/>
  <c r="J4943" i="2"/>
  <c r="J4944" i="2"/>
  <c r="J4945" i="2"/>
  <c r="J4946" i="2"/>
  <c r="J4947" i="2"/>
  <c r="J4948" i="2"/>
  <c r="J4949" i="2"/>
  <c r="J4950" i="2"/>
  <c r="J4951" i="2"/>
  <c r="J4952" i="2"/>
  <c r="J4953" i="2"/>
  <c r="J4954" i="2"/>
  <c r="J4955" i="2"/>
  <c r="J4956" i="2"/>
  <c r="J4957" i="2"/>
  <c r="J4958" i="2"/>
  <c r="J4959" i="2"/>
  <c r="J4960" i="2"/>
  <c r="J4961" i="2"/>
  <c r="J4962" i="2"/>
  <c r="J4963" i="2"/>
  <c r="J4964" i="2"/>
  <c r="J4965" i="2"/>
  <c r="J4966" i="2"/>
  <c r="J4967" i="2"/>
  <c r="J4968" i="2"/>
  <c r="J4969" i="2"/>
  <c r="J4970" i="2"/>
  <c r="J4971" i="2"/>
  <c r="J4972" i="2"/>
  <c r="J4973" i="2"/>
  <c r="J4974" i="2"/>
  <c r="J4975" i="2"/>
  <c r="J4976" i="2"/>
  <c r="J4977" i="2"/>
  <c r="J4978" i="2"/>
  <c r="J4979" i="2"/>
  <c r="J4980" i="2"/>
  <c r="J4981" i="2"/>
  <c r="J4982" i="2"/>
  <c r="J4983" i="2"/>
  <c r="J4984" i="2"/>
  <c r="J4985" i="2"/>
  <c r="J4986" i="2"/>
  <c r="J4987" i="2"/>
  <c r="J4988" i="2"/>
  <c r="J4989" i="2"/>
  <c r="J4990" i="2"/>
  <c r="J4991" i="2"/>
  <c r="J4992" i="2"/>
  <c r="J4993" i="2"/>
  <c r="J4994" i="2"/>
  <c r="J4995" i="2"/>
  <c r="J4996" i="2"/>
  <c r="J4997" i="2"/>
  <c r="J4998" i="2"/>
  <c r="J4999" i="2"/>
  <c r="J5000" i="2"/>
  <c r="J5001" i="2"/>
  <c r="J5002" i="2"/>
  <c r="J5003" i="2"/>
  <c r="J5004" i="2"/>
  <c r="J5005" i="2"/>
  <c r="J5006" i="2"/>
  <c r="J5007" i="2"/>
  <c r="J5008" i="2"/>
  <c r="J5009" i="2"/>
  <c r="J5010" i="2"/>
  <c r="J5011" i="2"/>
  <c r="J5012" i="2"/>
  <c r="J5013" i="2"/>
  <c r="J5014" i="2"/>
  <c r="J5015" i="2"/>
  <c r="J5016" i="2"/>
  <c r="J5017" i="2"/>
  <c r="J5018" i="2"/>
  <c r="J5019" i="2"/>
  <c r="J5020" i="2"/>
  <c r="J5021" i="2"/>
  <c r="J5022" i="2"/>
  <c r="J5023" i="2"/>
  <c r="J5024" i="2"/>
  <c r="J5025" i="2"/>
  <c r="J5026" i="2"/>
  <c r="J5027" i="2"/>
  <c r="J5028" i="2"/>
  <c r="J5029" i="2"/>
  <c r="J5030" i="2"/>
  <c r="J5031" i="2"/>
  <c r="J5032" i="2"/>
  <c r="J5033" i="2"/>
  <c r="J5034" i="2"/>
  <c r="J5035" i="2"/>
  <c r="J5036" i="2"/>
  <c r="J5037" i="2"/>
  <c r="J5038" i="2"/>
  <c r="J5039" i="2"/>
  <c r="J5040" i="2"/>
  <c r="J5041" i="2"/>
  <c r="J5042" i="2"/>
  <c r="J5043" i="2"/>
  <c r="J5044" i="2"/>
  <c r="J5045" i="2"/>
  <c r="J5046" i="2"/>
  <c r="J5047" i="2"/>
  <c r="J5048" i="2"/>
  <c r="J5049" i="2"/>
  <c r="J5050" i="2"/>
  <c r="J5051" i="2"/>
  <c r="J5052" i="2"/>
  <c r="J5053" i="2"/>
  <c r="J5054" i="2"/>
  <c r="J5055" i="2"/>
  <c r="J5056" i="2"/>
  <c r="J5057" i="2"/>
  <c r="J5058" i="2"/>
  <c r="J5059" i="2"/>
  <c r="J5060" i="2"/>
  <c r="J5061" i="2"/>
  <c r="J5062" i="2"/>
  <c r="J5063" i="2"/>
  <c r="J5064" i="2"/>
  <c r="J5065" i="2"/>
  <c r="J5066" i="2"/>
  <c r="J5067" i="2"/>
  <c r="J5068" i="2"/>
  <c r="J5069" i="2"/>
  <c r="J5070" i="2"/>
  <c r="J5071" i="2"/>
  <c r="J5072" i="2"/>
  <c r="J5073" i="2"/>
  <c r="J5074" i="2"/>
  <c r="J5075" i="2"/>
  <c r="J5076" i="2"/>
  <c r="J5077" i="2"/>
  <c r="J5078" i="2"/>
  <c r="J5079" i="2"/>
  <c r="J5080" i="2"/>
  <c r="J5081" i="2"/>
  <c r="J5082" i="2"/>
  <c r="J5083" i="2"/>
  <c r="J5084" i="2"/>
  <c r="J5085" i="2"/>
  <c r="J5086" i="2"/>
  <c r="J5087" i="2"/>
  <c r="J5088" i="2"/>
  <c r="J5089" i="2"/>
  <c r="J5090" i="2"/>
  <c r="J5091" i="2"/>
  <c r="J5092" i="2"/>
  <c r="J5093" i="2"/>
  <c r="J5094" i="2"/>
  <c r="J5095" i="2"/>
  <c r="J5096" i="2"/>
  <c r="J5097" i="2"/>
  <c r="J5098" i="2"/>
  <c r="J5099" i="2"/>
  <c r="J5100" i="2"/>
  <c r="J5101" i="2"/>
  <c r="J5102" i="2"/>
  <c r="J5103" i="2"/>
  <c r="J5104" i="2"/>
  <c r="J5105" i="2"/>
  <c r="J5106" i="2"/>
  <c r="J5107" i="2"/>
  <c r="J5108" i="2"/>
  <c r="J5109" i="2"/>
  <c r="J5110" i="2"/>
  <c r="J5111" i="2"/>
  <c r="J5112" i="2"/>
  <c r="J5113" i="2"/>
  <c r="J5114" i="2"/>
  <c r="J5115" i="2"/>
  <c r="J5116" i="2"/>
  <c r="J5117" i="2"/>
  <c r="J5118" i="2"/>
  <c r="J5119" i="2"/>
  <c r="J5120" i="2"/>
  <c r="J5121" i="2"/>
  <c r="J5122" i="2"/>
  <c r="J5123" i="2"/>
  <c r="J5124" i="2"/>
  <c r="J5125" i="2"/>
  <c r="J5126" i="2"/>
  <c r="J5127" i="2"/>
  <c r="J5128" i="2"/>
  <c r="J5129" i="2"/>
  <c r="J5130" i="2"/>
  <c r="J5131" i="2"/>
  <c r="J5132" i="2"/>
  <c r="J5133" i="2"/>
  <c r="J5134" i="2"/>
  <c r="J5135" i="2"/>
  <c r="J5136" i="2"/>
  <c r="J5137" i="2"/>
  <c r="J5138" i="2"/>
  <c r="J5139" i="2"/>
  <c r="J5140" i="2"/>
  <c r="J5141" i="2"/>
  <c r="J5142" i="2"/>
  <c r="J5143" i="2"/>
  <c r="J5144" i="2"/>
  <c r="J5145" i="2"/>
  <c r="J5146" i="2"/>
  <c r="J5147" i="2"/>
  <c r="J5148" i="2"/>
  <c r="J5149" i="2"/>
  <c r="J5150" i="2"/>
  <c r="J5151" i="2"/>
  <c r="J5152" i="2"/>
  <c r="J5153" i="2"/>
  <c r="J5154" i="2"/>
  <c r="J5155" i="2"/>
  <c r="J5156" i="2"/>
  <c r="J5157" i="2"/>
  <c r="J5158" i="2"/>
  <c r="J5159" i="2"/>
  <c r="J5160" i="2"/>
  <c r="J5161" i="2"/>
  <c r="J5162" i="2"/>
  <c r="J5163" i="2"/>
  <c r="J5164" i="2"/>
  <c r="J5165" i="2"/>
  <c r="J5166" i="2"/>
  <c r="J5167" i="2"/>
  <c r="J5168" i="2"/>
  <c r="J5169" i="2"/>
  <c r="J5170" i="2"/>
  <c r="J5171" i="2"/>
  <c r="J5172" i="2"/>
  <c r="J5173" i="2"/>
  <c r="J5174" i="2"/>
  <c r="J5175" i="2"/>
  <c r="J5176" i="2"/>
  <c r="J5177" i="2"/>
  <c r="J5178" i="2"/>
  <c r="J5179" i="2"/>
  <c r="J5180" i="2"/>
  <c r="J5181" i="2"/>
  <c r="J5182" i="2"/>
  <c r="J5183" i="2"/>
  <c r="J5184" i="2"/>
  <c r="J5185" i="2"/>
  <c r="J5186" i="2"/>
  <c r="J5187" i="2"/>
  <c r="J5188" i="2"/>
  <c r="J5189" i="2"/>
  <c r="J5190" i="2"/>
  <c r="J5191" i="2"/>
  <c r="J5192" i="2"/>
  <c r="J5193" i="2"/>
  <c r="J5194" i="2"/>
  <c r="J5195" i="2"/>
  <c r="J5196" i="2"/>
  <c r="J5197" i="2"/>
  <c r="J5198" i="2"/>
  <c r="J5199" i="2"/>
  <c r="J5200" i="2"/>
  <c r="J5201" i="2"/>
  <c r="J5202" i="2"/>
  <c r="J5203" i="2"/>
  <c r="J5204" i="2"/>
  <c r="J5205" i="2"/>
  <c r="J5206" i="2"/>
  <c r="J5207" i="2"/>
  <c r="J5208" i="2"/>
  <c r="J5209" i="2"/>
  <c r="J5210" i="2"/>
  <c r="J5211" i="2"/>
  <c r="J5212" i="2"/>
  <c r="J5213" i="2"/>
  <c r="J5214" i="2"/>
  <c r="J5215" i="2"/>
  <c r="J5216" i="2"/>
  <c r="J5217" i="2"/>
  <c r="J5218" i="2"/>
  <c r="J5219" i="2"/>
  <c r="J5220" i="2"/>
  <c r="J5221" i="2"/>
  <c r="J5222" i="2"/>
  <c r="J5223" i="2"/>
  <c r="J5224" i="2"/>
  <c r="J5225" i="2"/>
  <c r="J5226" i="2"/>
  <c r="J5227" i="2"/>
  <c r="J5228" i="2"/>
  <c r="J5229" i="2"/>
  <c r="J5230" i="2"/>
  <c r="J5231" i="2"/>
  <c r="J5232" i="2"/>
  <c r="J5233" i="2"/>
  <c r="J5234" i="2"/>
  <c r="J5235" i="2"/>
  <c r="J5236" i="2"/>
  <c r="J5237" i="2"/>
  <c r="J5238" i="2"/>
  <c r="J5239" i="2"/>
  <c r="J5240" i="2"/>
  <c r="J5241" i="2"/>
  <c r="J5242" i="2"/>
  <c r="J5243" i="2"/>
  <c r="J5244" i="2"/>
  <c r="J5245" i="2"/>
  <c r="J5246" i="2"/>
  <c r="J5247" i="2"/>
  <c r="J5248" i="2"/>
  <c r="J5249" i="2"/>
  <c r="J5250" i="2"/>
  <c r="J5251" i="2"/>
  <c r="J5252" i="2"/>
  <c r="J5253" i="2"/>
  <c r="J5254" i="2"/>
  <c r="J5255" i="2"/>
  <c r="J5256" i="2"/>
  <c r="J5257" i="2"/>
  <c r="J5258" i="2"/>
  <c r="J5259" i="2"/>
  <c r="J5260" i="2"/>
  <c r="J5261" i="2"/>
  <c r="J5262" i="2"/>
  <c r="J5263" i="2"/>
  <c r="J5264" i="2"/>
  <c r="J5265" i="2"/>
  <c r="J5266" i="2"/>
  <c r="J5267" i="2"/>
  <c r="J5268" i="2"/>
  <c r="J5269" i="2"/>
  <c r="J5270" i="2"/>
  <c r="J5271" i="2"/>
  <c r="J5272" i="2"/>
  <c r="J5273" i="2"/>
  <c r="J5274" i="2"/>
  <c r="J5275" i="2"/>
  <c r="J5276" i="2"/>
  <c r="J5277" i="2"/>
  <c r="J5278" i="2"/>
  <c r="J5279" i="2"/>
  <c r="J5280" i="2"/>
  <c r="J5281" i="2"/>
  <c r="J5282" i="2"/>
  <c r="J5283" i="2"/>
  <c r="J5284" i="2"/>
  <c r="J5285" i="2"/>
  <c r="J5286" i="2"/>
  <c r="J5287" i="2"/>
  <c r="J5288" i="2"/>
  <c r="J5289" i="2"/>
  <c r="J5290" i="2"/>
  <c r="J5291" i="2"/>
  <c r="J5292" i="2"/>
  <c r="J5293" i="2"/>
  <c r="J5294" i="2"/>
  <c r="J5295" i="2"/>
  <c r="J5296" i="2"/>
  <c r="J5297" i="2"/>
  <c r="J5298" i="2"/>
  <c r="J5299" i="2"/>
  <c r="J5300" i="2"/>
  <c r="J5301" i="2"/>
  <c r="J5302" i="2"/>
  <c r="J5303" i="2"/>
  <c r="J5304" i="2"/>
  <c r="J5305" i="2"/>
  <c r="J5306" i="2"/>
  <c r="J5307" i="2"/>
  <c r="J5308" i="2"/>
  <c r="J5309" i="2"/>
  <c r="J5310" i="2"/>
  <c r="J5311" i="2"/>
  <c r="J5312" i="2"/>
  <c r="J5313" i="2"/>
  <c r="J5314" i="2"/>
  <c r="J5315" i="2"/>
  <c r="J5316" i="2"/>
  <c r="J5317" i="2"/>
  <c r="J5318" i="2"/>
  <c r="J5319" i="2"/>
  <c r="J5320" i="2"/>
  <c r="J5321" i="2"/>
  <c r="J5322" i="2"/>
  <c r="J5323" i="2"/>
  <c r="J5324" i="2"/>
  <c r="J5325" i="2"/>
  <c r="J5326" i="2"/>
  <c r="J5327" i="2"/>
  <c r="J5328" i="2"/>
  <c r="J5329" i="2"/>
  <c r="J5330" i="2"/>
  <c r="J5331" i="2"/>
  <c r="J5332" i="2"/>
  <c r="J5333" i="2"/>
  <c r="J5334" i="2"/>
  <c r="J5335" i="2"/>
  <c r="J5336" i="2"/>
  <c r="J5337" i="2"/>
  <c r="J5338" i="2"/>
  <c r="J5339" i="2"/>
  <c r="J5340" i="2"/>
  <c r="J5341" i="2"/>
  <c r="J5342" i="2"/>
  <c r="J5343" i="2"/>
  <c r="J5344" i="2"/>
  <c r="J5345" i="2"/>
  <c r="J5346" i="2"/>
  <c r="J5347" i="2"/>
  <c r="J5348" i="2"/>
  <c r="J5349" i="2"/>
  <c r="J5350" i="2"/>
  <c r="J5351" i="2"/>
  <c r="J5352" i="2"/>
  <c r="J5353" i="2"/>
  <c r="J5354" i="2"/>
  <c r="J5355" i="2"/>
  <c r="J5356" i="2"/>
  <c r="J5357" i="2"/>
  <c r="J5358" i="2"/>
  <c r="J5359" i="2"/>
  <c r="J5360" i="2"/>
  <c r="J5361" i="2"/>
  <c r="J5362" i="2"/>
  <c r="J5363" i="2"/>
  <c r="J5364" i="2"/>
  <c r="J5365" i="2"/>
  <c r="J5366" i="2"/>
  <c r="J5367" i="2"/>
  <c r="J5368" i="2"/>
  <c r="J5369" i="2"/>
  <c r="J5370" i="2"/>
  <c r="J5371" i="2"/>
  <c r="J5372" i="2"/>
  <c r="J5373" i="2"/>
  <c r="J5374" i="2"/>
  <c r="J5375" i="2"/>
  <c r="J5376" i="2"/>
  <c r="J5377" i="2"/>
  <c r="J5378" i="2"/>
  <c r="J5379" i="2"/>
  <c r="J5380" i="2"/>
  <c r="J5381" i="2"/>
  <c r="J5382" i="2"/>
  <c r="J5383" i="2"/>
  <c r="J5384" i="2"/>
  <c r="J5385" i="2"/>
  <c r="J5386" i="2"/>
  <c r="J5387" i="2"/>
  <c r="J5388" i="2"/>
  <c r="J5389" i="2"/>
  <c r="J5390" i="2"/>
  <c r="J5391" i="2"/>
  <c r="J5392" i="2"/>
  <c r="J5393" i="2"/>
  <c r="J5394" i="2"/>
  <c r="J5395" i="2"/>
  <c r="J5396" i="2"/>
  <c r="J5397" i="2"/>
  <c r="J5398" i="2"/>
  <c r="J5399" i="2"/>
  <c r="J5400" i="2"/>
  <c r="J5401" i="2"/>
  <c r="J5402" i="2"/>
  <c r="J5403" i="2"/>
  <c r="J5404" i="2"/>
  <c r="J5405" i="2"/>
  <c r="J5406" i="2"/>
  <c r="J5407" i="2"/>
  <c r="J5408" i="2"/>
  <c r="J5409" i="2"/>
  <c r="J5410" i="2"/>
  <c r="J5411" i="2"/>
  <c r="J5412" i="2"/>
  <c r="J5413" i="2"/>
  <c r="J5414" i="2"/>
  <c r="J5415" i="2"/>
  <c r="J5416" i="2"/>
  <c r="J5417" i="2"/>
  <c r="J5418" i="2"/>
  <c r="J5419" i="2"/>
  <c r="J5420" i="2"/>
  <c r="J5421" i="2"/>
  <c r="J5422" i="2"/>
  <c r="J5423" i="2"/>
  <c r="J5424" i="2"/>
  <c r="J5425" i="2"/>
  <c r="J5426" i="2"/>
  <c r="J5427" i="2"/>
  <c r="J5428" i="2"/>
  <c r="J5429" i="2"/>
  <c r="J5430" i="2"/>
  <c r="J5431" i="2"/>
  <c r="J5432" i="2"/>
  <c r="J5433" i="2"/>
  <c r="J5434" i="2"/>
  <c r="J5435" i="2"/>
  <c r="J5436" i="2"/>
  <c r="J5437" i="2"/>
  <c r="J5438" i="2"/>
  <c r="J5439" i="2"/>
  <c r="J5440" i="2"/>
  <c r="J5441" i="2"/>
  <c r="J5442" i="2"/>
  <c r="J5443" i="2"/>
  <c r="J5444" i="2"/>
  <c r="J5445" i="2"/>
  <c r="J5446" i="2"/>
  <c r="J5447" i="2"/>
  <c r="J5448" i="2"/>
  <c r="J5449" i="2"/>
  <c r="J5450" i="2"/>
  <c r="J5451" i="2"/>
  <c r="J5452" i="2"/>
  <c r="J5453" i="2"/>
  <c r="J5454" i="2"/>
  <c r="J5455" i="2"/>
  <c r="J5456" i="2"/>
  <c r="J5457" i="2"/>
  <c r="J5458" i="2"/>
  <c r="J5459" i="2"/>
  <c r="J5460" i="2"/>
  <c r="J5461" i="2"/>
  <c r="J5462" i="2"/>
  <c r="J5463" i="2"/>
  <c r="J5464" i="2"/>
  <c r="J5465" i="2"/>
  <c r="J5466" i="2"/>
  <c r="J5467" i="2"/>
  <c r="J5468" i="2"/>
  <c r="J5469" i="2"/>
  <c r="J5470" i="2"/>
  <c r="J5471" i="2"/>
  <c r="J5472" i="2"/>
  <c r="J5473" i="2"/>
  <c r="J5474" i="2"/>
  <c r="J5475" i="2"/>
  <c r="J5476" i="2"/>
  <c r="J5477" i="2"/>
  <c r="J5478" i="2"/>
  <c r="J5479" i="2"/>
  <c r="J5480" i="2"/>
  <c r="J5481" i="2"/>
  <c r="J5482" i="2"/>
  <c r="J5483" i="2"/>
  <c r="J5484" i="2"/>
  <c r="J5485" i="2"/>
  <c r="J5486" i="2"/>
  <c r="J5487" i="2"/>
  <c r="J5488" i="2"/>
  <c r="J5489" i="2"/>
  <c r="J5490" i="2"/>
  <c r="J5491" i="2"/>
  <c r="J5492" i="2"/>
  <c r="J5493" i="2"/>
  <c r="J5494" i="2"/>
  <c r="J5495" i="2"/>
  <c r="J5496" i="2"/>
  <c r="J5497" i="2"/>
  <c r="J5498" i="2"/>
  <c r="J5499" i="2"/>
  <c r="J5500" i="2"/>
  <c r="J5501" i="2"/>
  <c r="J5502" i="2"/>
  <c r="J5503" i="2"/>
  <c r="J5504" i="2"/>
  <c r="J5505" i="2"/>
  <c r="J5506" i="2"/>
  <c r="J5507" i="2"/>
  <c r="J5508" i="2"/>
  <c r="J5509" i="2"/>
  <c r="J5510" i="2"/>
  <c r="J5511" i="2"/>
  <c r="J5512" i="2"/>
  <c r="J5513" i="2"/>
  <c r="J5514" i="2"/>
  <c r="J5515" i="2"/>
  <c r="J5516" i="2"/>
  <c r="J5517" i="2"/>
  <c r="J5518" i="2"/>
  <c r="J5519" i="2"/>
  <c r="J5520" i="2"/>
  <c r="J5521" i="2"/>
  <c r="J5522" i="2"/>
  <c r="J5523" i="2"/>
  <c r="J5524" i="2"/>
  <c r="J5525" i="2"/>
  <c r="J5526" i="2"/>
  <c r="J5527" i="2"/>
  <c r="J5528" i="2"/>
  <c r="J5529" i="2"/>
  <c r="J5530" i="2"/>
  <c r="J5531" i="2"/>
  <c r="J5532" i="2"/>
  <c r="J5533" i="2"/>
  <c r="J5534" i="2"/>
  <c r="J5535" i="2"/>
  <c r="J5536" i="2"/>
  <c r="J5537" i="2"/>
  <c r="J5538" i="2"/>
  <c r="J5539" i="2"/>
  <c r="J5540" i="2"/>
  <c r="J5541" i="2"/>
  <c r="J5542" i="2"/>
  <c r="J5543" i="2"/>
  <c r="J5544" i="2"/>
  <c r="J5545" i="2"/>
  <c r="J5546" i="2"/>
  <c r="J5547" i="2"/>
  <c r="J5548" i="2"/>
  <c r="J5549" i="2"/>
  <c r="J5550" i="2"/>
  <c r="J5551" i="2"/>
  <c r="J5552" i="2"/>
  <c r="J5553" i="2"/>
  <c r="J5554" i="2"/>
  <c r="J5555" i="2"/>
  <c r="J5556" i="2"/>
  <c r="J5557" i="2"/>
  <c r="J5558" i="2"/>
  <c r="J5559" i="2"/>
  <c r="J5560" i="2"/>
  <c r="J5561" i="2"/>
  <c r="J5562" i="2"/>
  <c r="J5563" i="2"/>
  <c r="J5564" i="2"/>
  <c r="J5565" i="2"/>
  <c r="J5566" i="2"/>
  <c r="J5567" i="2"/>
  <c r="J5568" i="2"/>
  <c r="J5569" i="2"/>
  <c r="J5570" i="2"/>
  <c r="J5571" i="2"/>
  <c r="J5572" i="2"/>
  <c r="J5573" i="2"/>
  <c r="J5574" i="2"/>
  <c r="J5575" i="2"/>
  <c r="J5576" i="2"/>
  <c r="J5577" i="2"/>
  <c r="J5578" i="2"/>
  <c r="J5579" i="2"/>
  <c r="J5580" i="2"/>
  <c r="J5581" i="2"/>
  <c r="J5582" i="2"/>
  <c r="J5583" i="2"/>
  <c r="J5584" i="2"/>
  <c r="J5585" i="2"/>
  <c r="J5586" i="2"/>
  <c r="J5587" i="2"/>
  <c r="J5588" i="2"/>
  <c r="J5589" i="2"/>
  <c r="J5590" i="2"/>
  <c r="J5591" i="2"/>
  <c r="J5592" i="2"/>
  <c r="J5593" i="2"/>
  <c r="J5594" i="2"/>
  <c r="J5595" i="2"/>
  <c r="J5596" i="2"/>
  <c r="J5597" i="2"/>
  <c r="J5598" i="2"/>
  <c r="J5599" i="2"/>
  <c r="J5600" i="2"/>
  <c r="J5601" i="2"/>
  <c r="J5602" i="2"/>
  <c r="J5603" i="2"/>
  <c r="J5604" i="2"/>
  <c r="J5605" i="2"/>
  <c r="J5606" i="2"/>
  <c r="J5607" i="2"/>
  <c r="J5608" i="2"/>
  <c r="J5609" i="2"/>
  <c r="J5610" i="2"/>
  <c r="J5611" i="2"/>
  <c r="J5612" i="2"/>
  <c r="J5613" i="2"/>
  <c r="J5614" i="2"/>
  <c r="J5615" i="2"/>
  <c r="J5616" i="2"/>
  <c r="J5617" i="2"/>
  <c r="J5618" i="2"/>
  <c r="J5619" i="2"/>
  <c r="J5620" i="2"/>
  <c r="J5621" i="2"/>
  <c r="J5622" i="2"/>
  <c r="J5623" i="2"/>
  <c r="J5624" i="2"/>
  <c r="J5625" i="2"/>
  <c r="J5626" i="2"/>
  <c r="J5627" i="2"/>
  <c r="J5628" i="2"/>
  <c r="J5629" i="2"/>
  <c r="J5630" i="2"/>
  <c r="J5631" i="2"/>
  <c r="J5632" i="2"/>
  <c r="J5633" i="2"/>
  <c r="J5634" i="2"/>
  <c r="J5635" i="2"/>
  <c r="J5636" i="2"/>
  <c r="J5637" i="2"/>
  <c r="J5638" i="2"/>
  <c r="J5639" i="2"/>
  <c r="J5640" i="2"/>
  <c r="J5641" i="2"/>
  <c r="J5642" i="2"/>
  <c r="J5643" i="2"/>
  <c r="J5644" i="2"/>
  <c r="J5645" i="2"/>
  <c r="J5646" i="2"/>
  <c r="J5647" i="2"/>
  <c r="J5648" i="2"/>
  <c r="J5649" i="2"/>
  <c r="J5650" i="2"/>
  <c r="J5651" i="2"/>
  <c r="J5652" i="2"/>
  <c r="J5653" i="2"/>
  <c r="J5654" i="2"/>
  <c r="J5655" i="2"/>
  <c r="J5656" i="2"/>
  <c r="J5657" i="2"/>
  <c r="J5658" i="2"/>
  <c r="J5659" i="2"/>
  <c r="J5660" i="2"/>
  <c r="J5661" i="2"/>
  <c r="J5662" i="2"/>
  <c r="J5663" i="2"/>
  <c r="J5664" i="2"/>
  <c r="J5665" i="2"/>
  <c r="J5666" i="2"/>
  <c r="J5667" i="2"/>
  <c r="J5668" i="2"/>
  <c r="J5669" i="2"/>
  <c r="J5670" i="2"/>
  <c r="J5671" i="2"/>
  <c r="J5672" i="2"/>
  <c r="J5673" i="2"/>
  <c r="J5674" i="2"/>
  <c r="J5675" i="2"/>
  <c r="J5676" i="2"/>
  <c r="J5677" i="2"/>
  <c r="J5678" i="2"/>
  <c r="J5679" i="2"/>
  <c r="J5680" i="2"/>
  <c r="J5681" i="2"/>
  <c r="J5682" i="2"/>
  <c r="J5683" i="2"/>
  <c r="J5684" i="2"/>
  <c r="J5685" i="2"/>
  <c r="J5686" i="2"/>
  <c r="J5687" i="2"/>
  <c r="J5688" i="2"/>
  <c r="J5689" i="2"/>
  <c r="J5690" i="2"/>
  <c r="J5691" i="2"/>
  <c r="J5692" i="2"/>
  <c r="J5693" i="2"/>
  <c r="J5694" i="2"/>
  <c r="J5695" i="2"/>
  <c r="J5696" i="2"/>
  <c r="J5697" i="2"/>
  <c r="J5698" i="2"/>
  <c r="J5699" i="2"/>
  <c r="J5700" i="2"/>
  <c r="J5701" i="2"/>
  <c r="J5702" i="2"/>
  <c r="J5703" i="2"/>
  <c r="J5704" i="2"/>
  <c r="J5705" i="2"/>
  <c r="J5706" i="2"/>
  <c r="J5707" i="2"/>
  <c r="J5708" i="2"/>
  <c r="J5709" i="2"/>
  <c r="J5710" i="2"/>
  <c r="J5711" i="2"/>
  <c r="J5712" i="2"/>
  <c r="J5713" i="2"/>
  <c r="J5714" i="2"/>
  <c r="J5715" i="2"/>
  <c r="J5716" i="2"/>
  <c r="J5717" i="2"/>
  <c r="J5718" i="2"/>
  <c r="J5719" i="2"/>
  <c r="J5720" i="2"/>
  <c r="J5721" i="2"/>
  <c r="J5722" i="2"/>
  <c r="J5723" i="2"/>
  <c r="J5724" i="2"/>
  <c r="J5725" i="2"/>
  <c r="J5726" i="2"/>
  <c r="J5727" i="2"/>
  <c r="J5728" i="2"/>
  <c r="J5729" i="2"/>
  <c r="J5730" i="2"/>
  <c r="J5731" i="2"/>
  <c r="J5732" i="2"/>
  <c r="J5733" i="2"/>
  <c r="J5734" i="2"/>
  <c r="J5735" i="2"/>
  <c r="J5736" i="2"/>
  <c r="J5737" i="2"/>
  <c r="J5738" i="2"/>
  <c r="J5739" i="2"/>
  <c r="J5740" i="2"/>
  <c r="J5741" i="2"/>
  <c r="J5742" i="2"/>
  <c r="J5743" i="2"/>
  <c r="J5744" i="2"/>
  <c r="J5745" i="2"/>
  <c r="J5746" i="2"/>
  <c r="J5747" i="2"/>
  <c r="J5748" i="2"/>
  <c r="J5749" i="2"/>
  <c r="J5750" i="2"/>
  <c r="J5751" i="2"/>
  <c r="J5752" i="2"/>
  <c r="J5753" i="2"/>
  <c r="J5754" i="2"/>
  <c r="J5755" i="2"/>
  <c r="J5756" i="2"/>
  <c r="J5757" i="2"/>
  <c r="J5758" i="2"/>
  <c r="J5759" i="2"/>
  <c r="J5760" i="2"/>
  <c r="J5761" i="2"/>
  <c r="J5762" i="2"/>
  <c r="J5763" i="2"/>
  <c r="J5764" i="2"/>
  <c r="J5765" i="2"/>
  <c r="J5766" i="2"/>
  <c r="J5767" i="2"/>
  <c r="J5768" i="2"/>
  <c r="J5769" i="2"/>
  <c r="J5770" i="2"/>
  <c r="J5771" i="2"/>
  <c r="J5772" i="2"/>
  <c r="J5773" i="2"/>
  <c r="J5774" i="2"/>
  <c r="J5775" i="2"/>
  <c r="J5776" i="2"/>
  <c r="J5777" i="2"/>
  <c r="J5778" i="2"/>
  <c r="J5779" i="2"/>
  <c r="J5780" i="2"/>
  <c r="J5781" i="2"/>
  <c r="J5782" i="2"/>
  <c r="J5783" i="2"/>
  <c r="J5784" i="2"/>
  <c r="J5785" i="2"/>
  <c r="J5786" i="2"/>
  <c r="J5787" i="2"/>
  <c r="J5788" i="2"/>
  <c r="J5789" i="2"/>
  <c r="J5790" i="2"/>
  <c r="J5791" i="2"/>
  <c r="J5792" i="2"/>
  <c r="J5793" i="2"/>
  <c r="J5794" i="2"/>
  <c r="J5795" i="2"/>
  <c r="J5796" i="2"/>
  <c r="J5797" i="2"/>
  <c r="J5798" i="2"/>
  <c r="J5799" i="2"/>
  <c r="J5800" i="2"/>
  <c r="J5801" i="2"/>
  <c r="J5802" i="2"/>
  <c r="J5803" i="2"/>
  <c r="J5804" i="2"/>
  <c r="J5805" i="2"/>
  <c r="J5806" i="2"/>
  <c r="J5807" i="2"/>
  <c r="J5808" i="2"/>
  <c r="J5809" i="2"/>
  <c r="J5810" i="2"/>
  <c r="J5811" i="2"/>
  <c r="J5812" i="2"/>
  <c r="J5813" i="2"/>
  <c r="J5814" i="2"/>
  <c r="J5815" i="2"/>
  <c r="J5816" i="2"/>
  <c r="J5817" i="2"/>
  <c r="J5818" i="2"/>
  <c r="J5819" i="2"/>
  <c r="J5820" i="2"/>
  <c r="J5821" i="2"/>
  <c r="J5822" i="2"/>
  <c r="J5823" i="2"/>
  <c r="J5824" i="2"/>
  <c r="J5825" i="2"/>
  <c r="J5826" i="2"/>
  <c r="J5827" i="2"/>
  <c r="J5828" i="2"/>
  <c r="J5829" i="2"/>
  <c r="J5830" i="2"/>
  <c r="J5831" i="2"/>
  <c r="J5832" i="2"/>
  <c r="J5833" i="2"/>
  <c r="J5834" i="2"/>
  <c r="J5835" i="2"/>
  <c r="J5836" i="2"/>
  <c r="J5837" i="2"/>
  <c r="J5838" i="2"/>
  <c r="J5839" i="2"/>
  <c r="J5840" i="2"/>
  <c r="J5841" i="2"/>
  <c r="J5842" i="2"/>
  <c r="J5843" i="2"/>
  <c r="J5844" i="2"/>
  <c r="J5845" i="2"/>
  <c r="J5846" i="2"/>
  <c r="J5847" i="2"/>
  <c r="J5848" i="2"/>
  <c r="J5849" i="2"/>
  <c r="J5850" i="2"/>
  <c r="J5851" i="2"/>
  <c r="J5852" i="2"/>
  <c r="J5853" i="2"/>
  <c r="J5854" i="2"/>
  <c r="J5855" i="2"/>
  <c r="J5856" i="2"/>
  <c r="J5857" i="2"/>
  <c r="J5858" i="2"/>
  <c r="J5859" i="2"/>
  <c r="J5860" i="2"/>
  <c r="J5861" i="2"/>
  <c r="J5862" i="2"/>
  <c r="J5863" i="2"/>
  <c r="J5864" i="2"/>
  <c r="J5865" i="2"/>
  <c r="J5866" i="2"/>
  <c r="J5867" i="2"/>
  <c r="J5868" i="2"/>
  <c r="J5869" i="2"/>
  <c r="J5870" i="2"/>
  <c r="J5871" i="2"/>
  <c r="J5872" i="2"/>
  <c r="J5873" i="2"/>
  <c r="J5874" i="2"/>
  <c r="J5875" i="2"/>
  <c r="J5876" i="2"/>
  <c r="J5877" i="2"/>
  <c r="J5878" i="2"/>
  <c r="J5879" i="2"/>
  <c r="J5880" i="2"/>
  <c r="J5881" i="2"/>
  <c r="J5882" i="2"/>
  <c r="J5883" i="2"/>
  <c r="J5884" i="2"/>
  <c r="J5885" i="2"/>
  <c r="J5886" i="2"/>
  <c r="J5887" i="2"/>
  <c r="J5888" i="2"/>
  <c r="J5889" i="2"/>
  <c r="J5890" i="2"/>
  <c r="J5891" i="2"/>
  <c r="J5892" i="2"/>
  <c r="J5893" i="2"/>
  <c r="J5894" i="2"/>
  <c r="J5895" i="2"/>
  <c r="J5896" i="2"/>
  <c r="J5897" i="2"/>
  <c r="J5898" i="2"/>
  <c r="J5899" i="2"/>
  <c r="J5900" i="2"/>
  <c r="J5901" i="2"/>
  <c r="J5902" i="2"/>
  <c r="J5903" i="2"/>
  <c r="J5904" i="2"/>
  <c r="J5905" i="2"/>
  <c r="J5906" i="2"/>
  <c r="J5907" i="2"/>
  <c r="J5908" i="2"/>
  <c r="J5909" i="2"/>
  <c r="J5910" i="2"/>
  <c r="J5911" i="2"/>
  <c r="J5912" i="2"/>
  <c r="J5913" i="2"/>
  <c r="J5914" i="2"/>
  <c r="J5915" i="2"/>
  <c r="J5916" i="2"/>
  <c r="J5917" i="2"/>
  <c r="J5918" i="2"/>
  <c r="J5919" i="2"/>
  <c r="J5920" i="2"/>
  <c r="J5921" i="2"/>
  <c r="J5922" i="2"/>
  <c r="J5923" i="2"/>
  <c r="J5924" i="2"/>
  <c r="J5925" i="2"/>
  <c r="J5926" i="2"/>
  <c r="J5927" i="2"/>
  <c r="J5928" i="2"/>
  <c r="J5929" i="2"/>
  <c r="J5930" i="2"/>
  <c r="J5931" i="2"/>
  <c r="J5932" i="2"/>
  <c r="J5933" i="2"/>
  <c r="J5934" i="2"/>
  <c r="J5935" i="2"/>
  <c r="J5936" i="2"/>
  <c r="J5937" i="2"/>
  <c r="J5938" i="2"/>
  <c r="J5939" i="2"/>
  <c r="J5940" i="2"/>
  <c r="J5941" i="2"/>
  <c r="J5942" i="2"/>
  <c r="J5943" i="2"/>
  <c r="J5944" i="2"/>
  <c r="J5945" i="2"/>
  <c r="J5946" i="2"/>
  <c r="J5947" i="2"/>
  <c r="J5948" i="2"/>
  <c r="J5949" i="2"/>
  <c r="J5950" i="2"/>
  <c r="J5951" i="2"/>
  <c r="J5952" i="2"/>
  <c r="J5953" i="2"/>
  <c r="J5954" i="2"/>
  <c r="J5955" i="2"/>
  <c r="J5956" i="2"/>
  <c r="J5957" i="2"/>
  <c r="J5958" i="2"/>
  <c r="J5959" i="2"/>
  <c r="J5960" i="2"/>
  <c r="J5961" i="2"/>
  <c r="J5962" i="2"/>
  <c r="J5963" i="2"/>
  <c r="J5964" i="2"/>
  <c r="J5965" i="2"/>
  <c r="J5966" i="2"/>
  <c r="J5967" i="2"/>
  <c r="J5968" i="2"/>
  <c r="J5969" i="2"/>
  <c r="J5970" i="2"/>
  <c r="J5971" i="2"/>
  <c r="J5972" i="2"/>
  <c r="J5973" i="2"/>
  <c r="J5974" i="2"/>
  <c r="J5975" i="2"/>
  <c r="J5976" i="2"/>
  <c r="J5977" i="2"/>
  <c r="J5978" i="2"/>
  <c r="J5979" i="2"/>
  <c r="J5980" i="2"/>
  <c r="J5981" i="2"/>
  <c r="J5982" i="2"/>
  <c r="J5983" i="2"/>
  <c r="J5984" i="2"/>
  <c r="J5985" i="2"/>
  <c r="J5986" i="2"/>
  <c r="J5987" i="2"/>
  <c r="J5988" i="2"/>
  <c r="J5989" i="2"/>
  <c r="J5990" i="2"/>
  <c r="J5991" i="2"/>
  <c r="J5992" i="2"/>
  <c r="J5993" i="2"/>
  <c r="J5994" i="2"/>
  <c r="J5995" i="2"/>
  <c r="J5996" i="2"/>
  <c r="J5997" i="2"/>
  <c r="J5998" i="2"/>
  <c r="J5999" i="2"/>
  <c r="J6000" i="2"/>
  <c r="J6001" i="2"/>
  <c r="J6002" i="2"/>
  <c r="J6003" i="2"/>
  <c r="J6004" i="2"/>
  <c r="J6005" i="2"/>
  <c r="J6006" i="2"/>
  <c r="J6007" i="2"/>
  <c r="J6008" i="2"/>
  <c r="J6009" i="2"/>
  <c r="J6010" i="2"/>
  <c r="J6011" i="2"/>
  <c r="J6012" i="2"/>
  <c r="J6013" i="2"/>
  <c r="J6014" i="2"/>
  <c r="J6015" i="2"/>
  <c r="J6016" i="2"/>
  <c r="J6017" i="2"/>
  <c r="J6018" i="2"/>
  <c r="J6019" i="2"/>
  <c r="J6020" i="2"/>
  <c r="J6021" i="2"/>
  <c r="J6022" i="2"/>
  <c r="J6023" i="2"/>
  <c r="J6024" i="2"/>
  <c r="J6025" i="2"/>
  <c r="J6026" i="2"/>
  <c r="J6027" i="2"/>
  <c r="J6028" i="2"/>
  <c r="J6029" i="2"/>
  <c r="J6030" i="2"/>
  <c r="J6031" i="2"/>
  <c r="J6032" i="2"/>
  <c r="J6033" i="2"/>
  <c r="J6034" i="2"/>
  <c r="J6035" i="2"/>
  <c r="J6036" i="2"/>
  <c r="J6037" i="2"/>
  <c r="J6038" i="2"/>
  <c r="J6039" i="2"/>
  <c r="J6040" i="2"/>
  <c r="J6041" i="2"/>
  <c r="J6042" i="2"/>
  <c r="J6043" i="2"/>
  <c r="J6044" i="2"/>
  <c r="J6045" i="2"/>
  <c r="J6046" i="2"/>
  <c r="J6047" i="2"/>
  <c r="J6048" i="2"/>
  <c r="J6049" i="2"/>
  <c r="J6050" i="2"/>
  <c r="J6051" i="2"/>
  <c r="J6052" i="2"/>
  <c r="J6053" i="2"/>
  <c r="J6054" i="2"/>
  <c r="J6055" i="2"/>
  <c r="J6056" i="2"/>
  <c r="J6057" i="2"/>
  <c r="J6058" i="2"/>
  <c r="J6059" i="2"/>
  <c r="J6060" i="2"/>
  <c r="J6061" i="2"/>
  <c r="J6062" i="2"/>
  <c r="J6063" i="2"/>
  <c r="J6064" i="2"/>
  <c r="J6065" i="2"/>
  <c r="J6066" i="2"/>
  <c r="J6067" i="2"/>
  <c r="J6068" i="2"/>
  <c r="J6069" i="2"/>
  <c r="J6070" i="2"/>
  <c r="J6071" i="2"/>
  <c r="J6072" i="2"/>
  <c r="J6073" i="2"/>
  <c r="J6074" i="2"/>
  <c r="J6075" i="2"/>
  <c r="J6076" i="2"/>
  <c r="J6077" i="2"/>
  <c r="J6078" i="2"/>
  <c r="J6079" i="2"/>
  <c r="J6080" i="2"/>
  <c r="J6081" i="2"/>
  <c r="J6082" i="2"/>
  <c r="J6083" i="2"/>
  <c r="J6084" i="2"/>
  <c r="J6085" i="2"/>
  <c r="J6086" i="2"/>
  <c r="J6087" i="2"/>
  <c r="J6088" i="2"/>
  <c r="J6089" i="2"/>
  <c r="J6090" i="2"/>
  <c r="J6091" i="2"/>
  <c r="J6092" i="2"/>
  <c r="J6093" i="2"/>
  <c r="J6094" i="2"/>
  <c r="J6095" i="2"/>
  <c r="J6096" i="2"/>
  <c r="J6097" i="2"/>
  <c r="J6098" i="2"/>
  <c r="J6099" i="2"/>
  <c r="J6100" i="2"/>
  <c r="J6101" i="2"/>
  <c r="J6102" i="2"/>
  <c r="J6103" i="2"/>
  <c r="J6104" i="2"/>
  <c r="J6105" i="2"/>
  <c r="J6106" i="2"/>
  <c r="J6107" i="2"/>
  <c r="J6108" i="2"/>
  <c r="J6109" i="2"/>
  <c r="J6110" i="2"/>
  <c r="J6111" i="2"/>
  <c r="J6112" i="2"/>
  <c r="J6113" i="2"/>
  <c r="J6114" i="2"/>
  <c r="J6115" i="2"/>
  <c r="J6116" i="2"/>
  <c r="J6117" i="2"/>
  <c r="J6118" i="2"/>
  <c r="J6119" i="2"/>
  <c r="J6120" i="2"/>
  <c r="J6121" i="2"/>
  <c r="J6122" i="2"/>
  <c r="J6123" i="2"/>
  <c r="J6124" i="2"/>
  <c r="J6125" i="2"/>
  <c r="J6126" i="2"/>
  <c r="J6127" i="2"/>
  <c r="J6128" i="2"/>
  <c r="J6129" i="2"/>
  <c r="J6130" i="2"/>
  <c r="J6131" i="2"/>
  <c r="J6132" i="2"/>
  <c r="J6133" i="2"/>
  <c r="J6134" i="2"/>
  <c r="J6135" i="2"/>
  <c r="J6136" i="2"/>
  <c r="J6137" i="2"/>
  <c r="J6138" i="2"/>
  <c r="J6139" i="2"/>
  <c r="J6140" i="2"/>
  <c r="J6141" i="2"/>
  <c r="J6142" i="2"/>
  <c r="J6143" i="2"/>
  <c r="J6144" i="2"/>
  <c r="J6145" i="2"/>
  <c r="J6146" i="2"/>
  <c r="J6147" i="2"/>
  <c r="J6148" i="2"/>
  <c r="J6149" i="2"/>
  <c r="J6150" i="2"/>
  <c r="J6151" i="2"/>
  <c r="J6152" i="2"/>
  <c r="J6153" i="2"/>
  <c r="J6154" i="2"/>
  <c r="J6155" i="2"/>
  <c r="J6156" i="2"/>
  <c r="J6157" i="2"/>
  <c r="J6158" i="2"/>
  <c r="J6159" i="2"/>
  <c r="J6160" i="2"/>
  <c r="J6161" i="2"/>
  <c r="J6162" i="2"/>
  <c r="J6163" i="2"/>
  <c r="J6164" i="2"/>
  <c r="J6165" i="2"/>
  <c r="J6166" i="2"/>
  <c r="J6167" i="2"/>
  <c r="J6168" i="2"/>
  <c r="J6169" i="2"/>
  <c r="J6170" i="2"/>
  <c r="J6171" i="2"/>
  <c r="J6172" i="2"/>
  <c r="J6173" i="2"/>
  <c r="J6174" i="2"/>
  <c r="J6175" i="2"/>
  <c r="J6176" i="2"/>
  <c r="J6177" i="2"/>
  <c r="J6178" i="2"/>
  <c r="J6179" i="2"/>
  <c r="J6180" i="2"/>
  <c r="J6181" i="2"/>
  <c r="J6182" i="2"/>
  <c r="J6183" i="2"/>
  <c r="J6184" i="2"/>
  <c r="J6185" i="2"/>
  <c r="J6186" i="2"/>
  <c r="J6187" i="2"/>
  <c r="J6188" i="2"/>
  <c r="J6189" i="2"/>
  <c r="J6190" i="2"/>
  <c r="J6191" i="2"/>
  <c r="J6192" i="2"/>
  <c r="J6193" i="2"/>
  <c r="J6194" i="2"/>
  <c r="J6195" i="2"/>
  <c r="J6196" i="2"/>
  <c r="J6197" i="2"/>
  <c r="J6198" i="2"/>
  <c r="J6199" i="2"/>
  <c r="J6200" i="2"/>
  <c r="J6201" i="2"/>
  <c r="J6202" i="2"/>
  <c r="J6203" i="2"/>
  <c r="J6204" i="2"/>
  <c r="J6205" i="2"/>
  <c r="J6206" i="2"/>
  <c r="J6207" i="2"/>
  <c r="J6208" i="2"/>
  <c r="J6209" i="2"/>
  <c r="J6210" i="2"/>
  <c r="J6211" i="2"/>
  <c r="J6212" i="2"/>
  <c r="J6213" i="2"/>
  <c r="J6214" i="2"/>
  <c r="J6215" i="2"/>
  <c r="J6216" i="2"/>
  <c r="J6217" i="2"/>
  <c r="J6218" i="2"/>
  <c r="J6219" i="2"/>
  <c r="J6220" i="2"/>
  <c r="J6221" i="2"/>
  <c r="J6222" i="2"/>
  <c r="J6223" i="2"/>
  <c r="J6224" i="2"/>
  <c r="J6225" i="2"/>
  <c r="J6226" i="2"/>
  <c r="J6227" i="2"/>
  <c r="J6228" i="2"/>
  <c r="J6229" i="2"/>
  <c r="J6230" i="2"/>
  <c r="J6231" i="2"/>
  <c r="J6232" i="2"/>
  <c r="J6233" i="2"/>
  <c r="J6234" i="2"/>
  <c r="J6235" i="2"/>
  <c r="J6236" i="2"/>
  <c r="J6237" i="2"/>
  <c r="J6238" i="2"/>
  <c r="J6239" i="2"/>
  <c r="J6240" i="2"/>
  <c r="J6241" i="2"/>
  <c r="J6242" i="2"/>
  <c r="J6243" i="2"/>
  <c r="J6244" i="2"/>
  <c r="J6245" i="2"/>
  <c r="J6246" i="2"/>
  <c r="J6247" i="2"/>
  <c r="J6248" i="2"/>
  <c r="J6249" i="2"/>
  <c r="J6250" i="2"/>
  <c r="J6251" i="2"/>
  <c r="J6252" i="2"/>
  <c r="J6253" i="2"/>
  <c r="J6254" i="2"/>
  <c r="J6255" i="2"/>
  <c r="J6256" i="2"/>
  <c r="J6257" i="2"/>
  <c r="J6258" i="2"/>
  <c r="J6259" i="2"/>
  <c r="J6260" i="2"/>
  <c r="J6261" i="2"/>
  <c r="J6262" i="2"/>
  <c r="J6263" i="2"/>
  <c r="J6264" i="2"/>
  <c r="J6265" i="2"/>
  <c r="J6266" i="2"/>
  <c r="J6267" i="2"/>
  <c r="J6268" i="2"/>
  <c r="J6269" i="2"/>
  <c r="J6270" i="2"/>
  <c r="J6271" i="2"/>
  <c r="J6272" i="2"/>
  <c r="J6273" i="2"/>
  <c r="J6274" i="2"/>
  <c r="J6275" i="2"/>
  <c r="J6276" i="2"/>
  <c r="J6277" i="2"/>
  <c r="J6278" i="2"/>
  <c r="J6279" i="2"/>
  <c r="J6280" i="2"/>
  <c r="J6281" i="2"/>
  <c r="J6282" i="2"/>
  <c r="J6283" i="2"/>
  <c r="J6284" i="2"/>
  <c r="J6285" i="2"/>
  <c r="J6286" i="2"/>
  <c r="J6287" i="2"/>
  <c r="J6288" i="2"/>
  <c r="J6289" i="2"/>
  <c r="J6290" i="2"/>
  <c r="J6291" i="2"/>
  <c r="J6292" i="2"/>
  <c r="J6293" i="2"/>
  <c r="J6294" i="2"/>
  <c r="J6295" i="2"/>
  <c r="J6296" i="2"/>
  <c r="J6297" i="2"/>
  <c r="J6298" i="2"/>
  <c r="J6299" i="2"/>
  <c r="J6300" i="2"/>
  <c r="J6301" i="2"/>
  <c r="J6302" i="2"/>
  <c r="J6303" i="2"/>
  <c r="J6304" i="2"/>
  <c r="J6305" i="2"/>
  <c r="J6306" i="2"/>
  <c r="J6307" i="2"/>
  <c r="J6308" i="2"/>
  <c r="J6309" i="2"/>
  <c r="J6310" i="2"/>
  <c r="J6311" i="2"/>
  <c r="J6312" i="2"/>
  <c r="J6313" i="2"/>
  <c r="J6314" i="2"/>
  <c r="J6315" i="2"/>
  <c r="J6316" i="2"/>
  <c r="J6317" i="2"/>
  <c r="J6318" i="2"/>
  <c r="J6319" i="2"/>
  <c r="J6320" i="2"/>
  <c r="J6321" i="2"/>
  <c r="J6322" i="2"/>
  <c r="J6323" i="2"/>
  <c r="J6324" i="2"/>
  <c r="J6325" i="2"/>
  <c r="J6326" i="2"/>
  <c r="J6327" i="2"/>
  <c r="J6328" i="2"/>
  <c r="J6329" i="2"/>
  <c r="J6330" i="2"/>
  <c r="J6331" i="2"/>
  <c r="J6332" i="2"/>
  <c r="J6333" i="2"/>
  <c r="J6334" i="2"/>
  <c r="J6335" i="2"/>
  <c r="J6336" i="2"/>
  <c r="J6337" i="2"/>
  <c r="J6338" i="2"/>
  <c r="J6339" i="2"/>
  <c r="J6340" i="2"/>
  <c r="J6341" i="2"/>
  <c r="J6342" i="2"/>
  <c r="J6343" i="2"/>
  <c r="J6344" i="2"/>
  <c r="J6345" i="2"/>
  <c r="J6346" i="2"/>
  <c r="J6347" i="2"/>
  <c r="J6348" i="2"/>
  <c r="J6349" i="2"/>
  <c r="J6350" i="2"/>
  <c r="J6351" i="2"/>
  <c r="J6352" i="2"/>
  <c r="J6353" i="2"/>
  <c r="J6354" i="2"/>
  <c r="J6355" i="2"/>
  <c r="J6356" i="2"/>
  <c r="J6357" i="2"/>
  <c r="J6358" i="2"/>
  <c r="J6359" i="2"/>
  <c r="J6360" i="2"/>
  <c r="J6361" i="2"/>
  <c r="J6362" i="2"/>
  <c r="J6363" i="2"/>
  <c r="J6364" i="2"/>
  <c r="J6365" i="2"/>
  <c r="J6366" i="2"/>
  <c r="J6367" i="2"/>
  <c r="J6368" i="2"/>
  <c r="J6369" i="2"/>
  <c r="J6370" i="2"/>
  <c r="J6371" i="2"/>
  <c r="J6372" i="2"/>
  <c r="J6373" i="2"/>
  <c r="J6374" i="2"/>
  <c r="J6375" i="2"/>
  <c r="J6376" i="2"/>
  <c r="J6377" i="2"/>
  <c r="J6378" i="2"/>
  <c r="J6379" i="2"/>
  <c r="J6380" i="2"/>
  <c r="J6381" i="2"/>
  <c r="J6382" i="2"/>
  <c r="J6383" i="2"/>
  <c r="J6384" i="2"/>
  <c r="J6385" i="2"/>
  <c r="J6386" i="2"/>
  <c r="J6387" i="2"/>
  <c r="J6388" i="2"/>
  <c r="J6389" i="2"/>
  <c r="J6390" i="2"/>
  <c r="J6391" i="2"/>
  <c r="J6392" i="2"/>
  <c r="J6393" i="2"/>
  <c r="J6394" i="2"/>
  <c r="J6395" i="2"/>
  <c r="J6396" i="2"/>
  <c r="J6397" i="2"/>
  <c r="J6398" i="2"/>
  <c r="J6399" i="2"/>
  <c r="J6400" i="2"/>
  <c r="J6401" i="2"/>
  <c r="J6402" i="2"/>
  <c r="J6403" i="2"/>
  <c r="J6404" i="2"/>
  <c r="J6405" i="2"/>
  <c r="J6406" i="2"/>
  <c r="J6407" i="2"/>
  <c r="J6408" i="2"/>
  <c r="J6409" i="2"/>
  <c r="J6410" i="2"/>
  <c r="J6411" i="2"/>
  <c r="J6412" i="2"/>
  <c r="J6413" i="2"/>
  <c r="J6414" i="2"/>
  <c r="J6415" i="2"/>
  <c r="J6416" i="2"/>
  <c r="J6417" i="2"/>
  <c r="J6418" i="2"/>
  <c r="J6419" i="2"/>
  <c r="J6420" i="2"/>
  <c r="J6421" i="2"/>
  <c r="J6422" i="2"/>
  <c r="J6423" i="2"/>
  <c r="J6424" i="2"/>
  <c r="J6425" i="2"/>
  <c r="J6426" i="2"/>
  <c r="J6427" i="2"/>
  <c r="J6428" i="2"/>
  <c r="J6429" i="2"/>
  <c r="J6430" i="2"/>
  <c r="J6431" i="2"/>
  <c r="J6432" i="2"/>
  <c r="J6433" i="2"/>
  <c r="J6434" i="2"/>
  <c r="J6435" i="2"/>
  <c r="J6436" i="2"/>
  <c r="J6437" i="2"/>
  <c r="J6438" i="2"/>
  <c r="J6439" i="2"/>
  <c r="J6440" i="2"/>
  <c r="J6441" i="2"/>
  <c r="J6442" i="2"/>
  <c r="J6443" i="2"/>
  <c r="J6444" i="2"/>
  <c r="J6445" i="2"/>
  <c r="J6446" i="2"/>
  <c r="J6447" i="2"/>
  <c r="J6448" i="2"/>
  <c r="J6449" i="2"/>
  <c r="J6450" i="2"/>
  <c r="J6451" i="2"/>
  <c r="J6452" i="2"/>
  <c r="J6453" i="2"/>
  <c r="J6454" i="2"/>
  <c r="J6455" i="2"/>
  <c r="J6456" i="2"/>
  <c r="J6457" i="2"/>
  <c r="J6458" i="2"/>
  <c r="J6459" i="2"/>
  <c r="J6460" i="2"/>
  <c r="J6461" i="2"/>
  <c r="J6462" i="2"/>
  <c r="J6463" i="2"/>
  <c r="J6464" i="2"/>
  <c r="J6465" i="2"/>
  <c r="J6466" i="2"/>
  <c r="J6467" i="2"/>
  <c r="J6468" i="2"/>
  <c r="J6469" i="2"/>
  <c r="J6470" i="2"/>
  <c r="J6471" i="2"/>
  <c r="J6472" i="2"/>
  <c r="J6473" i="2"/>
  <c r="J6474" i="2"/>
  <c r="J6475" i="2"/>
  <c r="J6476" i="2"/>
  <c r="J6477" i="2"/>
  <c r="J6478" i="2"/>
  <c r="J6479" i="2"/>
  <c r="J6480" i="2"/>
  <c r="J6481" i="2"/>
  <c r="J6482" i="2"/>
  <c r="J6483" i="2"/>
  <c r="J6484" i="2"/>
  <c r="J6485" i="2"/>
  <c r="J6486" i="2"/>
  <c r="J6487" i="2"/>
  <c r="J6488" i="2"/>
  <c r="J6489" i="2"/>
  <c r="J6490" i="2"/>
  <c r="J6491" i="2"/>
  <c r="J6492" i="2"/>
  <c r="J6493" i="2"/>
  <c r="J6494" i="2"/>
  <c r="J6495" i="2"/>
  <c r="J6496" i="2"/>
  <c r="J6497" i="2"/>
  <c r="J6498" i="2"/>
  <c r="J6499" i="2"/>
  <c r="J6500" i="2"/>
  <c r="J6501" i="2"/>
  <c r="J6502" i="2"/>
  <c r="J6503" i="2"/>
  <c r="J6504" i="2"/>
  <c r="J6505" i="2"/>
  <c r="J6506" i="2"/>
  <c r="J6507" i="2"/>
  <c r="J6508" i="2"/>
  <c r="J6509" i="2"/>
  <c r="J6510" i="2"/>
  <c r="J6511" i="2"/>
  <c r="J6512" i="2"/>
  <c r="J6513" i="2"/>
  <c r="J6514" i="2"/>
  <c r="J6515" i="2"/>
  <c r="J6516" i="2"/>
  <c r="J6517" i="2"/>
  <c r="J6518" i="2"/>
  <c r="J6519" i="2"/>
  <c r="J6520" i="2"/>
  <c r="J6521" i="2"/>
  <c r="J6522" i="2"/>
  <c r="J6523" i="2"/>
  <c r="J6524" i="2"/>
  <c r="J6525" i="2"/>
  <c r="J6526" i="2"/>
  <c r="J6527" i="2"/>
  <c r="J6528" i="2"/>
  <c r="J6529" i="2"/>
  <c r="J6530" i="2"/>
  <c r="J6531" i="2"/>
  <c r="J6532" i="2"/>
  <c r="J6533" i="2"/>
  <c r="J6534" i="2"/>
  <c r="J6535" i="2"/>
  <c r="J6536" i="2"/>
  <c r="J6537" i="2"/>
  <c r="J6538" i="2"/>
  <c r="J6539" i="2"/>
  <c r="J6540" i="2"/>
  <c r="J6541" i="2"/>
  <c r="J6542" i="2"/>
  <c r="J6543" i="2"/>
  <c r="J6544" i="2"/>
  <c r="J6545" i="2"/>
  <c r="J6546" i="2"/>
  <c r="J6547" i="2"/>
  <c r="J6548" i="2"/>
  <c r="J6549" i="2"/>
  <c r="J6550" i="2"/>
  <c r="J6551" i="2"/>
  <c r="J6552" i="2"/>
  <c r="J6553" i="2"/>
  <c r="J6554" i="2"/>
  <c r="J6555" i="2"/>
  <c r="J6556" i="2"/>
  <c r="J6557" i="2"/>
  <c r="J6558" i="2"/>
  <c r="J6559" i="2"/>
  <c r="J6560" i="2"/>
  <c r="J6561" i="2"/>
  <c r="J6562" i="2"/>
  <c r="J6563" i="2"/>
  <c r="J6564" i="2"/>
  <c r="J6565" i="2"/>
  <c r="J6566" i="2"/>
  <c r="J6567" i="2"/>
  <c r="J6568" i="2"/>
  <c r="J6569" i="2"/>
  <c r="J6570" i="2"/>
  <c r="J6571" i="2"/>
  <c r="J6572" i="2"/>
  <c r="J6573" i="2"/>
  <c r="J6574" i="2"/>
  <c r="J6575" i="2"/>
  <c r="J6576" i="2"/>
  <c r="J6577" i="2"/>
  <c r="J6578" i="2"/>
  <c r="J6579" i="2"/>
  <c r="J6580" i="2"/>
  <c r="J6581" i="2"/>
  <c r="J6582" i="2"/>
  <c r="J6583" i="2"/>
  <c r="J6584" i="2"/>
  <c r="J6585" i="2"/>
  <c r="J6586" i="2"/>
  <c r="J6587" i="2"/>
  <c r="J6588" i="2"/>
  <c r="J6589" i="2"/>
  <c r="J6590" i="2"/>
  <c r="J6591" i="2"/>
  <c r="J6592" i="2"/>
  <c r="J6593" i="2"/>
  <c r="J6594" i="2"/>
  <c r="J6595" i="2"/>
  <c r="J6596" i="2"/>
  <c r="J6597" i="2"/>
  <c r="J6598" i="2"/>
  <c r="J6599" i="2"/>
  <c r="J6600" i="2"/>
  <c r="J6601" i="2"/>
  <c r="J6602" i="2"/>
  <c r="J6603" i="2"/>
  <c r="J6604" i="2"/>
  <c r="J6605" i="2"/>
  <c r="J6606" i="2"/>
  <c r="J6607" i="2"/>
  <c r="J6608" i="2"/>
  <c r="J6609" i="2"/>
  <c r="J6610" i="2"/>
  <c r="J6611" i="2"/>
  <c r="J6612" i="2"/>
  <c r="J6613" i="2"/>
  <c r="J6614" i="2"/>
  <c r="J6615" i="2"/>
  <c r="J6616" i="2"/>
  <c r="J6617" i="2"/>
  <c r="J6618" i="2"/>
  <c r="J6619" i="2"/>
  <c r="J6620" i="2"/>
  <c r="J6621" i="2"/>
  <c r="J6622" i="2"/>
  <c r="J6623" i="2"/>
  <c r="J6624" i="2"/>
  <c r="J6625" i="2"/>
  <c r="J6626" i="2"/>
  <c r="J6627" i="2"/>
  <c r="J6628" i="2"/>
  <c r="J6629" i="2"/>
  <c r="J6630" i="2"/>
  <c r="J6631" i="2"/>
  <c r="J6632" i="2"/>
  <c r="J6633" i="2"/>
  <c r="J6634" i="2"/>
  <c r="J6635" i="2"/>
  <c r="J6636" i="2"/>
  <c r="J6637" i="2"/>
  <c r="J6638" i="2"/>
  <c r="J6639" i="2"/>
  <c r="J6640" i="2"/>
  <c r="J6641" i="2"/>
  <c r="J6642" i="2"/>
  <c r="J6643" i="2"/>
  <c r="J6644" i="2"/>
  <c r="J6645" i="2"/>
  <c r="J6646" i="2"/>
  <c r="J6647" i="2"/>
  <c r="J6648" i="2"/>
  <c r="J6649" i="2"/>
  <c r="J6650" i="2"/>
  <c r="J6651" i="2"/>
  <c r="J6652" i="2"/>
  <c r="J6653" i="2"/>
  <c r="J6654" i="2"/>
  <c r="J6655" i="2"/>
  <c r="J6656" i="2"/>
  <c r="J6657" i="2"/>
  <c r="J6658" i="2"/>
  <c r="J6659" i="2"/>
  <c r="J6660" i="2"/>
  <c r="J6661" i="2"/>
  <c r="J6662" i="2"/>
  <c r="J6663" i="2"/>
  <c r="J6664" i="2"/>
  <c r="J6665" i="2"/>
  <c r="J6666" i="2"/>
  <c r="J6667" i="2"/>
  <c r="J6668" i="2"/>
  <c r="J6669" i="2"/>
  <c r="J6670" i="2"/>
  <c r="J6671" i="2"/>
  <c r="J6672" i="2"/>
  <c r="J6673" i="2"/>
  <c r="J6674" i="2"/>
  <c r="J6675" i="2"/>
  <c r="J6676" i="2"/>
  <c r="J6677" i="2"/>
  <c r="J6678" i="2"/>
  <c r="J6679" i="2"/>
  <c r="J6680" i="2"/>
  <c r="J6681" i="2"/>
  <c r="J6682" i="2"/>
  <c r="J6683" i="2"/>
  <c r="J6684" i="2"/>
  <c r="J6685" i="2"/>
  <c r="J6686" i="2"/>
  <c r="J6687" i="2"/>
  <c r="J6688" i="2"/>
  <c r="J6689" i="2"/>
  <c r="J6690" i="2"/>
  <c r="J6691" i="2"/>
  <c r="J6692" i="2"/>
  <c r="J6693" i="2"/>
  <c r="J6694" i="2"/>
  <c r="J6695" i="2"/>
  <c r="J6696" i="2"/>
  <c r="J6697" i="2"/>
  <c r="J6698" i="2"/>
  <c r="J6699" i="2"/>
  <c r="J6700" i="2"/>
  <c r="J6701" i="2"/>
  <c r="J6702" i="2"/>
  <c r="J6703" i="2"/>
  <c r="J6704" i="2"/>
  <c r="J6705" i="2"/>
  <c r="J6706" i="2"/>
  <c r="J6707" i="2"/>
  <c r="J6708" i="2"/>
  <c r="J6709" i="2"/>
  <c r="J6710" i="2"/>
  <c r="J6711" i="2"/>
  <c r="J6712" i="2"/>
  <c r="J6713" i="2"/>
  <c r="J6714" i="2"/>
  <c r="J6715" i="2"/>
  <c r="J6716" i="2"/>
  <c r="J6717" i="2"/>
  <c r="J6718" i="2"/>
  <c r="J6719" i="2"/>
  <c r="J6720" i="2"/>
  <c r="J6721" i="2"/>
  <c r="J6722" i="2"/>
  <c r="J6723" i="2"/>
  <c r="J6724" i="2"/>
  <c r="J6725" i="2"/>
  <c r="J6726" i="2"/>
  <c r="J6727" i="2"/>
  <c r="J6728" i="2"/>
  <c r="J6729" i="2"/>
  <c r="J6730" i="2"/>
  <c r="J6731" i="2"/>
  <c r="J6732" i="2"/>
  <c r="J6733" i="2"/>
  <c r="J6734" i="2"/>
  <c r="J6735" i="2"/>
  <c r="J6736" i="2"/>
  <c r="J6737" i="2"/>
  <c r="J6738" i="2"/>
  <c r="J6739" i="2"/>
  <c r="J6740" i="2"/>
  <c r="J6741" i="2"/>
  <c r="J6742" i="2"/>
  <c r="J6743" i="2"/>
  <c r="J6744" i="2"/>
  <c r="J6745" i="2"/>
  <c r="J6746" i="2"/>
  <c r="J6747" i="2"/>
  <c r="J6748" i="2"/>
  <c r="J6749" i="2"/>
  <c r="J6750" i="2"/>
  <c r="J6751" i="2"/>
  <c r="J6752" i="2"/>
  <c r="J6753" i="2"/>
  <c r="J6754" i="2"/>
  <c r="J6755" i="2"/>
  <c r="J6756" i="2"/>
  <c r="J6757" i="2"/>
  <c r="J6758" i="2"/>
  <c r="J6759" i="2"/>
  <c r="J6760" i="2"/>
  <c r="J6761" i="2"/>
  <c r="J6762" i="2"/>
  <c r="J6763" i="2"/>
  <c r="J6764" i="2"/>
  <c r="J6765" i="2"/>
  <c r="J6766" i="2"/>
  <c r="J6767" i="2"/>
  <c r="J6768" i="2"/>
  <c r="J6769" i="2"/>
  <c r="J6770" i="2"/>
  <c r="J6771" i="2"/>
  <c r="J6772" i="2"/>
  <c r="J6773" i="2"/>
  <c r="J6774" i="2"/>
  <c r="J6775" i="2"/>
  <c r="J6776" i="2"/>
  <c r="J6777" i="2"/>
  <c r="J6778" i="2"/>
  <c r="J6779" i="2"/>
  <c r="J6780" i="2"/>
  <c r="J6781" i="2"/>
  <c r="J6782" i="2"/>
  <c r="J6783" i="2"/>
  <c r="J6784" i="2"/>
  <c r="J6785" i="2"/>
  <c r="J6786" i="2"/>
  <c r="J6787" i="2"/>
  <c r="J6788" i="2"/>
  <c r="J6789" i="2"/>
  <c r="J6790" i="2"/>
  <c r="J6791" i="2"/>
  <c r="J6792" i="2"/>
  <c r="J6793" i="2"/>
  <c r="J6794" i="2"/>
  <c r="J6795" i="2"/>
  <c r="J6796" i="2"/>
  <c r="J6797" i="2"/>
  <c r="J6798" i="2"/>
  <c r="J6799" i="2"/>
  <c r="J6800" i="2"/>
  <c r="J6801" i="2"/>
  <c r="J6802" i="2"/>
  <c r="J6803" i="2"/>
  <c r="J6804" i="2"/>
  <c r="J6805" i="2"/>
  <c r="J6806" i="2"/>
  <c r="J6807" i="2"/>
  <c r="J6808" i="2"/>
  <c r="J6809" i="2"/>
  <c r="J6810" i="2"/>
  <c r="J6811" i="2"/>
  <c r="J6812" i="2"/>
  <c r="J6813" i="2"/>
  <c r="J6814" i="2"/>
  <c r="J6815" i="2"/>
  <c r="J6816" i="2"/>
  <c r="J6817" i="2"/>
  <c r="J6818" i="2"/>
  <c r="J6819" i="2"/>
  <c r="J6820" i="2"/>
  <c r="J6821" i="2"/>
  <c r="J6822" i="2"/>
  <c r="J6823" i="2"/>
  <c r="J6824" i="2"/>
  <c r="J6825" i="2"/>
  <c r="J6826" i="2"/>
  <c r="J6827" i="2"/>
  <c r="J6828" i="2"/>
  <c r="J6829" i="2"/>
  <c r="J6830" i="2"/>
  <c r="J6831" i="2"/>
  <c r="J6832" i="2"/>
  <c r="J6833" i="2"/>
  <c r="J6834" i="2"/>
  <c r="J6835" i="2"/>
  <c r="J6836" i="2"/>
  <c r="J6837" i="2"/>
  <c r="J6838" i="2"/>
  <c r="J6839" i="2"/>
  <c r="J6840" i="2"/>
  <c r="J6841" i="2"/>
  <c r="J6842" i="2"/>
  <c r="J6843" i="2"/>
  <c r="J6844" i="2"/>
  <c r="J6845" i="2"/>
  <c r="J6846" i="2"/>
  <c r="J6847" i="2"/>
  <c r="J6848" i="2"/>
  <c r="J6849" i="2"/>
  <c r="J6850" i="2"/>
  <c r="J6851" i="2"/>
  <c r="J6852" i="2"/>
  <c r="J6853" i="2"/>
  <c r="J6854" i="2"/>
  <c r="J6855" i="2"/>
  <c r="J6856" i="2"/>
  <c r="J6857" i="2"/>
  <c r="J6858" i="2"/>
  <c r="J6859" i="2"/>
  <c r="J6860" i="2"/>
  <c r="J6861" i="2"/>
  <c r="J6862" i="2"/>
  <c r="J6863" i="2"/>
  <c r="J6864" i="2"/>
  <c r="J6865" i="2"/>
  <c r="J6866" i="2"/>
  <c r="J6867" i="2"/>
  <c r="J6868" i="2"/>
  <c r="J6869" i="2"/>
  <c r="J6870" i="2"/>
  <c r="J6871" i="2"/>
  <c r="J6872" i="2"/>
  <c r="J6873" i="2"/>
  <c r="J6874" i="2"/>
  <c r="J6875" i="2"/>
  <c r="J6876" i="2"/>
  <c r="J6877" i="2"/>
  <c r="J6878" i="2"/>
  <c r="J6879" i="2"/>
  <c r="J6880" i="2"/>
  <c r="J6881" i="2"/>
  <c r="J6882" i="2"/>
  <c r="J6883" i="2"/>
  <c r="J6884" i="2"/>
  <c r="J6885" i="2"/>
  <c r="J6886" i="2"/>
  <c r="J6887" i="2"/>
  <c r="J6888" i="2"/>
  <c r="J6889" i="2"/>
  <c r="J6890" i="2"/>
  <c r="J6891" i="2"/>
  <c r="J6892" i="2"/>
  <c r="J6893" i="2"/>
  <c r="J6894" i="2"/>
  <c r="J6895" i="2"/>
  <c r="J6896" i="2"/>
  <c r="J6897" i="2"/>
  <c r="J6898" i="2"/>
  <c r="J6899" i="2"/>
  <c r="J6900" i="2"/>
  <c r="J6901" i="2"/>
  <c r="J6902" i="2"/>
  <c r="J6903" i="2"/>
  <c r="J6904" i="2"/>
  <c r="J6905" i="2"/>
  <c r="J6906" i="2"/>
  <c r="J6907" i="2"/>
  <c r="J6908" i="2"/>
  <c r="J6909" i="2"/>
  <c r="J6910" i="2"/>
  <c r="J6911" i="2"/>
  <c r="J6912" i="2"/>
  <c r="J6913" i="2"/>
  <c r="J6914" i="2"/>
  <c r="J6915" i="2"/>
  <c r="J6916" i="2"/>
  <c r="J6917" i="2"/>
  <c r="J6918" i="2"/>
  <c r="J6919" i="2"/>
  <c r="J6920" i="2"/>
  <c r="J6921" i="2"/>
  <c r="J6922" i="2"/>
  <c r="J6923" i="2"/>
  <c r="J6924" i="2"/>
  <c r="J6925" i="2"/>
  <c r="J6926" i="2"/>
  <c r="J6927" i="2"/>
  <c r="J6928" i="2"/>
  <c r="J6929" i="2"/>
  <c r="J6930" i="2"/>
  <c r="J6931" i="2"/>
  <c r="J6932" i="2"/>
  <c r="J6933" i="2"/>
  <c r="J6934" i="2"/>
  <c r="J6935" i="2"/>
  <c r="J6936" i="2"/>
  <c r="J6937" i="2"/>
  <c r="J6938" i="2"/>
  <c r="J6939" i="2"/>
  <c r="J6940" i="2"/>
  <c r="J6941" i="2"/>
  <c r="J6942" i="2"/>
  <c r="J6943" i="2"/>
  <c r="J6944" i="2"/>
  <c r="J6945" i="2"/>
  <c r="J6946" i="2"/>
  <c r="J6947" i="2"/>
  <c r="J6948" i="2"/>
  <c r="J6949" i="2"/>
  <c r="J6950" i="2"/>
  <c r="J6951" i="2"/>
  <c r="J6952" i="2"/>
  <c r="J6953" i="2"/>
  <c r="J6954" i="2"/>
  <c r="J6955" i="2"/>
  <c r="J6956" i="2"/>
  <c r="J6957" i="2"/>
  <c r="J6958" i="2"/>
  <c r="J6959" i="2"/>
  <c r="J6960" i="2"/>
  <c r="J6961" i="2"/>
  <c r="J6962" i="2"/>
  <c r="J6963" i="2"/>
  <c r="J6964" i="2"/>
  <c r="J6965" i="2"/>
  <c r="J6966" i="2"/>
  <c r="J6967" i="2"/>
  <c r="J6968" i="2"/>
  <c r="J6969" i="2"/>
  <c r="J6970" i="2"/>
  <c r="J6971" i="2"/>
  <c r="J6972" i="2"/>
  <c r="J6973" i="2"/>
  <c r="J6974" i="2"/>
  <c r="J6975" i="2"/>
  <c r="J6976" i="2"/>
  <c r="J6977" i="2"/>
  <c r="J6978" i="2"/>
  <c r="J6979" i="2"/>
  <c r="J6980" i="2"/>
  <c r="J6981" i="2"/>
  <c r="J6982" i="2"/>
  <c r="J6983" i="2"/>
  <c r="J6984" i="2"/>
  <c r="J6985" i="2"/>
  <c r="J6986" i="2"/>
  <c r="J6987" i="2"/>
  <c r="J6988" i="2"/>
  <c r="J6989" i="2"/>
  <c r="J6990" i="2"/>
  <c r="J6991" i="2"/>
  <c r="J6992" i="2"/>
  <c r="J6993" i="2"/>
  <c r="J6994" i="2"/>
  <c r="J6995" i="2"/>
  <c r="J6996" i="2"/>
  <c r="J6997" i="2"/>
  <c r="J6998" i="2"/>
  <c r="J6999" i="2"/>
  <c r="J7000" i="2"/>
  <c r="J7001" i="2"/>
  <c r="J7002" i="2"/>
  <c r="J7003" i="2"/>
  <c r="J7004" i="2"/>
  <c r="J7005" i="2"/>
  <c r="J7006" i="2"/>
  <c r="J7007" i="2"/>
  <c r="J7008" i="2"/>
  <c r="J7009" i="2"/>
  <c r="J7010" i="2"/>
  <c r="J7011" i="2"/>
  <c r="J7012" i="2"/>
  <c r="J7013" i="2"/>
  <c r="J7014" i="2"/>
  <c r="J7015" i="2"/>
  <c r="J7016" i="2"/>
  <c r="J7017" i="2"/>
  <c r="J7018" i="2"/>
  <c r="J7019" i="2"/>
  <c r="J7020" i="2"/>
  <c r="J7021" i="2"/>
  <c r="J7022" i="2"/>
  <c r="J7023" i="2"/>
  <c r="J7024" i="2"/>
  <c r="J7025" i="2"/>
  <c r="J7026" i="2"/>
  <c r="J7027" i="2"/>
  <c r="J7028" i="2"/>
  <c r="J7029" i="2"/>
  <c r="J7030" i="2"/>
  <c r="J7031" i="2"/>
  <c r="J7032" i="2"/>
  <c r="J7033" i="2"/>
  <c r="J7034" i="2"/>
  <c r="J7035" i="2"/>
  <c r="J7036" i="2"/>
  <c r="J7037" i="2"/>
  <c r="J7038" i="2"/>
  <c r="J7039" i="2"/>
  <c r="J7040" i="2"/>
  <c r="J7041" i="2"/>
  <c r="J7042" i="2"/>
  <c r="J7043" i="2"/>
  <c r="J7044" i="2"/>
  <c r="J7045" i="2"/>
  <c r="J7046" i="2"/>
  <c r="J7047" i="2"/>
  <c r="J7048" i="2"/>
  <c r="J7049" i="2"/>
  <c r="J7050" i="2"/>
  <c r="J7051" i="2"/>
  <c r="J7052" i="2"/>
  <c r="J7053" i="2"/>
  <c r="J7054" i="2"/>
  <c r="J7055" i="2"/>
  <c r="J7056" i="2"/>
  <c r="J7057" i="2"/>
  <c r="J7058" i="2"/>
  <c r="J7059" i="2"/>
  <c r="J7060" i="2"/>
  <c r="J7061" i="2"/>
  <c r="J7062" i="2"/>
  <c r="J7063" i="2"/>
  <c r="J7064" i="2"/>
  <c r="J7065" i="2"/>
  <c r="J7066" i="2"/>
  <c r="J7067" i="2"/>
  <c r="J7068" i="2"/>
  <c r="J7069" i="2"/>
  <c r="J7070" i="2"/>
  <c r="J7071" i="2"/>
  <c r="J7072" i="2"/>
  <c r="J7073" i="2"/>
  <c r="J7074" i="2"/>
  <c r="J7075" i="2"/>
  <c r="J7076" i="2"/>
  <c r="J7077" i="2"/>
  <c r="J7078" i="2"/>
  <c r="J7079" i="2"/>
  <c r="J7080" i="2"/>
  <c r="J7081" i="2"/>
  <c r="J7082" i="2"/>
  <c r="J7083" i="2"/>
  <c r="J7084" i="2"/>
  <c r="J7085" i="2"/>
  <c r="J7086" i="2"/>
  <c r="J7087" i="2"/>
  <c r="J7088" i="2"/>
  <c r="J7089" i="2"/>
  <c r="J7090" i="2"/>
  <c r="J7091" i="2"/>
  <c r="J7092" i="2"/>
  <c r="J7093" i="2"/>
  <c r="J7094" i="2"/>
  <c r="J7095" i="2"/>
  <c r="J7096" i="2"/>
  <c r="J7097" i="2"/>
  <c r="J7098" i="2"/>
  <c r="J7099" i="2"/>
  <c r="J7100" i="2"/>
  <c r="J7101" i="2"/>
  <c r="J7102" i="2"/>
  <c r="J7103" i="2"/>
  <c r="J7104" i="2"/>
  <c r="J7105" i="2"/>
  <c r="J7106" i="2"/>
  <c r="J7107" i="2"/>
  <c r="J7108" i="2"/>
  <c r="J7109" i="2"/>
  <c r="J7110" i="2"/>
  <c r="J7111" i="2"/>
  <c r="J7112" i="2"/>
  <c r="J7113" i="2"/>
  <c r="J7114" i="2"/>
  <c r="J7115" i="2"/>
  <c r="J7116" i="2"/>
  <c r="J7117" i="2"/>
  <c r="J7118" i="2"/>
  <c r="J7119" i="2"/>
  <c r="J7120" i="2"/>
  <c r="J7121" i="2"/>
  <c r="J7122" i="2"/>
  <c r="J7123" i="2"/>
  <c r="J7124" i="2"/>
  <c r="J7125" i="2"/>
  <c r="J7126" i="2"/>
  <c r="J7127" i="2"/>
  <c r="J7128" i="2"/>
  <c r="J7129" i="2"/>
  <c r="J7130" i="2"/>
  <c r="J7131" i="2"/>
  <c r="J7132" i="2"/>
  <c r="J7133" i="2"/>
  <c r="J7134" i="2"/>
  <c r="J7135" i="2"/>
  <c r="J7136" i="2"/>
  <c r="J7137" i="2"/>
  <c r="J7138" i="2"/>
  <c r="J7139" i="2"/>
  <c r="J7140" i="2"/>
  <c r="J7141" i="2"/>
  <c r="J7142" i="2"/>
  <c r="J7143" i="2"/>
  <c r="J7144" i="2"/>
  <c r="J7145" i="2"/>
  <c r="J7146" i="2"/>
  <c r="J7147" i="2"/>
  <c r="J7148" i="2"/>
  <c r="J7149" i="2"/>
  <c r="J7150" i="2"/>
  <c r="J7151" i="2"/>
  <c r="J7152" i="2"/>
  <c r="J7153" i="2"/>
  <c r="J7154" i="2"/>
  <c r="J7155" i="2"/>
  <c r="J7156" i="2"/>
  <c r="J7157" i="2"/>
  <c r="J7158" i="2"/>
  <c r="J7159" i="2"/>
  <c r="J7160" i="2"/>
  <c r="J7161" i="2"/>
  <c r="J7162" i="2"/>
  <c r="J7163" i="2"/>
  <c r="J7164" i="2"/>
  <c r="J7165" i="2"/>
  <c r="J7166" i="2"/>
  <c r="J7167" i="2"/>
  <c r="J7168" i="2"/>
  <c r="J7169" i="2"/>
  <c r="J7170" i="2"/>
  <c r="J7171" i="2"/>
  <c r="J7172" i="2"/>
  <c r="J7173" i="2"/>
  <c r="J7174" i="2"/>
  <c r="J7175" i="2"/>
  <c r="J7176" i="2"/>
  <c r="J7177" i="2"/>
  <c r="J7178" i="2"/>
  <c r="J7179" i="2"/>
  <c r="J7180" i="2"/>
  <c r="J7181" i="2"/>
  <c r="J7182" i="2"/>
  <c r="J7183" i="2"/>
  <c r="J7184" i="2"/>
  <c r="J7185" i="2"/>
  <c r="J7186" i="2"/>
  <c r="J7187" i="2"/>
  <c r="J7188" i="2"/>
  <c r="J7189" i="2"/>
  <c r="J7190" i="2"/>
  <c r="J7191" i="2"/>
  <c r="J7192" i="2"/>
  <c r="J7193" i="2"/>
  <c r="J7194" i="2"/>
  <c r="J7195" i="2"/>
  <c r="J7196" i="2"/>
  <c r="J7197" i="2"/>
  <c r="J7198" i="2"/>
  <c r="J7199" i="2"/>
  <c r="J7200" i="2"/>
  <c r="J7201" i="2"/>
  <c r="J7202" i="2"/>
  <c r="J7203" i="2"/>
  <c r="J7204" i="2"/>
  <c r="J7205" i="2"/>
  <c r="J7206" i="2"/>
  <c r="J7207" i="2"/>
  <c r="J7208" i="2"/>
  <c r="J7209" i="2"/>
  <c r="J7210" i="2"/>
  <c r="J7211" i="2"/>
  <c r="J7212" i="2"/>
  <c r="J7213" i="2"/>
  <c r="J7214" i="2"/>
  <c r="J7215" i="2"/>
  <c r="J7216" i="2"/>
  <c r="J7217" i="2"/>
  <c r="J7218" i="2"/>
  <c r="J7219" i="2"/>
  <c r="J7220" i="2"/>
  <c r="J7221" i="2"/>
  <c r="J7222" i="2"/>
  <c r="J7223" i="2"/>
  <c r="J7224" i="2"/>
  <c r="J7225" i="2"/>
  <c r="J7226" i="2"/>
  <c r="J7227" i="2"/>
  <c r="J7228" i="2"/>
  <c r="J7229" i="2"/>
  <c r="J7230" i="2"/>
  <c r="J7231" i="2"/>
  <c r="J7232" i="2"/>
  <c r="J7233" i="2"/>
  <c r="J7234" i="2"/>
  <c r="J7235" i="2"/>
  <c r="J7236" i="2"/>
  <c r="J7237" i="2"/>
  <c r="J7238" i="2"/>
  <c r="J7239" i="2"/>
  <c r="J7240" i="2"/>
  <c r="J7241" i="2"/>
  <c r="J7242" i="2"/>
  <c r="J7243" i="2"/>
  <c r="J7244" i="2"/>
  <c r="J7245" i="2"/>
  <c r="J7246" i="2"/>
  <c r="J7247" i="2"/>
  <c r="J7248" i="2"/>
  <c r="J7249" i="2"/>
  <c r="J7250" i="2"/>
  <c r="J7251" i="2"/>
  <c r="J7252" i="2"/>
  <c r="J7253" i="2"/>
  <c r="J7254" i="2"/>
  <c r="J7255" i="2"/>
  <c r="J7256" i="2"/>
  <c r="J7257" i="2"/>
  <c r="J7258" i="2"/>
  <c r="J7259" i="2"/>
  <c r="J7260" i="2"/>
  <c r="J7261" i="2"/>
  <c r="J7262" i="2"/>
  <c r="J7263" i="2"/>
  <c r="J7264" i="2"/>
  <c r="J7265" i="2"/>
  <c r="J7266" i="2"/>
  <c r="J7267" i="2"/>
  <c r="J7268" i="2"/>
  <c r="J7269" i="2"/>
  <c r="J7270" i="2"/>
  <c r="J7271" i="2"/>
  <c r="J7272" i="2"/>
  <c r="J7273" i="2"/>
  <c r="J7274" i="2"/>
  <c r="J7275" i="2"/>
  <c r="J7276" i="2"/>
  <c r="J7277" i="2"/>
  <c r="J7278" i="2"/>
  <c r="J7279" i="2"/>
  <c r="J7280" i="2"/>
  <c r="J7281" i="2"/>
  <c r="J7282" i="2"/>
  <c r="J7283" i="2"/>
  <c r="J7284" i="2"/>
  <c r="J7285" i="2"/>
  <c r="J7286" i="2"/>
  <c r="J7287" i="2"/>
  <c r="J7288" i="2"/>
  <c r="J7289" i="2"/>
  <c r="J7290" i="2"/>
  <c r="J7291" i="2"/>
  <c r="J7292" i="2"/>
  <c r="J7293" i="2"/>
  <c r="J7294" i="2"/>
  <c r="J7295" i="2"/>
  <c r="J7296" i="2"/>
  <c r="J7297" i="2"/>
  <c r="J7298" i="2"/>
  <c r="J7299" i="2"/>
  <c r="J7300" i="2"/>
  <c r="J7301" i="2"/>
  <c r="J7302" i="2"/>
  <c r="J7303" i="2"/>
  <c r="J7304" i="2"/>
  <c r="J7305" i="2"/>
  <c r="J7306" i="2"/>
  <c r="J7307" i="2"/>
  <c r="J7308" i="2"/>
  <c r="J7309" i="2"/>
  <c r="J7310" i="2"/>
  <c r="J7311" i="2"/>
  <c r="J7312" i="2"/>
  <c r="J7313" i="2"/>
  <c r="J7314" i="2"/>
  <c r="J7315" i="2"/>
  <c r="J7316" i="2"/>
  <c r="J7317" i="2"/>
  <c r="J7318" i="2"/>
  <c r="J7319" i="2"/>
  <c r="J7320" i="2"/>
  <c r="J7321" i="2"/>
  <c r="J7322" i="2"/>
  <c r="J7323" i="2"/>
  <c r="J7324" i="2"/>
  <c r="J7325" i="2"/>
  <c r="J7326" i="2"/>
  <c r="J7327" i="2"/>
  <c r="J7328" i="2"/>
  <c r="J7329" i="2"/>
  <c r="J7330" i="2"/>
  <c r="J7331" i="2"/>
  <c r="J7332" i="2"/>
  <c r="J7333" i="2"/>
  <c r="J7334" i="2"/>
  <c r="J7335" i="2"/>
  <c r="J7336" i="2"/>
  <c r="J7337" i="2"/>
  <c r="J7338" i="2"/>
  <c r="J7339" i="2"/>
  <c r="J7340" i="2"/>
  <c r="J7341" i="2"/>
  <c r="J7342" i="2"/>
  <c r="J7343" i="2"/>
  <c r="J7344" i="2"/>
  <c r="J7345" i="2"/>
  <c r="J7346" i="2"/>
  <c r="J7347" i="2"/>
  <c r="J7348" i="2"/>
  <c r="J7349" i="2"/>
  <c r="J7350" i="2"/>
  <c r="J7351" i="2"/>
  <c r="J7352" i="2"/>
  <c r="J7353" i="2"/>
  <c r="J7354" i="2"/>
  <c r="J7355" i="2"/>
  <c r="J7356" i="2"/>
  <c r="J7357" i="2"/>
  <c r="J7358" i="2"/>
  <c r="J7359" i="2"/>
  <c r="J7360" i="2"/>
  <c r="J7361" i="2"/>
  <c r="J7362" i="2"/>
  <c r="J7363" i="2"/>
  <c r="J7364" i="2"/>
  <c r="J7365" i="2"/>
  <c r="J7366" i="2"/>
  <c r="J7367" i="2"/>
  <c r="J7368" i="2"/>
  <c r="J7369" i="2"/>
  <c r="J7370" i="2"/>
  <c r="J7371" i="2"/>
  <c r="J7372" i="2"/>
  <c r="J7373" i="2"/>
  <c r="J7374" i="2"/>
  <c r="J7375" i="2"/>
  <c r="J7376" i="2"/>
  <c r="J7377" i="2"/>
  <c r="J7378" i="2"/>
  <c r="J7379" i="2"/>
  <c r="J7380" i="2"/>
  <c r="J7381" i="2"/>
  <c r="J7382" i="2"/>
  <c r="J7383" i="2"/>
  <c r="J7384" i="2"/>
  <c r="J7385" i="2"/>
  <c r="J7386" i="2"/>
  <c r="J7387" i="2"/>
  <c r="J7388" i="2"/>
  <c r="J7389" i="2"/>
  <c r="J7390" i="2"/>
  <c r="J7391" i="2"/>
  <c r="J7392" i="2"/>
  <c r="J7393" i="2"/>
  <c r="J7394" i="2"/>
  <c r="J7395" i="2"/>
  <c r="J7396" i="2"/>
  <c r="J7397" i="2"/>
  <c r="J7398" i="2"/>
  <c r="J7399" i="2"/>
  <c r="J7400" i="2"/>
  <c r="J7401" i="2"/>
  <c r="J7402" i="2"/>
  <c r="J7403" i="2"/>
  <c r="J7404" i="2"/>
  <c r="J7405" i="2"/>
  <c r="J7406" i="2"/>
  <c r="J7407" i="2"/>
  <c r="J7408" i="2"/>
  <c r="J7409" i="2"/>
  <c r="J7410" i="2"/>
  <c r="J7411" i="2"/>
  <c r="J7412" i="2"/>
  <c r="J7413" i="2"/>
  <c r="J7414" i="2"/>
  <c r="J7415" i="2"/>
  <c r="J7416" i="2"/>
  <c r="J7417" i="2"/>
  <c r="J7418" i="2"/>
  <c r="J7419" i="2"/>
  <c r="J7420" i="2"/>
  <c r="J7421" i="2"/>
  <c r="J7422" i="2"/>
  <c r="J7423" i="2"/>
  <c r="J7424" i="2"/>
  <c r="J7425" i="2"/>
  <c r="J7426" i="2"/>
  <c r="J7427" i="2"/>
  <c r="J7428" i="2"/>
  <c r="J7429" i="2"/>
  <c r="J7430" i="2"/>
  <c r="J7431" i="2"/>
  <c r="J7432" i="2"/>
  <c r="J7433" i="2"/>
  <c r="J7434" i="2"/>
  <c r="J7435" i="2"/>
  <c r="J7436" i="2"/>
  <c r="J7437" i="2"/>
  <c r="J7438" i="2"/>
  <c r="J7439" i="2"/>
  <c r="J7440" i="2"/>
  <c r="J7441" i="2"/>
  <c r="J7442" i="2"/>
  <c r="J7443" i="2"/>
  <c r="J7444" i="2"/>
  <c r="J7445" i="2"/>
  <c r="J7446" i="2"/>
  <c r="J7447" i="2"/>
  <c r="J7448" i="2"/>
  <c r="J7449" i="2"/>
  <c r="J7450" i="2"/>
  <c r="J7451" i="2"/>
  <c r="J7452" i="2"/>
  <c r="J7453" i="2"/>
  <c r="J7454" i="2"/>
  <c r="J7455" i="2"/>
  <c r="J7456" i="2"/>
  <c r="J7457" i="2"/>
  <c r="J7458" i="2"/>
  <c r="J7459" i="2"/>
  <c r="J7460" i="2"/>
  <c r="J7461" i="2"/>
  <c r="J7462" i="2"/>
  <c r="J7463" i="2"/>
  <c r="J7464" i="2"/>
  <c r="J7465" i="2"/>
  <c r="J7466" i="2"/>
  <c r="J7467" i="2"/>
  <c r="J7468" i="2"/>
  <c r="J7469" i="2"/>
  <c r="J7470" i="2"/>
  <c r="J7471" i="2"/>
  <c r="J7472" i="2"/>
  <c r="J7473" i="2"/>
  <c r="J7474" i="2"/>
  <c r="J7475" i="2"/>
  <c r="J7476" i="2"/>
  <c r="J7477" i="2"/>
  <c r="J7478" i="2"/>
  <c r="J7479" i="2"/>
  <c r="J7480" i="2"/>
  <c r="J7481" i="2"/>
  <c r="J7482" i="2"/>
  <c r="J7483" i="2"/>
  <c r="J7484" i="2"/>
  <c r="J7485" i="2"/>
  <c r="J7486" i="2"/>
  <c r="J7487" i="2"/>
  <c r="J7488" i="2"/>
  <c r="J7489" i="2"/>
  <c r="J7490" i="2"/>
  <c r="J7491" i="2"/>
  <c r="J7492" i="2"/>
  <c r="J7493" i="2"/>
  <c r="J7494" i="2"/>
  <c r="J7495" i="2"/>
  <c r="J7496" i="2"/>
  <c r="J7497" i="2"/>
  <c r="J7498" i="2"/>
  <c r="J7499" i="2"/>
  <c r="J7500" i="2"/>
  <c r="J7501" i="2"/>
  <c r="J7502" i="2"/>
  <c r="J7503" i="2"/>
  <c r="J7504" i="2"/>
  <c r="J7505" i="2"/>
  <c r="J7506" i="2"/>
  <c r="J7507" i="2"/>
  <c r="J7508" i="2"/>
  <c r="J7509" i="2"/>
  <c r="J7510" i="2"/>
  <c r="J7511" i="2"/>
  <c r="J7512" i="2"/>
  <c r="J7513" i="2"/>
  <c r="J7514" i="2"/>
  <c r="J7515" i="2"/>
  <c r="J7516" i="2"/>
  <c r="J7517" i="2"/>
  <c r="J7518" i="2"/>
  <c r="J7519" i="2"/>
  <c r="J7520" i="2"/>
  <c r="J7521" i="2"/>
  <c r="J7522" i="2"/>
  <c r="J7523" i="2"/>
  <c r="J7524" i="2"/>
  <c r="J7525" i="2"/>
  <c r="J7526" i="2"/>
  <c r="J7527" i="2"/>
  <c r="J7528" i="2"/>
  <c r="J7529" i="2"/>
  <c r="J7530" i="2"/>
  <c r="J7531" i="2"/>
  <c r="J7532" i="2"/>
  <c r="J7533" i="2"/>
  <c r="J7534" i="2"/>
  <c r="J7535" i="2"/>
  <c r="J7536" i="2"/>
  <c r="J7537" i="2"/>
  <c r="J7538" i="2"/>
  <c r="J7539" i="2"/>
  <c r="J7540" i="2"/>
  <c r="J7541" i="2"/>
  <c r="J7542" i="2"/>
  <c r="J7543" i="2"/>
  <c r="J7544" i="2"/>
  <c r="J7545" i="2"/>
  <c r="J7546" i="2"/>
  <c r="J7547" i="2"/>
  <c r="J7548" i="2"/>
  <c r="J7549" i="2"/>
  <c r="J7550" i="2"/>
  <c r="J7551" i="2"/>
  <c r="J7552" i="2"/>
  <c r="J7553" i="2"/>
  <c r="J7554" i="2"/>
  <c r="J7555" i="2"/>
  <c r="J7556" i="2"/>
  <c r="J7557" i="2"/>
  <c r="J7558" i="2"/>
  <c r="J7559" i="2"/>
  <c r="J7560" i="2"/>
  <c r="J7561" i="2"/>
  <c r="J7562" i="2"/>
  <c r="J7563" i="2"/>
  <c r="J7564" i="2"/>
  <c r="J7565" i="2"/>
  <c r="J7566" i="2"/>
  <c r="J7567" i="2"/>
  <c r="J7568" i="2"/>
  <c r="J7569" i="2"/>
  <c r="J7570" i="2"/>
  <c r="J7571" i="2"/>
  <c r="J7572" i="2"/>
  <c r="J7573" i="2"/>
  <c r="J7574" i="2"/>
  <c r="J7575" i="2"/>
  <c r="J7576" i="2"/>
  <c r="J7577" i="2"/>
  <c r="J7578" i="2"/>
  <c r="J7579" i="2"/>
  <c r="J7580" i="2"/>
  <c r="J7581" i="2"/>
  <c r="J7582" i="2"/>
  <c r="J7583" i="2"/>
  <c r="J7584" i="2"/>
  <c r="J7585" i="2"/>
  <c r="J7586" i="2"/>
  <c r="J7587" i="2"/>
  <c r="J7588" i="2"/>
  <c r="J7589" i="2"/>
  <c r="J7590" i="2"/>
  <c r="J7591" i="2"/>
  <c r="J7592" i="2"/>
  <c r="J7593" i="2"/>
  <c r="J7594" i="2"/>
  <c r="J7595" i="2"/>
  <c r="J7596" i="2"/>
  <c r="J7597" i="2"/>
  <c r="J7598" i="2"/>
  <c r="J7599" i="2"/>
  <c r="J7600" i="2"/>
  <c r="J7601" i="2"/>
  <c r="J7602" i="2"/>
  <c r="J7603" i="2"/>
  <c r="J7604" i="2"/>
  <c r="J7605" i="2"/>
  <c r="J7606" i="2"/>
  <c r="J7607" i="2"/>
  <c r="J7608" i="2"/>
  <c r="J7609" i="2"/>
  <c r="J7610" i="2"/>
  <c r="J7611" i="2"/>
  <c r="J7612" i="2"/>
  <c r="J7613" i="2"/>
  <c r="J7614" i="2"/>
  <c r="J7615" i="2"/>
  <c r="J7616" i="2"/>
  <c r="J7617" i="2"/>
  <c r="J7618" i="2"/>
  <c r="J7619" i="2"/>
  <c r="J7620" i="2"/>
  <c r="J7621" i="2"/>
  <c r="J7622" i="2"/>
  <c r="J7623" i="2"/>
  <c r="J7624" i="2"/>
  <c r="J7625" i="2"/>
  <c r="J7626" i="2"/>
  <c r="J7627" i="2"/>
  <c r="J7628" i="2"/>
  <c r="J7629" i="2"/>
  <c r="J7630" i="2"/>
  <c r="J7631" i="2"/>
  <c r="J7632" i="2"/>
  <c r="J7633" i="2"/>
  <c r="J7634" i="2"/>
  <c r="J7635" i="2"/>
  <c r="J7636" i="2"/>
  <c r="J7637" i="2"/>
  <c r="J7638" i="2"/>
  <c r="J7639" i="2"/>
  <c r="J7640" i="2"/>
  <c r="J7641" i="2"/>
  <c r="J7642" i="2"/>
  <c r="J7643" i="2"/>
  <c r="J7644" i="2"/>
  <c r="J7645" i="2"/>
  <c r="J7646" i="2"/>
  <c r="J7647" i="2"/>
  <c r="J7648" i="2"/>
  <c r="J7649" i="2"/>
  <c r="J7650" i="2"/>
  <c r="J7651" i="2"/>
  <c r="J7652" i="2"/>
  <c r="J7653" i="2"/>
  <c r="J7654" i="2"/>
  <c r="J7655" i="2"/>
  <c r="J7656" i="2"/>
  <c r="J7657" i="2"/>
  <c r="J7658" i="2"/>
  <c r="J7659" i="2"/>
  <c r="J7660" i="2"/>
  <c r="J7661" i="2"/>
  <c r="J7662" i="2"/>
  <c r="J7663" i="2"/>
  <c r="J7664" i="2"/>
  <c r="J7665" i="2"/>
  <c r="J7666" i="2"/>
  <c r="J7667" i="2"/>
  <c r="J7668" i="2"/>
  <c r="J7669" i="2"/>
  <c r="J7670" i="2"/>
  <c r="J7671" i="2"/>
  <c r="J7672" i="2"/>
  <c r="J7673" i="2"/>
  <c r="J7674" i="2"/>
  <c r="J7675" i="2"/>
  <c r="J7676" i="2"/>
  <c r="J7677" i="2"/>
  <c r="J7678" i="2"/>
  <c r="J7679" i="2"/>
  <c r="J7680" i="2"/>
  <c r="J7681" i="2"/>
  <c r="J7682" i="2"/>
  <c r="J7683" i="2"/>
  <c r="J7684" i="2"/>
  <c r="J7685" i="2"/>
  <c r="J7686" i="2"/>
  <c r="J7687" i="2"/>
  <c r="J7688" i="2"/>
  <c r="J7689" i="2"/>
  <c r="J7690" i="2"/>
  <c r="J7691" i="2"/>
  <c r="J7692" i="2"/>
  <c r="J7693" i="2"/>
  <c r="J7694" i="2"/>
  <c r="J7695" i="2"/>
  <c r="J7696" i="2"/>
  <c r="J7697" i="2"/>
  <c r="J7698" i="2"/>
  <c r="J7699" i="2"/>
  <c r="J7700" i="2"/>
  <c r="J7701" i="2"/>
  <c r="J7702" i="2"/>
  <c r="J7703" i="2"/>
  <c r="J7704" i="2"/>
  <c r="J7705" i="2"/>
  <c r="J7706" i="2"/>
  <c r="J7707" i="2"/>
  <c r="J7708" i="2"/>
  <c r="J7709" i="2"/>
  <c r="J7710" i="2"/>
  <c r="J7711" i="2"/>
  <c r="J7712" i="2"/>
  <c r="J7713" i="2"/>
  <c r="J7714" i="2"/>
  <c r="J7715" i="2"/>
  <c r="J7716" i="2"/>
  <c r="J7717" i="2"/>
  <c r="J7718" i="2"/>
  <c r="J7719" i="2"/>
  <c r="J7720" i="2"/>
  <c r="J7721" i="2"/>
  <c r="J7722" i="2"/>
  <c r="J7723" i="2"/>
  <c r="J7724" i="2"/>
  <c r="J7725" i="2"/>
  <c r="J7726" i="2"/>
  <c r="J7727" i="2"/>
  <c r="J7728" i="2"/>
  <c r="J7729" i="2"/>
  <c r="J7730" i="2"/>
  <c r="J7731" i="2"/>
  <c r="J7732" i="2"/>
  <c r="J7733" i="2"/>
  <c r="J7734" i="2"/>
  <c r="J7735" i="2"/>
  <c r="J7736" i="2"/>
  <c r="J7737" i="2"/>
  <c r="J7738" i="2"/>
  <c r="J7739" i="2"/>
  <c r="J7740" i="2"/>
  <c r="J7741" i="2"/>
  <c r="J7742" i="2"/>
  <c r="J7743" i="2"/>
  <c r="J7744" i="2"/>
  <c r="J7745" i="2"/>
  <c r="J7746" i="2"/>
  <c r="J7747" i="2"/>
  <c r="J7748" i="2"/>
  <c r="J7749" i="2"/>
  <c r="J7750" i="2"/>
  <c r="J7751" i="2"/>
  <c r="J7752" i="2"/>
  <c r="J7753" i="2"/>
  <c r="J7754" i="2"/>
  <c r="J7755" i="2"/>
  <c r="J7756" i="2"/>
  <c r="J7757" i="2"/>
  <c r="J7758" i="2"/>
  <c r="J7759" i="2"/>
  <c r="J7760" i="2"/>
  <c r="J7761" i="2"/>
  <c r="J7762" i="2"/>
  <c r="J7763" i="2"/>
  <c r="J7764" i="2"/>
  <c r="J7765" i="2"/>
  <c r="J7766" i="2"/>
  <c r="J7767" i="2"/>
  <c r="J7768" i="2"/>
  <c r="J7769" i="2"/>
  <c r="J7770" i="2"/>
  <c r="J7771" i="2"/>
  <c r="J7772" i="2"/>
  <c r="J7773" i="2"/>
  <c r="J7774" i="2"/>
  <c r="J7775" i="2"/>
  <c r="J7776" i="2"/>
  <c r="J7777" i="2"/>
  <c r="J7778" i="2"/>
  <c r="J7779" i="2"/>
  <c r="J7780" i="2"/>
  <c r="J7781" i="2"/>
  <c r="J7782" i="2"/>
  <c r="J7783" i="2"/>
  <c r="J7784" i="2"/>
  <c r="J7785" i="2"/>
  <c r="J7786" i="2"/>
  <c r="J7787" i="2"/>
  <c r="J7788" i="2"/>
  <c r="J7789" i="2"/>
  <c r="J7790" i="2"/>
  <c r="J7791" i="2"/>
  <c r="J7792" i="2"/>
  <c r="J7793" i="2"/>
  <c r="J7794" i="2"/>
  <c r="J7795" i="2"/>
  <c r="J7796" i="2"/>
  <c r="J7797" i="2"/>
  <c r="J7798" i="2"/>
  <c r="J7799" i="2"/>
  <c r="J7800" i="2"/>
  <c r="J7801" i="2"/>
  <c r="J7802" i="2"/>
  <c r="J7803" i="2"/>
  <c r="J7804" i="2"/>
  <c r="J7805" i="2"/>
  <c r="J7806" i="2"/>
  <c r="J7807" i="2"/>
  <c r="J7808" i="2"/>
  <c r="J7809" i="2"/>
  <c r="J7810" i="2"/>
  <c r="J7811" i="2"/>
  <c r="J7812" i="2"/>
  <c r="J7813" i="2"/>
  <c r="J7814" i="2"/>
  <c r="J7815" i="2"/>
  <c r="J7816" i="2"/>
  <c r="J7817" i="2"/>
  <c r="J7818" i="2"/>
  <c r="J7819" i="2"/>
  <c r="J7820" i="2"/>
  <c r="J7821" i="2"/>
  <c r="J7822" i="2"/>
  <c r="J7823" i="2"/>
  <c r="J7824" i="2"/>
  <c r="J7825" i="2"/>
  <c r="J7826" i="2"/>
  <c r="J7827" i="2"/>
  <c r="J7828" i="2"/>
  <c r="J7829" i="2"/>
  <c r="J7830" i="2"/>
  <c r="J7831" i="2"/>
  <c r="J7832" i="2"/>
  <c r="J7833" i="2"/>
  <c r="J7834" i="2"/>
  <c r="J7835" i="2"/>
  <c r="J7836" i="2"/>
  <c r="J7837" i="2"/>
  <c r="J7838" i="2"/>
  <c r="J7839" i="2"/>
  <c r="J7840" i="2"/>
  <c r="J7841" i="2"/>
  <c r="J7842" i="2"/>
  <c r="J7843" i="2"/>
  <c r="J7844" i="2"/>
  <c r="J7845" i="2"/>
  <c r="J7846" i="2"/>
  <c r="J7847" i="2"/>
  <c r="J7848" i="2"/>
  <c r="J7849" i="2"/>
  <c r="J7850" i="2"/>
  <c r="J7851" i="2"/>
  <c r="J7852" i="2"/>
  <c r="J7853" i="2"/>
  <c r="J7854" i="2"/>
  <c r="J7855" i="2"/>
  <c r="J7856" i="2"/>
  <c r="J7857" i="2"/>
  <c r="J7858" i="2"/>
  <c r="J7859" i="2"/>
  <c r="J7860" i="2"/>
  <c r="J7861" i="2"/>
  <c r="J7862" i="2"/>
  <c r="J7863" i="2"/>
  <c r="J7864" i="2"/>
  <c r="J7865" i="2"/>
  <c r="J7866" i="2"/>
  <c r="J7867" i="2"/>
  <c r="J7868" i="2"/>
  <c r="J7869" i="2"/>
  <c r="J7870" i="2"/>
  <c r="J7871" i="2"/>
  <c r="J7872" i="2"/>
  <c r="J7873" i="2"/>
  <c r="J7874" i="2"/>
  <c r="J7875" i="2"/>
  <c r="J7876" i="2"/>
  <c r="J7877" i="2"/>
  <c r="J7878" i="2"/>
  <c r="J7879" i="2"/>
  <c r="J7880" i="2"/>
  <c r="J7881" i="2"/>
  <c r="J7882" i="2"/>
  <c r="J7883" i="2"/>
  <c r="J7884" i="2"/>
  <c r="J7885" i="2"/>
  <c r="J7886" i="2"/>
  <c r="J7887" i="2"/>
  <c r="J7888" i="2"/>
  <c r="J7889" i="2"/>
  <c r="J7890" i="2"/>
  <c r="J7891" i="2"/>
  <c r="J7892" i="2"/>
  <c r="J7893" i="2"/>
  <c r="J7894" i="2"/>
  <c r="J7895" i="2"/>
  <c r="J7896" i="2"/>
  <c r="J7897" i="2"/>
  <c r="J7898" i="2"/>
  <c r="J7899" i="2"/>
  <c r="J7900" i="2"/>
  <c r="J7901" i="2"/>
  <c r="J7902" i="2"/>
  <c r="J7903" i="2"/>
  <c r="J7904" i="2"/>
  <c r="J7905" i="2"/>
  <c r="J7906" i="2"/>
  <c r="J7907" i="2"/>
  <c r="J7908" i="2"/>
  <c r="J7909" i="2"/>
  <c r="J7910" i="2"/>
  <c r="J7911" i="2"/>
  <c r="J7912" i="2"/>
  <c r="J7913" i="2"/>
  <c r="J7914" i="2"/>
  <c r="J7915" i="2"/>
  <c r="J7916" i="2"/>
  <c r="J7917" i="2"/>
  <c r="J7918" i="2"/>
  <c r="J7919" i="2"/>
  <c r="J7920" i="2"/>
  <c r="J7921" i="2"/>
  <c r="J7922" i="2"/>
  <c r="J7923" i="2"/>
  <c r="J7924" i="2"/>
  <c r="J7925" i="2"/>
  <c r="J7926" i="2"/>
  <c r="J7927" i="2"/>
  <c r="J7928" i="2"/>
  <c r="J7929" i="2"/>
  <c r="J7930" i="2"/>
  <c r="J7931" i="2"/>
  <c r="J7932" i="2"/>
  <c r="J7933" i="2"/>
  <c r="J7934" i="2"/>
  <c r="J7935" i="2"/>
  <c r="J7936" i="2"/>
  <c r="J7937" i="2"/>
  <c r="J7938" i="2"/>
  <c r="J7939" i="2"/>
  <c r="J7940" i="2"/>
  <c r="J7941" i="2"/>
  <c r="J7942" i="2"/>
  <c r="J7943" i="2"/>
  <c r="J7944" i="2"/>
  <c r="J7945" i="2"/>
  <c r="J7946" i="2"/>
  <c r="J7947" i="2"/>
  <c r="J7948" i="2"/>
  <c r="J7949" i="2"/>
  <c r="J7950" i="2"/>
  <c r="J7951" i="2"/>
  <c r="J7952" i="2"/>
  <c r="J7953" i="2"/>
  <c r="J7954" i="2"/>
  <c r="J7955" i="2"/>
  <c r="J7956" i="2"/>
  <c r="J7957" i="2"/>
  <c r="J7958" i="2"/>
  <c r="J7959" i="2"/>
  <c r="J7960" i="2"/>
  <c r="J7961" i="2"/>
  <c r="J7962" i="2"/>
  <c r="J7963" i="2"/>
  <c r="J7964" i="2"/>
  <c r="J7965" i="2"/>
  <c r="J7966" i="2"/>
  <c r="J7967" i="2"/>
  <c r="J7968" i="2"/>
  <c r="J7969" i="2"/>
  <c r="J7970" i="2"/>
  <c r="J7971" i="2"/>
  <c r="J7972" i="2"/>
  <c r="J7973" i="2"/>
  <c r="J7974" i="2"/>
  <c r="J7975" i="2"/>
  <c r="J7976" i="2"/>
  <c r="J7977" i="2"/>
  <c r="J7978" i="2"/>
  <c r="J7979" i="2"/>
  <c r="J7980" i="2"/>
  <c r="J7981" i="2"/>
  <c r="J7982" i="2"/>
  <c r="J7983" i="2"/>
  <c r="J7984" i="2"/>
  <c r="J7985" i="2"/>
  <c r="J7986" i="2"/>
  <c r="J7987" i="2"/>
  <c r="J7988" i="2"/>
  <c r="J7989" i="2"/>
  <c r="J7990" i="2"/>
  <c r="J7991" i="2"/>
  <c r="J7992" i="2"/>
  <c r="J7993" i="2"/>
  <c r="J7994" i="2"/>
  <c r="J7995" i="2"/>
  <c r="J7996" i="2"/>
  <c r="J7997" i="2"/>
  <c r="J7998" i="2"/>
  <c r="J7999" i="2"/>
  <c r="J8000" i="2"/>
  <c r="J8001" i="2"/>
  <c r="J8002" i="2"/>
  <c r="J8003" i="2"/>
  <c r="J8004" i="2"/>
  <c r="J8005" i="2"/>
  <c r="J8006" i="2"/>
  <c r="J8007" i="2"/>
  <c r="J8008" i="2"/>
  <c r="J8009" i="2"/>
  <c r="J8010" i="2"/>
  <c r="J8011" i="2"/>
  <c r="J8012" i="2"/>
  <c r="J8013" i="2"/>
  <c r="J8014" i="2"/>
  <c r="J8015" i="2"/>
  <c r="J8016" i="2"/>
  <c r="J8017" i="2"/>
  <c r="J8018" i="2"/>
  <c r="J8019" i="2"/>
  <c r="J8020" i="2"/>
  <c r="J8021" i="2"/>
  <c r="J8022" i="2"/>
  <c r="J8023" i="2"/>
  <c r="J8024" i="2"/>
  <c r="J8025" i="2"/>
  <c r="J8026" i="2"/>
  <c r="J8027" i="2"/>
  <c r="J8028" i="2"/>
  <c r="J8029" i="2"/>
  <c r="J8030" i="2"/>
  <c r="J8031" i="2"/>
  <c r="J8032" i="2"/>
  <c r="J8033" i="2"/>
  <c r="J8034" i="2"/>
  <c r="J8035" i="2"/>
  <c r="J8036" i="2"/>
  <c r="J8037" i="2"/>
  <c r="J8038" i="2"/>
  <c r="J8039" i="2"/>
  <c r="J8040" i="2"/>
  <c r="J8041" i="2"/>
  <c r="J8042" i="2"/>
  <c r="J8043" i="2"/>
  <c r="J8044" i="2"/>
  <c r="J8045" i="2"/>
  <c r="J8046" i="2"/>
  <c r="J8047" i="2"/>
  <c r="J8048" i="2"/>
  <c r="J8049" i="2"/>
  <c r="J8050" i="2"/>
  <c r="J8051" i="2"/>
  <c r="J8052" i="2"/>
  <c r="J8053" i="2"/>
  <c r="J8054" i="2"/>
  <c r="J8055" i="2"/>
  <c r="J8056" i="2"/>
  <c r="J8057" i="2"/>
  <c r="J8058" i="2"/>
  <c r="J8059" i="2"/>
  <c r="J8060" i="2"/>
  <c r="J8061" i="2"/>
  <c r="J8062" i="2"/>
  <c r="J8063" i="2"/>
  <c r="J8064" i="2"/>
  <c r="J8065" i="2"/>
  <c r="J8066" i="2"/>
  <c r="J8067" i="2"/>
  <c r="J8068" i="2"/>
  <c r="J8069" i="2"/>
  <c r="J8070" i="2"/>
  <c r="J8071" i="2"/>
  <c r="J8072" i="2"/>
  <c r="J8073" i="2"/>
  <c r="J8074" i="2"/>
  <c r="J8075" i="2"/>
  <c r="J8076" i="2"/>
  <c r="J8077" i="2"/>
  <c r="J8078" i="2"/>
  <c r="J8079" i="2"/>
  <c r="J8080" i="2"/>
  <c r="J8081" i="2"/>
  <c r="J8082" i="2"/>
  <c r="J8083" i="2"/>
  <c r="J8084" i="2"/>
  <c r="J8085" i="2"/>
  <c r="J8086" i="2"/>
  <c r="J8087" i="2"/>
  <c r="J8088" i="2"/>
  <c r="J8089" i="2"/>
  <c r="J8090" i="2"/>
  <c r="J8091" i="2"/>
  <c r="J8092" i="2"/>
  <c r="J8093" i="2"/>
  <c r="J8094" i="2"/>
  <c r="J8095" i="2"/>
  <c r="J8096" i="2"/>
  <c r="J8097" i="2"/>
  <c r="J8098" i="2"/>
  <c r="J8099" i="2"/>
  <c r="J8100" i="2"/>
  <c r="J8101" i="2"/>
  <c r="J8102" i="2"/>
  <c r="J8103" i="2"/>
  <c r="J8104" i="2"/>
  <c r="J8105" i="2"/>
  <c r="J8106" i="2"/>
  <c r="J8107" i="2"/>
  <c r="J8108" i="2"/>
  <c r="J8109" i="2"/>
  <c r="J8110" i="2"/>
  <c r="J8111" i="2"/>
  <c r="J8112" i="2"/>
  <c r="J8113" i="2"/>
  <c r="J8114" i="2"/>
  <c r="J8115" i="2"/>
  <c r="J8116" i="2"/>
  <c r="J8117" i="2"/>
  <c r="J8118" i="2"/>
  <c r="J8119" i="2"/>
  <c r="J8120" i="2"/>
  <c r="J8121" i="2"/>
  <c r="J8122" i="2"/>
  <c r="J8123" i="2"/>
  <c r="J8124" i="2"/>
  <c r="J8125" i="2"/>
  <c r="J8126" i="2"/>
  <c r="J8127" i="2"/>
  <c r="J8128" i="2"/>
  <c r="J8129" i="2"/>
  <c r="J8130" i="2"/>
  <c r="J8131" i="2"/>
  <c r="J8132" i="2"/>
  <c r="J8133" i="2"/>
  <c r="J8134" i="2"/>
  <c r="J8135" i="2"/>
  <c r="J8136" i="2"/>
  <c r="J8137" i="2"/>
  <c r="J8138" i="2"/>
  <c r="J8139" i="2"/>
  <c r="J8140" i="2"/>
  <c r="J8141" i="2"/>
  <c r="J8142" i="2"/>
  <c r="J8143" i="2"/>
  <c r="J8144" i="2"/>
  <c r="J8145" i="2"/>
  <c r="J8146" i="2"/>
  <c r="J8147" i="2"/>
  <c r="J8148" i="2"/>
  <c r="J8149" i="2"/>
  <c r="J8150" i="2"/>
  <c r="J8151" i="2"/>
  <c r="J8152" i="2"/>
  <c r="J8153" i="2"/>
  <c r="J8154" i="2"/>
  <c r="J8155" i="2"/>
  <c r="J8156" i="2"/>
  <c r="J8157" i="2"/>
  <c r="J8158" i="2"/>
  <c r="J8159" i="2"/>
  <c r="J8160" i="2"/>
  <c r="J8161" i="2"/>
  <c r="J8162" i="2"/>
  <c r="J8163" i="2"/>
  <c r="J8164" i="2"/>
  <c r="J8165" i="2"/>
  <c r="J8166" i="2"/>
  <c r="J8167" i="2"/>
  <c r="J8168" i="2"/>
  <c r="J8169" i="2"/>
  <c r="J8170" i="2"/>
  <c r="J8171" i="2"/>
  <c r="J8172" i="2"/>
  <c r="J8173" i="2"/>
  <c r="J8174" i="2"/>
  <c r="J8175" i="2"/>
  <c r="J8176" i="2"/>
  <c r="J8177" i="2"/>
  <c r="J8178" i="2"/>
  <c r="J8179" i="2"/>
  <c r="J8180" i="2"/>
  <c r="J8181" i="2"/>
  <c r="J8182" i="2"/>
  <c r="J8183" i="2"/>
  <c r="J8184" i="2"/>
  <c r="J8185" i="2"/>
  <c r="J8186" i="2"/>
  <c r="J8187" i="2"/>
  <c r="J8188" i="2"/>
  <c r="J8189" i="2"/>
  <c r="J8190" i="2"/>
  <c r="J8191" i="2"/>
  <c r="J8192" i="2"/>
  <c r="J8193" i="2"/>
  <c r="J8194" i="2"/>
  <c r="J8195" i="2"/>
  <c r="J8196" i="2"/>
  <c r="J8197" i="2"/>
  <c r="J8198" i="2"/>
  <c r="J8199" i="2"/>
  <c r="J8200" i="2"/>
  <c r="J8201" i="2"/>
  <c r="J8202" i="2"/>
  <c r="J8203" i="2"/>
  <c r="J8204" i="2"/>
  <c r="J8205" i="2"/>
  <c r="J8206" i="2"/>
  <c r="J8207" i="2"/>
  <c r="J8208" i="2"/>
  <c r="J8209" i="2"/>
  <c r="J8210" i="2"/>
  <c r="J8211" i="2"/>
  <c r="J8212" i="2"/>
  <c r="J8213" i="2"/>
  <c r="J8214" i="2"/>
  <c r="J8215" i="2"/>
  <c r="J8216" i="2"/>
  <c r="J8217" i="2"/>
  <c r="J8218" i="2"/>
  <c r="J8219" i="2"/>
  <c r="J8220" i="2"/>
  <c r="J8221" i="2"/>
  <c r="J8222" i="2"/>
  <c r="J8223" i="2"/>
  <c r="J8224" i="2"/>
  <c r="J8225" i="2"/>
  <c r="J8226" i="2"/>
  <c r="J8227" i="2"/>
  <c r="J8228" i="2"/>
  <c r="J8229" i="2"/>
  <c r="J8230" i="2"/>
  <c r="J8231" i="2"/>
  <c r="J8232" i="2"/>
  <c r="J8233" i="2"/>
  <c r="J8234" i="2"/>
  <c r="J8235" i="2"/>
  <c r="J8236" i="2"/>
  <c r="J8237" i="2"/>
  <c r="J8238" i="2"/>
  <c r="J8239" i="2"/>
  <c r="J8240" i="2"/>
  <c r="J8241" i="2"/>
  <c r="J8242" i="2"/>
  <c r="J8243" i="2"/>
  <c r="J8244" i="2"/>
  <c r="J8245" i="2"/>
  <c r="J8246" i="2"/>
  <c r="J8247" i="2"/>
  <c r="J8248" i="2"/>
  <c r="J8249" i="2"/>
  <c r="J8250" i="2"/>
  <c r="J8251" i="2"/>
  <c r="J8252" i="2"/>
  <c r="J8253" i="2"/>
  <c r="J8254" i="2"/>
  <c r="J8255" i="2"/>
  <c r="J8256" i="2"/>
  <c r="J8257" i="2"/>
  <c r="J8258" i="2"/>
  <c r="J8259" i="2"/>
  <c r="J8260" i="2"/>
  <c r="J8261" i="2"/>
  <c r="J8262" i="2"/>
  <c r="J8263" i="2"/>
  <c r="J8264" i="2"/>
  <c r="J8265" i="2"/>
  <c r="J8266" i="2"/>
  <c r="J8267" i="2"/>
  <c r="J8268" i="2"/>
  <c r="J8269" i="2"/>
  <c r="J8270" i="2"/>
  <c r="J8271" i="2"/>
  <c r="J8272" i="2"/>
  <c r="J8273" i="2"/>
  <c r="J8274" i="2"/>
  <c r="J8275" i="2"/>
  <c r="J8276" i="2"/>
  <c r="J8277" i="2"/>
  <c r="J8278" i="2"/>
  <c r="J8279" i="2"/>
  <c r="J8280" i="2"/>
  <c r="J8281" i="2"/>
  <c r="J8282" i="2"/>
  <c r="J8283" i="2"/>
  <c r="J8284" i="2"/>
  <c r="J8285" i="2"/>
  <c r="J8286" i="2"/>
  <c r="J8287" i="2"/>
  <c r="J8288" i="2"/>
  <c r="J8289" i="2"/>
  <c r="J8290" i="2"/>
  <c r="J8291" i="2"/>
  <c r="J8292" i="2"/>
  <c r="J8293" i="2"/>
  <c r="J8294" i="2"/>
  <c r="J8295" i="2"/>
  <c r="J8296" i="2"/>
  <c r="J8297" i="2"/>
  <c r="J8298" i="2"/>
  <c r="J8299" i="2"/>
  <c r="J8300" i="2"/>
  <c r="J8301" i="2"/>
  <c r="J8302" i="2"/>
  <c r="J8303" i="2"/>
  <c r="J8304" i="2"/>
  <c r="J8305" i="2"/>
  <c r="J8306" i="2"/>
  <c r="J8307" i="2"/>
  <c r="J8308" i="2"/>
  <c r="J8309" i="2"/>
  <c r="J8310" i="2"/>
  <c r="J8311" i="2"/>
  <c r="J8312" i="2"/>
  <c r="J8313" i="2"/>
  <c r="J8314" i="2"/>
  <c r="J8315" i="2"/>
  <c r="J8316" i="2"/>
  <c r="J8317" i="2"/>
  <c r="J8318" i="2"/>
  <c r="J8319" i="2"/>
  <c r="J8320" i="2"/>
  <c r="J8321" i="2"/>
  <c r="J8322" i="2"/>
  <c r="J8323" i="2"/>
  <c r="J8324" i="2"/>
  <c r="J8325" i="2"/>
  <c r="J8326" i="2"/>
  <c r="J8327" i="2"/>
  <c r="J8328" i="2"/>
  <c r="J8329" i="2"/>
  <c r="J8330" i="2"/>
  <c r="J8331" i="2"/>
  <c r="J8332" i="2"/>
  <c r="J8333" i="2"/>
  <c r="J8334" i="2"/>
  <c r="J8335" i="2"/>
  <c r="J8336" i="2"/>
  <c r="J8337" i="2"/>
  <c r="J8338" i="2"/>
  <c r="J8339" i="2"/>
  <c r="J8340" i="2"/>
  <c r="J8341" i="2"/>
  <c r="J8342" i="2"/>
  <c r="J8343" i="2"/>
  <c r="J8344" i="2"/>
  <c r="J8345" i="2"/>
  <c r="J8346" i="2"/>
  <c r="J8347" i="2"/>
  <c r="J8348" i="2"/>
  <c r="J8349" i="2"/>
  <c r="J8350" i="2"/>
  <c r="J8351" i="2"/>
  <c r="J8352" i="2"/>
  <c r="J8353" i="2"/>
  <c r="J8354" i="2"/>
  <c r="J8355" i="2"/>
  <c r="J8356" i="2"/>
  <c r="J8357" i="2"/>
  <c r="J8358" i="2"/>
  <c r="J8359" i="2"/>
  <c r="J8360" i="2"/>
  <c r="J8361" i="2"/>
  <c r="J8362" i="2"/>
  <c r="J8363" i="2"/>
  <c r="J8364" i="2"/>
  <c r="J8365" i="2"/>
  <c r="J8366" i="2"/>
  <c r="J8367" i="2"/>
  <c r="J8368" i="2"/>
  <c r="J8369" i="2"/>
  <c r="J8370" i="2"/>
  <c r="J8371" i="2"/>
  <c r="J8372" i="2"/>
  <c r="J8373" i="2"/>
  <c r="J8374" i="2"/>
  <c r="J8375" i="2"/>
  <c r="J8376" i="2"/>
  <c r="J8377" i="2"/>
  <c r="J8378" i="2"/>
  <c r="J8379" i="2"/>
  <c r="J8380" i="2"/>
  <c r="J8381" i="2"/>
  <c r="J8382" i="2"/>
  <c r="J8383" i="2"/>
  <c r="J8384" i="2"/>
  <c r="J8385" i="2"/>
  <c r="J8386" i="2"/>
  <c r="J8387" i="2"/>
  <c r="J8388" i="2"/>
  <c r="J8389" i="2"/>
  <c r="J8390" i="2"/>
  <c r="J8391" i="2"/>
  <c r="J8392" i="2"/>
  <c r="J8393" i="2"/>
  <c r="J8394" i="2"/>
  <c r="J8395" i="2"/>
  <c r="J8396" i="2"/>
  <c r="J8397" i="2"/>
  <c r="J8398" i="2"/>
  <c r="J8399" i="2"/>
  <c r="J8400" i="2"/>
  <c r="J8401" i="2"/>
  <c r="J8402" i="2"/>
  <c r="J8403" i="2"/>
  <c r="J8404" i="2"/>
  <c r="J8405" i="2"/>
  <c r="J8406" i="2"/>
  <c r="J8407" i="2"/>
  <c r="J8408" i="2"/>
  <c r="J8409" i="2"/>
  <c r="J8410" i="2"/>
  <c r="J8411" i="2"/>
  <c r="J8412" i="2"/>
  <c r="J8413" i="2"/>
  <c r="J8414" i="2"/>
  <c r="J8415" i="2"/>
  <c r="J8416" i="2"/>
  <c r="J8417" i="2"/>
  <c r="J8418" i="2"/>
  <c r="J8419" i="2"/>
  <c r="J8420" i="2"/>
  <c r="J8421" i="2"/>
  <c r="J8422" i="2"/>
  <c r="J8423" i="2"/>
  <c r="J8424" i="2"/>
  <c r="J8425" i="2"/>
  <c r="J8426" i="2"/>
  <c r="J8427" i="2"/>
  <c r="J8428" i="2"/>
  <c r="J8429" i="2"/>
  <c r="J8430" i="2"/>
  <c r="J8431" i="2"/>
  <c r="J8432" i="2"/>
  <c r="J8433" i="2"/>
  <c r="J8434" i="2"/>
  <c r="J8435" i="2"/>
  <c r="J8436" i="2"/>
  <c r="J8437" i="2"/>
  <c r="J8438" i="2"/>
  <c r="J8439" i="2"/>
  <c r="J8440" i="2"/>
  <c r="J8441" i="2"/>
  <c r="J8442" i="2"/>
  <c r="J8443" i="2"/>
  <c r="J8444" i="2"/>
  <c r="J8445" i="2"/>
  <c r="J8446" i="2"/>
  <c r="J8447" i="2"/>
  <c r="J8448" i="2"/>
  <c r="J8449" i="2"/>
  <c r="J8450" i="2"/>
  <c r="J8451" i="2"/>
  <c r="J8452" i="2"/>
  <c r="J8453" i="2"/>
  <c r="J8454" i="2"/>
  <c r="J8455" i="2"/>
  <c r="J8456" i="2"/>
  <c r="J8457" i="2"/>
  <c r="J8458" i="2"/>
  <c r="J8459" i="2"/>
  <c r="J8460" i="2"/>
  <c r="J8461" i="2"/>
  <c r="J8462" i="2"/>
  <c r="J8463" i="2"/>
  <c r="J8464" i="2"/>
  <c r="J8465" i="2"/>
  <c r="J8466" i="2"/>
  <c r="J8467" i="2"/>
  <c r="J8468" i="2"/>
  <c r="J8469" i="2"/>
  <c r="J8470" i="2"/>
  <c r="J8471" i="2"/>
  <c r="J8472" i="2"/>
  <c r="J8473" i="2"/>
  <c r="J8474" i="2"/>
  <c r="J8475" i="2"/>
  <c r="J8476" i="2"/>
  <c r="J8477" i="2"/>
  <c r="J8478" i="2"/>
  <c r="J8479" i="2"/>
  <c r="J8480" i="2"/>
  <c r="J8481" i="2"/>
  <c r="J8482" i="2"/>
  <c r="J8483" i="2"/>
  <c r="J8484" i="2"/>
  <c r="J8485" i="2"/>
  <c r="J8486" i="2"/>
  <c r="J8487" i="2"/>
  <c r="J8488" i="2"/>
  <c r="J8489" i="2"/>
  <c r="J8490" i="2"/>
  <c r="J8491" i="2"/>
  <c r="J8492" i="2"/>
  <c r="J8493" i="2"/>
  <c r="J8494" i="2"/>
  <c r="J8495" i="2"/>
  <c r="J8496" i="2"/>
  <c r="J8497" i="2"/>
  <c r="J8498" i="2"/>
  <c r="J8499" i="2"/>
  <c r="J8500" i="2"/>
  <c r="J8501" i="2"/>
  <c r="J8502" i="2"/>
  <c r="J8503" i="2"/>
  <c r="J8504" i="2"/>
  <c r="J8505" i="2"/>
  <c r="J8506" i="2"/>
  <c r="J8507" i="2"/>
  <c r="J8508" i="2"/>
  <c r="J8509" i="2"/>
  <c r="J8510" i="2"/>
  <c r="J8511" i="2"/>
  <c r="J8512" i="2"/>
  <c r="J8513" i="2"/>
  <c r="J8514" i="2"/>
  <c r="J8515" i="2"/>
  <c r="J8516" i="2"/>
  <c r="J8517" i="2"/>
  <c r="J8518" i="2"/>
  <c r="J8519" i="2"/>
  <c r="J8520" i="2"/>
  <c r="J8521" i="2"/>
  <c r="J8522" i="2"/>
  <c r="J8523" i="2"/>
  <c r="J8524" i="2"/>
  <c r="J8525" i="2"/>
  <c r="J8526" i="2"/>
  <c r="J8527" i="2"/>
  <c r="J8528" i="2"/>
  <c r="J8529" i="2"/>
  <c r="J8530" i="2"/>
  <c r="J8531" i="2"/>
  <c r="J8532" i="2"/>
  <c r="J8533" i="2"/>
  <c r="J8534" i="2"/>
  <c r="J8535" i="2"/>
  <c r="J8536" i="2"/>
  <c r="J8537" i="2"/>
  <c r="J8538" i="2"/>
  <c r="J8539" i="2"/>
  <c r="J8540" i="2"/>
  <c r="J8541" i="2"/>
  <c r="J8542" i="2"/>
  <c r="J8543" i="2"/>
  <c r="J8544" i="2"/>
  <c r="J8545" i="2"/>
  <c r="J8546" i="2"/>
  <c r="J8547" i="2"/>
  <c r="J8548" i="2"/>
  <c r="J8549" i="2"/>
  <c r="J8550" i="2"/>
  <c r="J8551" i="2"/>
  <c r="J8552" i="2"/>
  <c r="J8553" i="2"/>
  <c r="J8554" i="2"/>
  <c r="J8555" i="2"/>
  <c r="J8556" i="2"/>
  <c r="J8557" i="2"/>
  <c r="J8558" i="2"/>
  <c r="J8559" i="2"/>
  <c r="J8560" i="2"/>
  <c r="J8561" i="2"/>
  <c r="J8562" i="2"/>
  <c r="J8563" i="2"/>
  <c r="J8564" i="2"/>
  <c r="J8565" i="2"/>
  <c r="J8566" i="2"/>
  <c r="J8567" i="2"/>
  <c r="J8568" i="2"/>
  <c r="J8569" i="2"/>
  <c r="J8570" i="2"/>
  <c r="J8571" i="2"/>
  <c r="J8572" i="2"/>
  <c r="J8573" i="2"/>
  <c r="J8574" i="2"/>
  <c r="J8575" i="2"/>
  <c r="J8576" i="2"/>
  <c r="J8577" i="2"/>
  <c r="J8578" i="2"/>
  <c r="J8579" i="2"/>
  <c r="J8580" i="2"/>
  <c r="J8581" i="2"/>
  <c r="J8582" i="2"/>
  <c r="J8583" i="2"/>
  <c r="J8584" i="2"/>
  <c r="J8585" i="2"/>
  <c r="J8586" i="2"/>
  <c r="J8587" i="2"/>
  <c r="J8588" i="2"/>
  <c r="J8589" i="2"/>
  <c r="J8590" i="2"/>
  <c r="J8591" i="2"/>
  <c r="J8592" i="2"/>
  <c r="J8593" i="2"/>
  <c r="J8594" i="2"/>
  <c r="J8595" i="2"/>
  <c r="J8596" i="2"/>
  <c r="J8597" i="2"/>
  <c r="J8598" i="2"/>
  <c r="J8599" i="2"/>
  <c r="J8600" i="2"/>
  <c r="J8601" i="2"/>
  <c r="J8602" i="2"/>
  <c r="J8603" i="2"/>
  <c r="J8604" i="2"/>
  <c r="J8605" i="2"/>
  <c r="J8606" i="2"/>
  <c r="J8607" i="2"/>
  <c r="J8608" i="2"/>
  <c r="J8609" i="2"/>
  <c r="J8610" i="2"/>
  <c r="J8611" i="2"/>
  <c r="J8612" i="2"/>
  <c r="J8613" i="2"/>
  <c r="J8614" i="2"/>
  <c r="J8615" i="2"/>
  <c r="J8616" i="2"/>
  <c r="J8617" i="2"/>
  <c r="J8618" i="2"/>
  <c r="J8619" i="2"/>
  <c r="J8620" i="2"/>
  <c r="J8621" i="2"/>
  <c r="J8622" i="2"/>
  <c r="J8623" i="2"/>
  <c r="J8624" i="2"/>
  <c r="J8625" i="2"/>
  <c r="J8626" i="2"/>
  <c r="J8627" i="2"/>
  <c r="J8628" i="2"/>
  <c r="J8629" i="2"/>
  <c r="J8630" i="2"/>
  <c r="J8631" i="2"/>
  <c r="J8632" i="2"/>
  <c r="J8633" i="2"/>
  <c r="J8634" i="2"/>
  <c r="J8635" i="2"/>
  <c r="J8636" i="2"/>
  <c r="J8637" i="2"/>
  <c r="J8638" i="2"/>
  <c r="J8639" i="2"/>
  <c r="J8640" i="2"/>
  <c r="J8641" i="2"/>
  <c r="J8642" i="2"/>
  <c r="J8643" i="2"/>
  <c r="J8644" i="2"/>
  <c r="J8645" i="2"/>
  <c r="J8646" i="2"/>
  <c r="J8647" i="2"/>
  <c r="J8648" i="2"/>
  <c r="J8649" i="2"/>
  <c r="J8650" i="2"/>
  <c r="J8651" i="2"/>
  <c r="J8652" i="2"/>
  <c r="J8653" i="2"/>
  <c r="J8654" i="2"/>
  <c r="J8655" i="2"/>
  <c r="J8656" i="2"/>
  <c r="J8657" i="2"/>
  <c r="J8658" i="2"/>
  <c r="J8659" i="2"/>
  <c r="J8660" i="2"/>
  <c r="J8661" i="2"/>
  <c r="J8662" i="2"/>
  <c r="J8663" i="2"/>
  <c r="J8664" i="2"/>
  <c r="J8665" i="2"/>
  <c r="J8666" i="2"/>
  <c r="J8667" i="2"/>
  <c r="J8668" i="2"/>
  <c r="J8669" i="2"/>
  <c r="J8670" i="2"/>
  <c r="J8671" i="2"/>
  <c r="J8672" i="2"/>
  <c r="J8673" i="2"/>
  <c r="J8674" i="2"/>
  <c r="J8675" i="2"/>
  <c r="J8676" i="2"/>
  <c r="J8677" i="2"/>
  <c r="J8678" i="2"/>
  <c r="J8679" i="2"/>
  <c r="J8680" i="2"/>
  <c r="J8681" i="2"/>
  <c r="J8682" i="2"/>
  <c r="J8683" i="2"/>
  <c r="J8684" i="2"/>
  <c r="J8685" i="2"/>
  <c r="J8686" i="2"/>
  <c r="J8687" i="2"/>
  <c r="J8688" i="2"/>
  <c r="J8689" i="2"/>
  <c r="J8690" i="2"/>
  <c r="J8691" i="2"/>
  <c r="J8692" i="2"/>
  <c r="J8693" i="2"/>
  <c r="J8694" i="2"/>
  <c r="J8695" i="2"/>
  <c r="J8696" i="2"/>
  <c r="J8697" i="2"/>
  <c r="J8698" i="2"/>
  <c r="J8699" i="2"/>
  <c r="J8700" i="2"/>
  <c r="J8701" i="2"/>
  <c r="J8702" i="2"/>
  <c r="J8703" i="2"/>
  <c r="J8704" i="2"/>
  <c r="J8705" i="2"/>
  <c r="J8706" i="2"/>
  <c r="J8707" i="2"/>
  <c r="J8708" i="2"/>
  <c r="J8709" i="2"/>
  <c r="J8710" i="2"/>
  <c r="J8711" i="2"/>
  <c r="J8712" i="2"/>
  <c r="J8713" i="2"/>
  <c r="J8714" i="2"/>
  <c r="J8715" i="2"/>
  <c r="J8716" i="2"/>
  <c r="J8717" i="2"/>
  <c r="J8718" i="2"/>
  <c r="J8719" i="2"/>
  <c r="J8720" i="2"/>
  <c r="J8721" i="2"/>
  <c r="J8722" i="2"/>
  <c r="J8723" i="2"/>
  <c r="J8724" i="2"/>
  <c r="J8725" i="2"/>
  <c r="J8726" i="2"/>
  <c r="J8727" i="2"/>
  <c r="J8728" i="2"/>
  <c r="J8729" i="2"/>
  <c r="J8730" i="2"/>
  <c r="J8731" i="2"/>
  <c r="J8732" i="2"/>
  <c r="J8733" i="2"/>
  <c r="J8734" i="2"/>
  <c r="J8735" i="2"/>
  <c r="J8736" i="2"/>
  <c r="J8737" i="2"/>
  <c r="J8738" i="2"/>
  <c r="J8739" i="2"/>
  <c r="J8740" i="2"/>
  <c r="J8741" i="2"/>
  <c r="J8742" i="2"/>
  <c r="J8743" i="2"/>
  <c r="J8744" i="2"/>
  <c r="J8745" i="2"/>
  <c r="J8746" i="2"/>
  <c r="J8747" i="2"/>
  <c r="J8748" i="2"/>
  <c r="J8749" i="2"/>
  <c r="J8750" i="2"/>
  <c r="J8751" i="2"/>
  <c r="J8752" i="2"/>
  <c r="J8753" i="2"/>
  <c r="J8754" i="2"/>
  <c r="J8755" i="2"/>
  <c r="J8756" i="2"/>
  <c r="J8757" i="2"/>
  <c r="J8758" i="2"/>
  <c r="J8759" i="2"/>
  <c r="J8760" i="2"/>
  <c r="J8761" i="2"/>
  <c r="J8762" i="2"/>
  <c r="J8763" i="2"/>
  <c r="J8764" i="2"/>
  <c r="J8765" i="2"/>
  <c r="J8766" i="2"/>
  <c r="J8767" i="2"/>
  <c r="J8768" i="2"/>
  <c r="J8769" i="2"/>
  <c r="J8770" i="2"/>
  <c r="J8771" i="2"/>
  <c r="J8772" i="2"/>
  <c r="J8773" i="2"/>
  <c r="J8774" i="2"/>
  <c r="J8775" i="2"/>
  <c r="J8776" i="2"/>
  <c r="J8777" i="2"/>
  <c r="J8778" i="2"/>
  <c r="J8779" i="2"/>
  <c r="J8780" i="2"/>
  <c r="J8781" i="2"/>
  <c r="J8782" i="2"/>
  <c r="J8783" i="2"/>
  <c r="J8784" i="2"/>
  <c r="J8785" i="2"/>
  <c r="J8786" i="2"/>
  <c r="J8787" i="2"/>
  <c r="J8788" i="2"/>
  <c r="J8789" i="2"/>
  <c r="J8790" i="2"/>
  <c r="J8791" i="2"/>
  <c r="J8792" i="2"/>
  <c r="J8793" i="2"/>
  <c r="J8794" i="2"/>
  <c r="J8795" i="2"/>
  <c r="J8796" i="2"/>
  <c r="J8797" i="2"/>
  <c r="J8798" i="2"/>
  <c r="J8799" i="2"/>
  <c r="J8800" i="2"/>
  <c r="J8801" i="2"/>
  <c r="J8802" i="2"/>
  <c r="J8803" i="2"/>
  <c r="J8804" i="2"/>
  <c r="J8805" i="2"/>
  <c r="J8806" i="2"/>
  <c r="J8807" i="2"/>
  <c r="J8808" i="2"/>
  <c r="J8809" i="2"/>
  <c r="J8810" i="2"/>
  <c r="J8811" i="2"/>
  <c r="J8812" i="2"/>
  <c r="J8813" i="2"/>
  <c r="J8814" i="2"/>
  <c r="J8815" i="2"/>
  <c r="J8816" i="2"/>
  <c r="J8817" i="2"/>
  <c r="J8818" i="2"/>
  <c r="J8819" i="2"/>
  <c r="J8820" i="2"/>
  <c r="J8821" i="2"/>
  <c r="J8822" i="2"/>
  <c r="J8823" i="2"/>
  <c r="J8824" i="2"/>
  <c r="J8825" i="2"/>
  <c r="J8826" i="2"/>
  <c r="J8827" i="2"/>
  <c r="J8828" i="2"/>
  <c r="J8829" i="2"/>
  <c r="J8830" i="2"/>
  <c r="J8831" i="2"/>
  <c r="J8832" i="2"/>
  <c r="J8833" i="2"/>
  <c r="J8834" i="2"/>
  <c r="J8835" i="2"/>
  <c r="J8836" i="2"/>
  <c r="J8837" i="2"/>
  <c r="J8838" i="2"/>
  <c r="J8839" i="2"/>
  <c r="J8840" i="2"/>
  <c r="J8841" i="2"/>
  <c r="J8842" i="2"/>
  <c r="J8843" i="2"/>
  <c r="J8844" i="2"/>
  <c r="J8845" i="2"/>
  <c r="J8846" i="2"/>
  <c r="J8847" i="2"/>
  <c r="J8848" i="2"/>
  <c r="J8849" i="2"/>
  <c r="J8850" i="2"/>
  <c r="J8851" i="2"/>
  <c r="J8852" i="2"/>
  <c r="J8853" i="2"/>
  <c r="J8854" i="2"/>
  <c r="J8855" i="2"/>
  <c r="J8856" i="2"/>
  <c r="J8857" i="2"/>
  <c r="J8858" i="2"/>
  <c r="J8859" i="2"/>
  <c r="J8860" i="2"/>
  <c r="J8861" i="2"/>
  <c r="J8862" i="2"/>
  <c r="J8863" i="2"/>
  <c r="J8864" i="2"/>
  <c r="J8865" i="2"/>
  <c r="J8866" i="2"/>
  <c r="J8867" i="2"/>
  <c r="J8868" i="2"/>
  <c r="J8869" i="2"/>
  <c r="J8870" i="2"/>
  <c r="J8871" i="2"/>
  <c r="J8872" i="2"/>
  <c r="J8873" i="2"/>
  <c r="J8874" i="2"/>
  <c r="J8875" i="2"/>
  <c r="J8876" i="2"/>
  <c r="J8877" i="2"/>
  <c r="J8878" i="2"/>
  <c r="J8879" i="2"/>
  <c r="J8880" i="2"/>
  <c r="J8881" i="2"/>
  <c r="J8882" i="2"/>
  <c r="J8883" i="2"/>
  <c r="J8884" i="2"/>
  <c r="J8885" i="2"/>
  <c r="J8886" i="2"/>
  <c r="J8887" i="2"/>
  <c r="J8888" i="2"/>
  <c r="J8889" i="2"/>
  <c r="J8890" i="2"/>
  <c r="J8891" i="2"/>
  <c r="J8892" i="2"/>
  <c r="J8893" i="2"/>
  <c r="J8894" i="2"/>
  <c r="J8895" i="2"/>
  <c r="J8896" i="2"/>
  <c r="J8897" i="2"/>
  <c r="J8898" i="2"/>
  <c r="J8899" i="2"/>
  <c r="J8900" i="2"/>
  <c r="J8901" i="2"/>
  <c r="J8902" i="2"/>
  <c r="J8903" i="2"/>
  <c r="J8904" i="2"/>
  <c r="J8905" i="2"/>
  <c r="J8906" i="2"/>
  <c r="J8907" i="2"/>
  <c r="J8908" i="2"/>
  <c r="J8909" i="2"/>
  <c r="J8910" i="2"/>
  <c r="J8911" i="2"/>
  <c r="J8912" i="2"/>
  <c r="J8913" i="2"/>
  <c r="J8914" i="2"/>
  <c r="J8915" i="2"/>
  <c r="J8916" i="2"/>
  <c r="J8917" i="2"/>
  <c r="J8918" i="2"/>
  <c r="J8919" i="2"/>
  <c r="J8920" i="2"/>
  <c r="J8921" i="2"/>
  <c r="J8922" i="2"/>
  <c r="J8923" i="2"/>
  <c r="J8924" i="2"/>
  <c r="J8925" i="2"/>
  <c r="J8926" i="2"/>
  <c r="J8927" i="2"/>
  <c r="J8928" i="2"/>
  <c r="J8929" i="2"/>
  <c r="J8930" i="2"/>
  <c r="J8931" i="2"/>
  <c r="J8932" i="2"/>
  <c r="J8933" i="2"/>
  <c r="J8934" i="2"/>
  <c r="J8935" i="2"/>
  <c r="J8936" i="2"/>
  <c r="J8937" i="2"/>
  <c r="J8938" i="2"/>
  <c r="J8939" i="2"/>
  <c r="J8940" i="2"/>
  <c r="J8941" i="2"/>
  <c r="J8942" i="2"/>
  <c r="J8943" i="2"/>
  <c r="J8944" i="2"/>
  <c r="J8945" i="2"/>
  <c r="J8946" i="2"/>
  <c r="J8947" i="2"/>
  <c r="J8948" i="2"/>
  <c r="J8949" i="2"/>
  <c r="J8950" i="2"/>
  <c r="J8951" i="2"/>
  <c r="J8952" i="2"/>
  <c r="J8953" i="2"/>
  <c r="J8954" i="2"/>
  <c r="J8955" i="2"/>
  <c r="J8956" i="2"/>
  <c r="J8957" i="2"/>
  <c r="J8958" i="2"/>
  <c r="J8959" i="2"/>
  <c r="J8960" i="2"/>
  <c r="J8961" i="2"/>
  <c r="J8962" i="2"/>
  <c r="J8963" i="2"/>
  <c r="J8964" i="2"/>
  <c r="J8965" i="2"/>
  <c r="J8966" i="2"/>
  <c r="J8967" i="2"/>
  <c r="J8968" i="2"/>
  <c r="J8969" i="2"/>
  <c r="J8970" i="2"/>
  <c r="J8971" i="2"/>
  <c r="J8972" i="2"/>
  <c r="J8973" i="2"/>
  <c r="J8974" i="2"/>
  <c r="J8975" i="2"/>
  <c r="J8976" i="2"/>
  <c r="J8977" i="2"/>
  <c r="J8978" i="2"/>
  <c r="J8979" i="2"/>
  <c r="J8980" i="2"/>
  <c r="J8981" i="2"/>
  <c r="J8982" i="2"/>
  <c r="J8983" i="2"/>
  <c r="J8984" i="2"/>
  <c r="J8985" i="2"/>
  <c r="J8986" i="2"/>
  <c r="J8987" i="2"/>
  <c r="J8988" i="2"/>
  <c r="J8989" i="2"/>
  <c r="J8990" i="2"/>
  <c r="J8991" i="2"/>
  <c r="J8992" i="2"/>
  <c r="J8993" i="2"/>
  <c r="J8994" i="2"/>
  <c r="J8995" i="2"/>
  <c r="J8996" i="2"/>
  <c r="J8997" i="2"/>
  <c r="J8998" i="2"/>
  <c r="J8999" i="2"/>
  <c r="J9000" i="2"/>
  <c r="J9001" i="2"/>
  <c r="J9002" i="2"/>
  <c r="J9003" i="2"/>
  <c r="J9004" i="2"/>
  <c r="J9005" i="2"/>
  <c r="J9006" i="2"/>
  <c r="J9007" i="2"/>
  <c r="J9008" i="2"/>
  <c r="J9009" i="2"/>
  <c r="J9010" i="2"/>
  <c r="J9011" i="2"/>
  <c r="J9012" i="2"/>
  <c r="J9013" i="2"/>
  <c r="J9014" i="2"/>
  <c r="J9015" i="2"/>
  <c r="J9016" i="2"/>
  <c r="J9017" i="2"/>
  <c r="J9018" i="2"/>
  <c r="J9019" i="2"/>
  <c r="J9020" i="2"/>
  <c r="J9021" i="2"/>
  <c r="J9022" i="2"/>
  <c r="J9023" i="2"/>
  <c r="J9024" i="2"/>
  <c r="J9025" i="2"/>
  <c r="J9026" i="2"/>
  <c r="J9027" i="2"/>
  <c r="J9028" i="2"/>
  <c r="J9029" i="2"/>
  <c r="J9030" i="2"/>
  <c r="J9031" i="2"/>
  <c r="J9032" i="2"/>
  <c r="J9033" i="2"/>
  <c r="J9034" i="2"/>
  <c r="J9035" i="2"/>
  <c r="J9036" i="2"/>
  <c r="J9037" i="2"/>
  <c r="J9038" i="2"/>
  <c r="J9039" i="2"/>
  <c r="J9040" i="2"/>
  <c r="J9041" i="2"/>
  <c r="J9042" i="2"/>
  <c r="J9043" i="2"/>
  <c r="J9044" i="2"/>
  <c r="J9045" i="2"/>
  <c r="J9046" i="2"/>
  <c r="J9047" i="2"/>
  <c r="J9048" i="2"/>
  <c r="J9049" i="2"/>
  <c r="J9050" i="2"/>
  <c r="J9051" i="2"/>
  <c r="J9052" i="2"/>
  <c r="J9053" i="2"/>
  <c r="J9054" i="2"/>
  <c r="J9055" i="2"/>
  <c r="J9056" i="2"/>
  <c r="J9057" i="2"/>
  <c r="J9058" i="2"/>
  <c r="J9059" i="2"/>
  <c r="J9060" i="2"/>
  <c r="J9061" i="2"/>
  <c r="J9062" i="2"/>
  <c r="J9063" i="2"/>
  <c r="J9064" i="2"/>
  <c r="J9065" i="2"/>
  <c r="J9066" i="2"/>
  <c r="J9067" i="2"/>
  <c r="J9068" i="2"/>
  <c r="J9069" i="2"/>
  <c r="J9070" i="2"/>
  <c r="J9071" i="2"/>
  <c r="J9072" i="2"/>
  <c r="J9073" i="2"/>
  <c r="J9074" i="2"/>
  <c r="J9075" i="2"/>
  <c r="J9076" i="2"/>
  <c r="J9077" i="2"/>
  <c r="J9078" i="2"/>
  <c r="J9079" i="2"/>
  <c r="J9080" i="2"/>
  <c r="J9081" i="2"/>
  <c r="J9082" i="2"/>
  <c r="J9083" i="2"/>
  <c r="J9084" i="2"/>
  <c r="J9085" i="2"/>
  <c r="J9086" i="2"/>
  <c r="J9087" i="2"/>
  <c r="J9088" i="2"/>
  <c r="J9089" i="2"/>
  <c r="J9090" i="2"/>
  <c r="J9091" i="2"/>
  <c r="J9092" i="2"/>
  <c r="J9093" i="2"/>
  <c r="J9094" i="2"/>
  <c r="J9095" i="2"/>
  <c r="J9096" i="2"/>
  <c r="J9097" i="2"/>
  <c r="J9098" i="2"/>
  <c r="J9099" i="2"/>
  <c r="J9100" i="2"/>
  <c r="J9101" i="2"/>
  <c r="J9102" i="2"/>
  <c r="J9103" i="2"/>
  <c r="J9104" i="2"/>
  <c r="J9105" i="2"/>
  <c r="J9106" i="2"/>
  <c r="J9107" i="2"/>
  <c r="J9108" i="2"/>
  <c r="J9109" i="2"/>
  <c r="J9110" i="2"/>
  <c r="J9111" i="2"/>
  <c r="J9112" i="2"/>
  <c r="J9113" i="2"/>
  <c r="J9114" i="2"/>
  <c r="J9115" i="2"/>
  <c r="J9116" i="2"/>
  <c r="J9117" i="2"/>
  <c r="J9118" i="2"/>
  <c r="J9119" i="2"/>
  <c r="J9120" i="2"/>
  <c r="J9121" i="2"/>
  <c r="J9122" i="2"/>
  <c r="J9123" i="2"/>
  <c r="J9124" i="2"/>
  <c r="J9125" i="2"/>
  <c r="J9126" i="2"/>
  <c r="J9127" i="2"/>
  <c r="J9128" i="2"/>
  <c r="J9129" i="2"/>
  <c r="J9130" i="2"/>
  <c r="J9131" i="2"/>
  <c r="J9132" i="2"/>
  <c r="J9133" i="2"/>
  <c r="J9134" i="2"/>
  <c r="J9135" i="2"/>
  <c r="J9136" i="2"/>
  <c r="J9137" i="2"/>
  <c r="J9138" i="2"/>
  <c r="J9139" i="2"/>
  <c r="J9140" i="2"/>
  <c r="J9141" i="2"/>
  <c r="J9142" i="2"/>
  <c r="J9143" i="2"/>
  <c r="J9144" i="2"/>
  <c r="J9145" i="2"/>
  <c r="J9146" i="2"/>
  <c r="J9147" i="2"/>
  <c r="J9148" i="2"/>
  <c r="J9149" i="2"/>
  <c r="J9150" i="2"/>
  <c r="J9151" i="2"/>
  <c r="J9152" i="2"/>
  <c r="J9153" i="2"/>
  <c r="J9154" i="2"/>
  <c r="J9155" i="2"/>
  <c r="J9156" i="2"/>
  <c r="J9157" i="2"/>
  <c r="J9158" i="2"/>
  <c r="J9159" i="2"/>
  <c r="J9160" i="2"/>
  <c r="J9161" i="2"/>
  <c r="J9162" i="2"/>
  <c r="J9163" i="2"/>
  <c r="J9164" i="2"/>
  <c r="J9165" i="2"/>
  <c r="J9166" i="2"/>
  <c r="J9167" i="2"/>
  <c r="J9168" i="2"/>
  <c r="J9169" i="2"/>
  <c r="J9170" i="2"/>
  <c r="J9171" i="2"/>
  <c r="J9172" i="2"/>
  <c r="J9173" i="2"/>
  <c r="J9174" i="2"/>
  <c r="J9175" i="2"/>
  <c r="J9176" i="2"/>
  <c r="J9177" i="2"/>
  <c r="J9178" i="2"/>
  <c r="J9179" i="2"/>
  <c r="J9180" i="2"/>
  <c r="J9181" i="2"/>
  <c r="J9182" i="2"/>
  <c r="J9183" i="2"/>
  <c r="J9184" i="2"/>
  <c r="J9185" i="2"/>
  <c r="J9186" i="2"/>
  <c r="J9187" i="2"/>
  <c r="J9188" i="2"/>
  <c r="J9189" i="2"/>
  <c r="J9190" i="2"/>
  <c r="J9191" i="2"/>
  <c r="J9192" i="2"/>
  <c r="J9193" i="2"/>
  <c r="J9194" i="2"/>
  <c r="J9195" i="2"/>
  <c r="J9196" i="2"/>
  <c r="J9197" i="2"/>
  <c r="J9198" i="2"/>
  <c r="J9199" i="2"/>
  <c r="J9200" i="2"/>
  <c r="J9201" i="2"/>
  <c r="J9202" i="2"/>
  <c r="J9203" i="2"/>
  <c r="J9204" i="2"/>
  <c r="J9205" i="2"/>
  <c r="J9206" i="2"/>
  <c r="J9207" i="2"/>
  <c r="J9208" i="2"/>
  <c r="J9209" i="2"/>
  <c r="H2061" i="2"/>
  <c r="H2100" i="2"/>
  <c r="H2125" i="2"/>
  <c r="H2140" i="2"/>
  <c r="H2139" i="2"/>
  <c r="H2142" i="2"/>
  <c r="H2197" i="2"/>
  <c r="H2284" i="2"/>
  <c r="H2311" i="2"/>
  <c r="H2334" i="2"/>
  <c r="H2342" i="2"/>
  <c r="H2409" i="2"/>
  <c r="H2417" i="2"/>
  <c r="H2416" i="2"/>
  <c r="H2456" i="2"/>
  <c r="H2468" i="2"/>
  <c r="H2494" i="2"/>
  <c r="H2512" i="2"/>
  <c r="H2523" i="2"/>
  <c r="H2588" i="2"/>
  <c r="H2664" i="2"/>
  <c r="H2663" i="2"/>
  <c r="H2665" i="2"/>
  <c r="H2686" i="2"/>
  <c r="H2687" i="2"/>
  <c r="H2690" i="2"/>
  <c r="H2691" i="2"/>
  <c r="H2702" i="2"/>
  <c r="H2710" i="2"/>
  <c r="H2711" i="2"/>
  <c r="H2716" i="2"/>
  <c r="H3992" i="2"/>
  <c r="H4042" i="2"/>
  <c r="H4017" i="2"/>
  <c r="H4018" i="2"/>
  <c r="H4019" i="2"/>
  <c r="H3928" i="2"/>
  <c r="H4061" i="2"/>
  <c r="H4064" i="2"/>
  <c r="H4065" i="2"/>
  <c r="H4063" i="2"/>
  <c r="H4060" i="2"/>
  <c r="H4053" i="2"/>
  <c r="H4066" i="2"/>
  <c r="H4067" i="2"/>
  <c r="H4068" i="2"/>
  <c r="H4069" i="2"/>
  <c r="H4070" i="2"/>
  <c r="H4071" i="2"/>
  <c r="H4072" i="2"/>
  <c r="H4073" i="2"/>
  <c r="H4074" i="2"/>
  <c r="H4075" i="2"/>
  <c r="H4076" i="2"/>
  <c r="H4077" i="2"/>
  <c r="H4078" i="2"/>
  <c r="H4079" i="2"/>
  <c r="H4080" i="2"/>
  <c r="H4081" i="2"/>
  <c r="H4082" i="2"/>
  <c r="H4083" i="2"/>
  <c r="H4084" i="2"/>
  <c r="H4085" i="2"/>
  <c r="H4086" i="2"/>
  <c r="H4087" i="2"/>
  <c r="H4088" i="2"/>
  <c r="H4089" i="2"/>
  <c r="H4090" i="2"/>
  <c r="H4091" i="2"/>
  <c r="H4092" i="2"/>
  <c r="H4093" i="2"/>
  <c r="H4094" i="2"/>
  <c r="H4095" i="2"/>
  <c r="H4096" i="2"/>
  <c r="H4097" i="2"/>
  <c r="H4098" i="2"/>
  <c r="H4099" i="2"/>
  <c r="H4100" i="2"/>
  <c r="H4101" i="2"/>
  <c r="H4102" i="2"/>
  <c r="H4103" i="2"/>
  <c r="H4104" i="2"/>
  <c r="H4105" i="2"/>
  <c r="H4106" i="2"/>
  <c r="H4107" i="2"/>
  <c r="H4108" i="2"/>
  <c r="H4109" i="2"/>
  <c r="H4110" i="2"/>
  <c r="H4111" i="2"/>
  <c r="H4112" i="2"/>
  <c r="H4113" i="2"/>
  <c r="H4114" i="2"/>
  <c r="H4115" i="2"/>
  <c r="H4116" i="2"/>
  <c r="H4117" i="2"/>
  <c r="H4118" i="2"/>
  <c r="H4119" i="2"/>
  <c r="H4120" i="2"/>
  <c r="H4121" i="2"/>
  <c r="H4122" i="2"/>
  <c r="H4123" i="2"/>
  <c r="H4124" i="2"/>
  <c r="H4125" i="2"/>
  <c r="H4126" i="2"/>
  <c r="H4127" i="2"/>
  <c r="H4128" i="2"/>
  <c r="H4129" i="2"/>
  <c r="H4130" i="2"/>
  <c r="H4131" i="2"/>
  <c r="H4132" i="2"/>
  <c r="H4133" i="2"/>
  <c r="H4134" i="2"/>
  <c r="H4135" i="2"/>
  <c r="H4136" i="2"/>
  <c r="H4137" i="2"/>
  <c r="H4138" i="2"/>
  <c r="H4139" i="2"/>
  <c r="H4140" i="2"/>
  <c r="H4141" i="2"/>
  <c r="H4142" i="2"/>
  <c r="H4143" i="2"/>
  <c r="H4144" i="2"/>
  <c r="H4145" i="2"/>
  <c r="H4146" i="2"/>
  <c r="H4147" i="2"/>
  <c r="H4148" i="2"/>
  <c r="H4149" i="2"/>
  <c r="H4150" i="2"/>
  <c r="H4151" i="2"/>
  <c r="H4152" i="2"/>
  <c r="H4153" i="2"/>
  <c r="H4154" i="2"/>
  <c r="H4155" i="2"/>
  <c r="H4156" i="2"/>
  <c r="H4157" i="2"/>
  <c r="H4158" i="2"/>
  <c r="H4159" i="2"/>
  <c r="H4160" i="2"/>
  <c r="H4161" i="2"/>
  <c r="H4162" i="2"/>
  <c r="H4163" i="2"/>
  <c r="H4164" i="2"/>
  <c r="H4165" i="2"/>
  <c r="H4166" i="2"/>
  <c r="H4167" i="2"/>
  <c r="H4168" i="2"/>
  <c r="H4169" i="2"/>
  <c r="H4170" i="2"/>
  <c r="H4171" i="2"/>
  <c r="H4172" i="2"/>
  <c r="H4173" i="2"/>
  <c r="H4174" i="2"/>
  <c r="H4175" i="2"/>
  <c r="H4176" i="2"/>
  <c r="H4177" i="2"/>
  <c r="H4178" i="2"/>
  <c r="H4179" i="2"/>
  <c r="H4180" i="2"/>
  <c r="H4181" i="2"/>
  <c r="H4182" i="2"/>
  <c r="H4183" i="2"/>
  <c r="H4184" i="2"/>
  <c r="H4185" i="2"/>
  <c r="H4186" i="2"/>
  <c r="H4187" i="2"/>
  <c r="H4188" i="2"/>
  <c r="H4189" i="2"/>
  <c r="H4190" i="2"/>
  <c r="H4191" i="2"/>
  <c r="H4192" i="2"/>
  <c r="H4193" i="2"/>
  <c r="H4194" i="2"/>
  <c r="H4195" i="2"/>
  <c r="H4196" i="2"/>
  <c r="H4197" i="2"/>
  <c r="H4198" i="2"/>
  <c r="H4199" i="2"/>
  <c r="H4200" i="2"/>
  <c r="H4201" i="2"/>
  <c r="H4202" i="2"/>
  <c r="H4203" i="2"/>
  <c r="H4204" i="2"/>
  <c r="H4205" i="2"/>
  <c r="H4206" i="2"/>
  <c r="H4207" i="2"/>
  <c r="H4208" i="2"/>
  <c r="H4209" i="2"/>
  <c r="H4210" i="2"/>
  <c r="H4211" i="2"/>
  <c r="H4212" i="2"/>
  <c r="H4213" i="2"/>
  <c r="H4214" i="2"/>
  <c r="H4215" i="2"/>
  <c r="H4216" i="2"/>
  <c r="H4217" i="2"/>
  <c r="H4218" i="2"/>
  <c r="H4219" i="2"/>
  <c r="H4220" i="2"/>
  <c r="H4221" i="2"/>
  <c r="H4222" i="2"/>
  <c r="H4223" i="2"/>
  <c r="H4224" i="2"/>
  <c r="H4225" i="2"/>
  <c r="H4226" i="2"/>
  <c r="H4227" i="2"/>
  <c r="H4228" i="2"/>
  <c r="H4229" i="2"/>
  <c r="H4230" i="2"/>
  <c r="H4231" i="2"/>
  <c r="H4232" i="2"/>
  <c r="H4233" i="2"/>
  <c r="H4234" i="2"/>
  <c r="H4235" i="2"/>
  <c r="H4236" i="2"/>
  <c r="H4237" i="2"/>
  <c r="H4238" i="2"/>
  <c r="H4239" i="2"/>
  <c r="H4240" i="2"/>
  <c r="H4241" i="2"/>
  <c r="H4242" i="2"/>
  <c r="H4243" i="2"/>
  <c r="H4244" i="2"/>
  <c r="H4245" i="2"/>
  <c r="H4246" i="2"/>
  <c r="H4247" i="2"/>
  <c r="H4248" i="2"/>
  <c r="H4249" i="2"/>
  <c r="H4250" i="2"/>
  <c r="H4251" i="2"/>
  <c r="H4252" i="2"/>
  <c r="H4253" i="2"/>
  <c r="H4254" i="2"/>
  <c r="H4255" i="2"/>
  <c r="H4256" i="2"/>
  <c r="H4257" i="2"/>
  <c r="H4258" i="2"/>
  <c r="H4259" i="2"/>
  <c r="H4260" i="2"/>
  <c r="H4261" i="2"/>
  <c r="H4262" i="2"/>
  <c r="H4263" i="2"/>
  <c r="H4264" i="2"/>
  <c r="H4265" i="2"/>
  <c r="H4266" i="2"/>
  <c r="H4267" i="2"/>
  <c r="H4268" i="2"/>
  <c r="H4269" i="2"/>
  <c r="H4270" i="2"/>
  <c r="H4271" i="2"/>
  <c r="H4272" i="2"/>
  <c r="H4273" i="2"/>
  <c r="H4274" i="2"/>
  <c r="H4275" i="2"/>
  <c r="H4276" i="2"/>
  <c r="H4277" i="2"/>
  <c r="H4278" i="2"/>
  <c r="H4279" i="2"/>
  <c r="H4280" i="2"/>
  <c r="H4281" i="2"/>
  <c r="H4282" i="2"/>
  <c r="H4283" i="2"/>
  <c r="H4284" i="2"/>
  <c r="H4285" i="2"/>
  <c r="H4286" i="2"/>
  <c r="H4287" i="2"/>
  <c r="H4288" i="2"/>
  <c r="H4289" i="2"/>
  <c r="H4290" i="2"/>
  <c r="H4291" i="2"/>
  <c r="H4292" i="2"/>
  <c r="H4293" i="2"/>
  <c r="H4294" i="2"/>
  <c r="H4295" i="2"/>
  <c r="H4296" i="2"/>
  <c r="H4297" i="2"/>
  <c r="H4298" i="2"/>
  <c r="H4299" i="2"/>
  <c r="H4300" i="2"/>
  <c r="H4301" i="2"/>
  <c r="H4302" i="2"/>
  <c r="H4303" i="2"/>
  <c r="H4304" i="2"/>
  <c r="H4305" i="2"/>
  <c r="H4306" i="2"/>
  <c r="H4307" i="2"/>
  <c r="H4308" i="2"/>
  <c r="H4309" i="2"/>
  <c r="H4310" i="2"/>
  <c r="H4311" i="2"/>
  <c r="H4312" i="2"/>
  <c r="H4313" i="2"/>
  <c r="H4314" i="2"/>
  <c r="H4315" i="2"/>
  <c r="H4316" i="2"/>
  <c r="H4317" i="2"/>
  <c r="H4318" i="2"/>
  <c r="H4319" i="2"/>
  <c r="H4320" i="2"/>
  <c r="H4321" i="2"/>
  <c r="H4322" i="2"/>
  <c r="H4323" i="2"/>
  <c r="H4324" i="2"/>
  <c r="H4325" i="2"/>
  <c r="H4326" i="2"/>
  <c r="H4327" i="2"/>
  <c r="H4328" i="2"/>
  <c r="H4329" i="2"/>
  <c r="H4330" i="2"/>
  <c r="H4331" i="2"/>
  <c r="H4332" i="2"/>
  <c r="H4333" i="2"/>
  <c r="H4334" i="2"/>
  <c r="H4335" i="2"/>
  <c r="H4336" i="2"/>
  <c r="H4337" i="2"/>
  <c r="H4338" i="2"/>
  <c r="H4339" i="2"/>
  <c r="H4340" i="2"/>
  <c r="H4341" i="2"/>
  <c r="H4342" i="2"/>
  <c r="H4343" i="2"/>
  <c r="H4344" i="2"/>
  <c r="H4345" i="2"/>
  <c r="H4346" i="2"/>
  <c r="H4347" i="2"/>
  <c r="H4348" i="2"/>
  <c r="H4349" i="2"/>
  <c r="H4350" i="2"/>
  <c r="H4351" i="2"/>
  <c r="H4352" i="2"/>
  <c r="H4353" i="2"/>
  <c r="H4354" i="2"/>
  <c r="H4355" i="2"/>
  <c r="H4356" i="2"/>
  <c r="H4357" i="2"/>
  <c r="H4358" i="2"/>
  <c r="H4359" i="2"/>
  <c r="H4360" i="2"/>
  <c r="H4361" i="2"/>
  <c r="H4362" i="2"/>
  <c r="H4363" i="2"/>
  <c r="H4364" i="2"/>
  <c r="H4365" i="2"/>
  <c r="H4366" i="2"/>
  <c r="H4367" i="2"/>
  <c r="H4368" i="2"/>
  <c r="H4369" i="2"/>
  <c r="H4370" i="2"/>
  <c r="H4371" i="2"/>
  <c r="H4372" i="2"/>
  <c r="H4373" i="2"/>
  <c r="H4374" i="2"/>
  <c r="H4375" i="2"/>
  <c r="H4376" i="2"/>
  <c r="H4377" i="2"/>
  <c r="H4378" i="2"/>
  <c r="H4379" i="2"/>
  <c r="H4380" i="2"/>
  <c r="H4381" i="2"/>
  <c r="H4382" i="2"/>
  <c r="H4383" i="2"/>
  <c r="H4384" i="2"/>
  <c r="H4385" i="2"/>
  <c r="H4386" i="2"/>
  <c r="H4387" i="2"/>
  <c r="H4388" i="2"/>
  <c r="H4389" i="2"/>
  <c r="H4390" i="2"/>
  <c r="H4391" i="2"/>
  <c r="H4392" i="2"/>
  <c r="H4393" i="2"/>
  <c r="H4394" i="2"/>
  <c r="H4395" i="2"/>
  <c r="H4396" i="2"/>
  <c r="H4397" i="2"/>
  <c r="H4398" i="2"/>
  <c r="H4399" i="2"/>
  <c r="H4400" i="2"/>
  <c r="H4401" i="2"/>
  <c r="H4402" i="2"/>
  <c r="H4403" i="2"/>
  <c r="H4404" i="2"/>
  <c r="H4405" i="2"/>
  <c r="H4406" i="2"/>
  <c r="H4407" i="2"/>
  <c r="H4408" i="2"/>
  <c r="H4409" i="2"/>
  <c r="H4410" i="2"/>
  <c r="H4411" i="2"/>
  <c r="H4412" i="2"/>
  <c r="H4413" i="2"/>
  <c r="H4414" i="2"/>
  <c r="H4415" i="2"/>
  <c r="H4416" i="2"/>
  <c r="H4417" i="2"/>
  <c r="H4418" i="2"/>
  <c r="H4419" i="2"/>
  <c r="H4420" i="2"/>
  <c r="H4421" i="2"/>
  <c r="H4422" i="2"/>
  <c r="H4423" i="2"/>
  <c r="H4424" i="2"/>
  <c r="H4425" i="2"/>
  <c r="H4426" i="2"/>
  <c r="H4427" i="2"/>
  <c r="H4428" i="2"/>
  <c r="H4429" i="2"/>
  <c r="H4430" i="2"/>
  <c r="H4431" i="2"/>
  <c r="H4432" i="2"/>
  <c r="H4433" i="2"/>
  <c r="H4434" i="2"/>
  <c r="H4435" i="2"/>
  <c r="H4436" i="2"/>
  <c r="H4437" i="2"/>
  <c r="H4438" i="2"/>
  <c r="H4439" i="2"/>
  <c r="H4440" i="2"/>
  <c r="H4441" i="2"/>
  <c r="H4442" i="2"/>
  <c r="H4443" i="2"/>
  <c r="H4444" i="2"/>
  <c r="H4445" i="2"/>
  <c r="H4446" i="2"/>
  <c r="H4447" i="2"/>
  <c r="H4448" i="2"/>
  <c r="H4449" i="2"/>
  <c r="H4450" i="2"/>
  <c r="H4451" i="2"/>
  <c r="H4452" i="2"/>
  <c r="H4453" i="2"/>
  <c r="H4454" i="2"/>
  <c r="H4455" i="2"/>
  <c r="H4456" i="2"/>
  <c r="H4457" i="2"/>
  <c r="H4458" i="2"/>
  <c r="H4459" i="2"/>
  <c r="H4460" i="2"/>
  <c r="H4461" i="2"/>
  <c r="H4462" i="2"/>
  <c r="H4463" i="2"/>
  <c r="H4464" i="2"/>
  <c r="H4465" i="2"/>
  <c r="H4466" i="2"/>
  <c r="H4467" i="2"/>
  <c r="H4468" i="2"/>
  <c r="H4469" i="2"/>
  <c r="H4470" i="2"/>
  <c r="H4471" i="2"/>
  <c r="H4472" i="2"/>
  <c r="H4473" i="2"/>
  <c r="H4474" i="2"/>
  <c r="H4475" i="2"/>
  <c r="H4476" i="2"/>
  <c r="H4477" i="2"/>
  <c r="H4478" i="2"/>
  <c r="H4479" i="2"/>
  <c r="H4480" i="2"/>
  <c r="H4481" i="2"/>
  <c r="H4482" i="2"/>
  <c r="H4483" i="2"/>
  <c r="H4484" i="2"/>
  <c r="H4485" i="2"/>
  <c r="H4486" i="2"/>
  <c r="H4487" i="2"/>
  <c r="H4488" i="2"/>
  <c r="H4489" i="2"/>
  <c r="H4490" i="2"/>
  <c r="H4491" i="2"/>
  <c r="H4492" i="2"/>
  <c r="H4493" i="2"/>
  <c r="H4494" i="2"/>
  <c r="H4495" i="2"/>
  <c r="H4496" i="2"/>
  <c r="H4497" i="2"/>
  <c r="H4498" i="2"/>
  <c r="H4499" i="2"/>
  <c r="H4500" i="2"/>
  <c r="H4501" i="2"/>
  <c r="H4502" i="2"/>
  <c r="H4503" i="2"/>
  <c r="H4504" i="2"/>
  <c r="H4505" i="2"/>
  <c r="H4506" i="2"/>
  <c r="H4507" i="2"/>
  <c r="H4508" i="2"/>
  <c r="H4509" i="2"/>
  <c r="H4510" i="2"/>
  <c r="H4511" i="2"/>
  <c r="H4512" i="2"/>
  <c r="H4513" i="2"/>
  <c r="H4514" i="2"/>
  <c r="H4515" i="2"/>
  <c r="H4516" i="2"/>
  <c r="H4517" i="2"/>
  <c r="H4518" i="2"/>
  <c r="H4519" i="2"/>
  <c r="H4520" i="2"/>
  <c r="H4521" i="2"/>
  <c r="H4522" i="2"/>
  <c r="H4523" i="2"/>
  <c r="H4524" i="2"/>
  <c r="H4525" i="2"/>
  <c r="H4526" i="2"/>
  <c r="H4527" i="2"/>
  <c r="H4528" i="2"/>
  <c r="H4529" i="2"/>
  <c r="H4530" i="2"/>
  <c r="H4531" i="2"/>
  <c r="H4532" i="2"/>
  <c r="H4533" i="2"/>
  <c r="H4534" i="2"/>
  <c r="H4535" i="2"/>
  <c r="H4536" i="2"/>
  <c r="H4537" i="2"/>
  <c r="H4538" i="2"/>
  <c r="H4539" i="2"/>
  <c r="H4540" i="2"/>
  <c r="H4541" i="2"/>
  <c r="H4542" i="2"/>
  <c r="H4543" i="2"/>
  <c r="H4544" i="2"/>
  <c r="H4545" i="2"/>
  <c r="H4546" i="2"/>
  <c r="H4547" i="2"/>
  <c r="H4548" i="2"/>
  <c r="H4549" i="2"/>
  <c r="H4550" i="2"/>
  <c r="H4551" i="2"/>
  <c r="H4552" i="2"/>
  <c r="H4553" i="2"/>
  <c r="H4554" i="2"/>
  <c r="H4555" i="2"/>
  <c r="H4556" i="2"/>
  <c r="H4557" i="2"/>
  <c r="H4558" i="2"/>
  <c r="H4559" i="2"/>
  <c r="H4560" i="2"/>
  <c r="H4561" i="2"/>
  <c r="H4562" i="2"/>
  <c r="H4563" i="2"/>
  <c r="H4564" i="2"/>
  <c r="H4565" i="2"/>
  <c r="H4566" i="2"/>
  <c r="H4567" i="2"/>
  <c r="H4568" i="2"/>
  <c r="H4569" i="2"/>
  <c r="H4570" i="2"/>
  <c r="H4571" i="2"/>
  <c r="H4572" i="2"/>
  <c r="H4573" i="2"/>
  <c r="H4574" i="2"/>
  <c r="H4575" i="2"/>
  <c r="H4576" i="2"/>
  <c r="H4577" i="2"/>
  <c r="H4578" i="2"/>
  <c r="H4579" i="2"/>
  <c r="H4580" i="2"/>
  <c r="H4581" i="2"/>
  <c r="H4582" i="2"/>
  <c r="H4583" i="2"/>
  <c r="H4584" i="2"/>
  <c r="H4585" i="2"/>
  <c r="H4586" i="2"/>
  <c r="H4587" i="2"/>
  <c r="H4588" i="2"/>
  <c r="H4589" i="2"/>
  <c r="H4590" i="2"/>
  <c r="H4591" i="2"/>
  <c r="H4592" i="2"/>
  <c r="H4593" i="2"/>
  <c r="H4594" i="2"/>
  <c r="H4595" i="2"/>
  <c r="H4596" i="2"/>
  <c r="H4597" i="2"/>
  <c r="H4598" i="2"/>
  <c r="H4599" i="2"/>
  <c r="H4600" i="2"/>
  <c r="H4601" i="2"/>
  <c r="H4602" i="2"/>
  <c r="H4603" i="2"/>
  <c r="H4604" i="2"/>
  <c r="H4605" i="2"/>
  <c r="H4606" i="2"/>
  <c r="H4607" i="2"/>
  <c r="H4608" i="2"/>
  <c r="H4609" i="2"/>
  <c r="H4610" i="2"/>
  <c r="H4611" i="2"/>
  <c r="H4612" i="2"/>
  <c r="H4613" i="2"/>
  <c r="H4614" i="2"/>
  <c r="H4615" i="2"/>
  <c r="H4616" i="2"/>
  <c r="H4617" i="2"/>
  <c r="H4618" i="2"/>
  <c r="H4619" i="2"/>
  <c r="H4620" i="2"/>
  <c r="H4621" i="2"/>
  <c r="H4622" i="2"/>
  <c r="H4623" i="2"/>
  <c r="H4624" i="2"/>
  <c r="H4625" i="2"/>
  <c r="H4626" i="2"/>
  <c r="H4627" i="2"/>
  <c r="H4628" i="2"/>
  <c r="H4629" i="2"/>
  <c r="H4630" i="2"/>
  <c r="H4631" i="2"/>
  <c r="H4632" i="2"/>
  <c r="H4633" i="2"/>
  <c r="H4634" i="2"/>
  <c r="H4635" i="2"/>
  <c r="H4636" i="2"/>
  <c r="H4637" i="2"/>
  <c r="H4638" i="2"/>
  <c r="H4639" i="2"/>
  <c r="H4640" i="2"/>
  <c r="H4641" i="2"/>
  <c r="H4642" i="2"/>
  <c r="H4643" i="2"/>
  <c r="H4644" i="2"/>
  <c r="H4645" i="2"/>
  <c r="H4646" i="2"/>
  <c r="H4647" i="2"/>
  <c r="H4648" i="2"/>
  <c r="H4649" i="2"/>
  <c r="H4650" i="2"/>
  <c r="H4651" i="2"/>
  <c r="H4652" i="2"/>
  <c r="H4653" i="2"/>
  <c r="H4654" i="2"/>
  <c r="H4655" i="2"/>
  <c r="H4656" i="2"/>
  <c r="H4657" i="2"/>
  <c r="H4658" i="2"/>
  <c r="H4659" i="2"/>
  <c r="H4660" i="2"/>
  <c r="H4661" i="2"/>
  <c r="H4662" i="2"/>
  <c r="H4663" i="2"/>
  <c r="H4664" i="2"/>
  <c r="H4665" i="2"/>
  <c r="H4666" i="2"/>
  <c r="H4667" i="2"/>
  <c r="H4668" i="2"/>
  <c r="H4669" i="2"/>
  <c r="H4670" i="2"/>
  <c r="H4671" i="2"/>
  <c r="H4672" i="2"/>
  <c r="H4673" i="2"/>
  <c r="H4674" i="2"/>
  <c r="H4675" i="2"/>
  <c r="H4676" i="2"/>
  <c r="H4677" i="2"/>
  <c r="H4678" i="2"/>
  <c r="H4679" i="2"/>
  <c r="H4680" i="2"/>
  <c r="H4681" i="2"/>
  <c r="H4682" i="2"/>
  <c r="H4683" i="2"/>
  <c r="H4684" i="2"/>
  <c r="H4685" i="2"/>
  <c r="H4686" i="2"/>
  <c r="H4687" i="2"/>
  <c r="H4688" i="2"/>
  <c r="H4689" i="2"/>
  <c r="H4690" i="2"/>
  <c r="H4691" i="2"/>
  <c r="H4692" i="2"/>
  <c r="H4693" i="2"/>
  <c r="H4694" i="2"/>
  <c r="H4695" i="2"/>
  <c r="H4696" i="2"/>
  <c r="H4697" i="2"/>
  <c r="H4698" i="2"/>
  <c r="H4699" i="2"/>
  <c r="H4700" i="2"/>
  <c r="H4701" i="2"/>
  <c r="H4702" i="2"/>
  <c r="H4703" i="2"/>
  <c r="H4704" i="2"/>
  <c r="H4705" i="2"/>
  <c r="H4706" i="2"/>
  <c r="H4707" i="2"/>
  <c r="H4708" i="2"/>
  <c r="H4709" i="2"/>
  <c r="H4710" i="2"/>
  <c r="H4711" i="2"/>
  <c r="H4712" i="2"/>
  <c r="H4713" i="2"/>
  <c r="H4714" i="2"/>
  <c r="H4715" i="2"/>
  <c r="H4716" i="2"/>
  <c r="H4717" i="2"/>
  <c r="H4718" i="2"/>
  <c r="H4719" i="2"/>
  <c r="H4720" i="2"/>
  <c r="H4721" i="2"/>
  <c r="H4722" i="2"/>
  <c r="H4723" i="2"/>
  <c r="H4724" i="2"/>
  <c r="H4725" i="2"/>
  <c r="H4726" i="2"/>
  <c r="H4727" i="2"/>
  <c r="H4728" i="2"/>
  <c r="H4729" i="2"/>
  <c r="H4730" i="2"/>
  <c r="H4731" i="2"/>
  <c r="H4732" i="2"/>
  <c r="H4733" i="2"/>
  <c r="H4734" i="2"/>
  <c r="H4735" i="2"/>
  <c r="H4736" i="2"/>
  <c r="H4737" i="2"/>
  <c r="H4738" i="2"/>
  <c r="H4739" i="2"/>
  <c r="H4740" i="2"/>
  <c r="H4741" i="2"/>
  <c r="H4742" i="2"/>
  <c r="H4743" i="2"/>
  <c r="H4744" i="2"/>
  <c r="H4745" i="2"/>
  <c r="H4746" i="2"/>
  <c r="H4747" i="2"/>
  <c r="H4748" i="2"/>
  <c r="H4749" i="2"/>
  <c r="H4750" i="2"/>
  <c r="H4751" i="2"/>
  <c r="H4752" i="2"/>
  <c r="H4753" i="2"/>
  <c r="H4754" i="2"/>
  <c r="H4755" i="2"/>
  <c r="H4756" i="2"/>
  <c r="H4757" i="2"/>
  <c r="H4758" i="2"/>
  <c r="H4759" i="2"/>
  <c r="H4760" i="2"/>
  <c r="H4761" i="2"/>
  <c r="H4762" i="2"/>
  <c r="H4763" i="2"/>
  <c r="H4764" i="2"/>
  <c r="H4765" i="2"/>
  <c r="H4766" i="2"/>
  <c r="H4767" i="2"/>
  <c r="H4768" i="2"/>
  <c r="H4769" i="2"/>
  <c r="H4770" i="2"/>
  <c r="H4771" i="2"/>
  <c r="H4772" i="2"/>
  <c r="H4773" i="2"/>
  <c r="H4774" i="2"/>
  <c r="H4775" i="2"/>
  <c r="H4776" i="2"/>
  <c r="H4777" i="2"/>
  <c r="H4778" i="2"/>
  <c r="H4779" i="2"/>
  <c r="H4780" i="2"/>
  <c r="H4781" i="2"/>
  <c r="H4782" i="2"/>
  <c r="H4783" i="2"/>
  <c r="H4784" i="2"/>
  <c r="H4785" i="2"/>
  <c r="H4786" i="2"/>
  <c r="H4787" i="2"/>
  <c r="H4788" i="2"/>
  <c r="H4789" i="2"/>
  <c r="H4790" i="2"/>
  <c r="H4791" i="2"/>
  <c r="H4792" i="2"/>
  <c r="H4793" i="2"/>
  <c r="H4794" i="2"/>
  <c r="H4795" i="2"/>
  <c r="H4796" i="2"/>
  <c r="H4797" i="2"/>
  <c r="H4798" i="2"/>
  <c r="H4799" i="2"/>
  <c r="H4800" i="2"/>
  <c r="H4801" i="2"/>
  <c r="H4802" i="2"/>
  <c r="H4803" i="2"/>
  <c r="H4804" i="2"/>
  <c r="H4805" i="2"/>
  <c r="H4806" i="2"/>
  <c r="H4807" i="2"/>
  <c r="H4808" i="2"/>
  <c r="H4809" i="2"/>
  <c r="H4810" i="2"/>
  <c r="H4811" i="2"/>
  <c r="H4812" i="2"/>
  <c r="H4813" i="2"/>
  <c r="H4814" i="2"/>
  <c r="H4815" i="2"/>
  <c r="H4816" i="2"/>
  <c r="H4817" i="2"/>
  <c r="H4818" i="2"/>
  <c r="H4819" i="2"/>
  <c r="H4820" i="2"/>
  <c r="H4821" i="2"/>
  <c r="H4822" i="2"/>
  <c r="H4823" i="2"/>
  <c r="H4824" i="2"/>
  <c r="H4825" i="2"/>
  <c r="H4826" i="2"/>
  <c r="H4827" i="2"/>
  <c r="H4828" i="2"/>
  <c r="H4829" i="2"/>
  <c r="H4830" i="2"/>
  <c r="H4831" i="2"/>
  <c r="H4832" i="2"/>
  <c r="H4833" i="2"/>
  <c r="H4834" i="2"/>
  <c r="H4835" i="2"/>
  <c r="H4836" i="2"/>
  <c r="H4837" i="2"/>
  <c r="H4838" i="2"/>
  <c r="H4839" i="2"/>
  <c r="H4840" i="2"/>
  <c r="H4841" i="2"/>
  <c r="H4842" i="2"/>
  <c r="H4843" i="2"/>
  <c r="H4844" i="2"/>
  <c r="H4845" i="2"/>
  <c r="H4846" i="2"/>
  <c r="H4847" i="2"/>
  <c r="H4848" i="2"/>
  <c r="H4849" i="2"/>
  <c r="H4850" i="2"/>
  <c r="H4851" i="2"/>
  <c r="H4852" i="2"/>
  <c r="H4853" i="2"/>
  <c r="H4854" i="2"/>
  <c r="H4855" i="2"/>
  <c r="H4856" i="2"/>
  <c r="H4857" i="2"/>
  <c r="H4858" i="2"/>
  <c r="H4859" i="2"/>
  <c r="H4860" i="2"/>
  <c r="H4861" i="2"/>
  <c r="H4862" i="2"/>
  <c r="H4863" i="2"/>
  <c r="H4864" i="2"/>
  <c r="H4865" i="2"/>
  <c r="H4866" i="2"/>
  <c r="H4867" i="2"/>
  <c r="H4868" i="2"/>
  <c r="H4869" i="2"/>
  <c r="H4870" i="2"/>
  <c r="H4871" i="2"/>
  <c r="H4872" i="2"/>
  <c r="H4873" i="2"/>
  <c r="H4874" i="2"/>
  <c r="H4875" i="2"/>
  <c r="H4876" i="2"/>
  <c r="H4877" i="2"/>
  <c r="H4878" i="2"/>
  <c r="H4879" i="2"/>
  <c r="H4880" i="2"/>
  <c r="H4881" i="2"/>
  <c r="H4882" i="2"/>
  <c r="H4883" i="2"/>
  <c r="H4884" i="2"/>
  <c r="H4885" i="2"/>
  <c r="H4886" i="2"/>
  <c r="H4887" i="2"/>
  <c r="H4888" i="2"/>
  <c r="H4889" i="2"/>
  <c r="H4890" i="2"/>
  <c r="H4891" i="2"/>
  <c r="H4892" i="2"/>
  <c r="H4893" i="2"/>
  <c r="H4894" i="2"/>
  <c r="H4895" i="2"/>
  <c r="H4896" i="2"/>
  <c r="H4897" i="2"/>
  <c r="H4898" i="2"/>
  <c r="H4899" i="2"/>
  <c r="H4900" i="2"/>
  <c r="H4901" i="2"/>
  <c r="H4902" i="2"/>
  <c r="H4903" i="2"/>
  <c r="H4904" i="2"/>
  <c r="H4905" i="2"/>
  <c r="H4906" i="2"/>
  <c r="H4907" i="2"/>
  <c r="H4908" i="2"/>
  <c r="H4909" i="2"/>
  <c r="H4910" i="2"/>
  <c r="H4911" i="2"/>
  <c r="H4912" i="2"/>
  <c r="H4913" i="2"/>
  <c r="H4914" i="2"/>
  <c r="H4915" i="2"/>
  <c r="H4916" i="2"/>
  <c r="H4917" i="2"/>
  <c r="H4918" i="2"/>
  <c r="H4919" i="2"/>
  <c r="H4920" i="2"/>
  <c r="H4921" i="2"/>
  <c r="H4922" i="2"/>
  <c r="H4923" i="2"/>
  <c r="H4924" i="2"/>
  <c r="H4925" i="2"/>
  <c r="H4926" i="2"/>
  <c r="H4927" i="2"/>
  <c r="H4928" i="2"/>
  <c r="H4929" i="2"/>
  <c r="H4930" i="2"/>
  <c r="H4931" i="2"/>
  <c r="H4932" i="2"/>
  <c r="H4933" i="2"/>
  <c r="H4934" i="2"/>
  <c r="H4935" i="2"/>
  <c r="H4936" i="2"/>
  <c r="H4937" i="2"/>
  <c r="H4938" i="2"/>
  <c r="H4939" i="2"/>
  <c r="H4940" i="2"/>
  <c r="H4941" i="2"/>
  <c r="H4942" i="2"/>
  <c r="H4943" i="2"/>
  <c r="H4944" i="2"/>
  <c r="H4945" i="2"/>
  <c r="H4946" i="2"/>
  <c r="H4947" i="2"/>
  <c r="H4948" i="2"/>
  <c r="H4949" i="2"/>
  <c r="H4950" i="2"/>
  <c r="H4951" i="2"/>
  <c r="H4952" i="2"/>
  <c r="H4953" i="2"/>
  <c r="H4954" i="2"/>
  <c r="H4955" i="2"/>
  <c r="H4956" i="2"/>
  <c r="H4957" i="2"/>
  <c r="H4958" i="2"/>
  <c r="H4959" i="2"/>
  <c r="H4960" i="2"/>
  <c r="H4961" i="2"/>
  <c r="H4962" i="2"/>
  <c r="H4963" i="2"/>
  <c r="H4964" i="2"/>
  <c r="H4965" i="2"/>
  <c r="H4966" i="2"/>
  <c r="H4967" i="2"/>
  <c r="H4968" i="2"/>
  <c r="H4969" i="2"/>
  <c r="H4970" i="2"/>
  <c r="H4971" i="2"/>
  <c r="H4972" i="2"/>
  <c r="H4973" i="2"/>
  <c r="H4974" i="2"/>
  <c r="H4975" i="2"/>
  <c r="H4976" i="2"/>
  <c r="H4977" i="2"/>
  <c r="H4978" i="2"/>
  <c r="H4979" i="2"/>
  <c r="H4980" i="2"/>
  <c r="H4981" i="2"/>
  <c r="H4982" i="2"/>
  <c r="H4983" i="2"/>
  <c r="H4984" i="2"/>
  <c r="H4985" i="2"/>
  <c r="H4986" i="2"/>
  <c r="H4987" i="2"/>
  <c r="H4988" i="2"/>
  <c r="H4989" i="2"/>
  <c r="H4990" i="2"/>
  <c r="H4991" i="2"/>
  <c r="H4992" i="2"/>
  <c r="H4993" i="2"/>
  <c r="H4994" i="2"/>
  <c r="H4995" i="2"/>
  <c r="H4996" i="2"/>
  <c r="H4997" i="2"/>
  <c r="H4998" i="2"/>
  <c r="H4999" i="2"/>
  <c r="H5000" i="2"/>
  <c r="H5001" i="2"/>
  <c r="H5002" i="2"/>
  <c r="H5003" i="2"/>
  <c r="H5004" i="2"/>
  <c r="H5005" i="2"/>
  <c r="H5006" i="2"/>
  <c r="H5007" i="2"/>
  <c r="H5008" i="2"/>
  <c r="H5009" i="2"/>
  <c r="H5010" i="2"/>
  <c r="H5011" i="2"/>
  <c r="H5012" i="2"/>
  <c r="H5013" i="2"/>
  <c r="H5014" i="2"/>
  <c r="H5015" i="2"/>
  <c r="H5016" i="2"/>
  <c r="H5017" i="2"/>
  <c r="H5018" i="2"/>
  <c r="H5019" i="2"/>
  <c r="H5020" i="2"/>
  <c r="H5021" i="2"/>
  <c r="H5022" i="2"/>
  <c r="H5023" i="2"/>
  <c r="H5024" i="2"/>
  <c r="H5025" i="2"/>
  <c r="H5026" i="2"/>
  <c r="H5027" i="2"/>
  <c r="H5028" i="2"/>
  <c r="H5029" i="2"/>
  <c r="H5030" i="2"/>
  <c r="H5031" i="2"/>
  <c r="H5032" i="2"/>
  <c r="H5033" i="2"/>
  <c r="H5034" i="2"/>
  <c r="H5035" i="2"/>
  <c r="H5036" i="2"/>
  <c r="H5037" i="2"/>
  <c r="H5038" i="2"/>
  <c r="H5039" i="2"/>
  <c r="H5040" i="2"/>
  <c r="H5041" i="2"/>
  <c r="H5042" i="2"/>
  <c r="H5043" i="2"/>
  <c r="H5044" i="2"/>
  <c r="H5045" i="2"/>
  <c r="H5046" i="2"/>
  <c r="H5047" i="2"/>
  <c r="H5048" i="2"/>
  <c r="H5049" i="2"/>
  <c r="H5050" i="2"/>
  <c r="H5051" i="2"/>
  <c r="H5052" i="2"/>
  <c r="H5053" i="2"/>
  <c r="H5054" i="2"/>
  <c r="H5055" i="2"/>
  <c r="H5056" i="2"/>
  <c r="H5057" i="2"/>
  <c r="H5058" i="2"/>
  <c r="H5059" i="2"/>
  <c r="H5060" i="2"/>
  <c r="H5061" i="2"/>
  <c r="H5062" i="2"/>
  <c r="H5063" i="2"/>
  <c r="H5064" i="2"/>
  <c r="H5065" i="2"/>
  <c r="H5066" i="2"/>
  <c r="H5067" i="2"/>
  <c r="H5068" i="2"/>
  <c r="H5069" i="2"/>
  <c r="H5070" i="2"/>
  <c r="H5071" i="2"/>
  <c r="H5072" i="2"/>
  <c r="H5073" i="2"/>
  <c r="H5074" i="2"/>
  <c r="H5075" i="2"/>
  <c r="H5076" i="2"/>
  <c r="H5077" i="2"/>
  <c r="H5078" i="2"/>
  <c r="H5079" i="2"/>
  <c r="H5080" i="2"/>
  <c r="H5081" i="2"/>
  <c r="H5082" i="2"/>
  <c r="H5083" i="2"/>
  <c r="H5084" i="2"/>
  <c r="H5085" i="2"/>
  <c r="H5086" i="2"/>
  <c r="H5087" i="2"/>
  <c r="H5088" i="2"/>
  <c r="H5089" i="2"/>
  <c r="H5090" i="2"/>
  <c r="H5091" i="2"/>
  <c r="H5092" i="2"/>
  <c r="H5093" i="2"/>
  <c r="H5094" i="2"/>
  <c r="H5095" i="2"/>
  <c r="H5096" i="2"/>
  <c r="H5097" i="2"/>
  <c r="H5098" i="2"/>
  <c r="H5099" i="2"/>
  <c r="H5100" i="2"/>
  <c r="H5101" i="2"/>
  <c r="H5102" i="2"/>
  <c r="H5103" i="2"/>
  <c r="H5104" i="2"/>
  <c r="H5105" i="2"/>
  <c r="H5106" i="2"/>
  <c r="H5107" i="2"/>
  <c r="H5108" i="2"/>
  <c r="H5109" i="2"/>
  <c r="H5110" i="2"/>
  <c r="H5111" i="2"/>
  <c r="H5112" i="2"/>
  <c r="H5113" i="2"/>
  <c r="H5114" i="2"/>
  <c r="H5115" i="2"/>
  <c r="H5116" i="2"/>
  <c r="H5117" i="2"/>
  <c r="H5118" i="2"/>
  <c r="H5119" i="2"/>
  <c r="H5120" i="2"/>
  <c r="H5121" i="2"/>
  <c r="H5122" i="2"/>
  <c r="H5123" i="2"/>
  <c r="H5124" i="2"/>
  <c r="H5125" i="2"/>
  <c r="H5126" i="2"/>
  <c r="H5127" i="2"/>
  <c r="H5128" i="2"/>
  <c r="H5129" i="2"/>
  <c r="H5130" i="2"/>
  <c r="H5131" i="2"/>
  <c r="H5132" i="2"/>
  <c r="H5133" i="2"/>
  <c r="H5134" i="2"/>
  <c r="H5135" i="2"/>
  <c r="H5136" i="2"/>
  <c r="H5137" i="2"/>
  <c r="H5138" i="2"/>
  <c r="H5139" i="2"/>
  <c r="H5140" i="2"/>
  <c r="H5141" i="2"/>
  <c r="H5142" i="2"/>
  <c r="H5143" i="2"/>
  <c r="H5144" i="2"/>
  <c r="H5145" i="2"/>
  <c r="H5146" i="2"/>
  <c r="H5147" i="2"/>
  <c r="H5148" i="2"/>
  <c r="H5149" i="2"/>
  <c r="H5150" i="2"/>
  <c r="H5151" i="2"/>
  <c r="H5152" i="2"/>
  <c r="H5153" i="2"/>
  <c r="H5154" i="2"/>
  <c r="H5155" i="2"/>
  <c r="H5156" i="2"/>
  <c r="H5157" i="2"/>
  <c r="H5158" i="2"/>
  <c r="H5159" i="2"/>
  <c r="H5160" i="2"/>
  <c r="H5161" i="2"/>
  <c r="H5162" i="2"/>
  <c r="H5163" i="2"/>
  <c r="H5164" i="2"/>
  <c r="H5165" i="2"/>
  <c r="H5166" i="2"/>
  <c r="H5167" i="2"/>
  <c r="H5168" i="2"/>
  <c r="H5169" i="2"/>
  <c r="H5170" i="2"/>
  <c r="H5171" i="2"/>
  <c r="H5172" i="2"/>
  <c r="H5173" i="2"/>
  <c r="H5174" i="2"/>
  <c r="H5175" i="2"/>
  <c r="H5176" i="2"/>
  <c r="H5177" i="2"/>
  <c r="H5178" i="2"/>
  <c r="H5179" i="2"/>
  <c r="H5180" i="2"/>
  <c r="H5181" i="2"/>
  <c r="H5182" i="2"/>
  <c r="H5183" i="2"/>
  <c r="H5184" i="2"/>
  <c r="H5185" i="2"/>
  <c r="H5186" i="2"/>
  <c r="H5187" i="2"/>
  <c r="H5188" i="2"/>
  <c r="H5189" i="2"/>
  <c r="H5190" i="2"/>
  <c r="H5191" i="2"/>
  <c r="H5192" i="2"/>
  <c r="H5193" i="2"/>
  <c r="H5194" i="2"/>
  <c r="H5195" i="2"/>
  <c r="H5196" i="2"/>
  <c r="H5197" i="2"/>
  <c r="H5198" i="2"/>
  <c r="H5199" i="2"/>
  <c r="H5200" i="2"/>
  <c r="H5201" i="2"/>
  <c r="H5202" i="2"/>
  <c r="H5203" i="2"/>
  <c r="H5204" i="2"/>
  <c r="H5205" i="2"/>
  <c r="H5206" i="2"/>
  <c r="H5207" i="2"/>
  <c r="H5208" i="2"/>
  <c r="H5209" i="2"/>
  <c r="H5210" i="2"/>
  <c r="H5211" i="2"/>
  <c r="H5212" i="2"/>
  <c r="H5213" i="2"/>
  <c r="H5214" i="2"/>
  <c r="H5215" i="2"/>
  <c r="H5216" i="2"/>
  <c r="H5217" i="2"/>
  <c r="H5218" i="2"/>
  <c r="H5219" i="2"/>
  <c r="H5220" i="2"/>
  <c r="H5221" i="2"/>
  <c r="H5222" i="2"/>
  <c r="H5223" i="2"/>
  <c r="H5224" i="2"/>
  <c r="H5225" i="2"/>
  <c r="H5226" i="2"/>
  <c r="H5227" i="2"/>
  <c r="H5228" i="2"/>
  <c r="H5229" i="2"/>
  <c r="H5230" i="2"/>
  <c r="H5231" i="2"/>
  <c r="H5232" i="2"/>
  <c r="H5233" i="2"/>
  <c r="H5234" i="2"/>
  <c r="H5235" i="2"/>
  <c r="H5236" i="2"/>
  <c r="H5237" i="2"/>
  <c r="H5238" i="2"/>
  <c r="H5239" i="2"/>
  <c r="H5240" i="2"/>
  <c r="H5241" i="2"/>
  <c r="H5242" i="2"/>
  <c r="H5243" i="2"/>
  <c r="H5244" i="2"/>
  <c r="H5245" i="2"/>
  <c r="H5246" i="2"/>
  <c r="H5247" i="2"/>
  <c r="H5248" i="2"/>
  <c r="H5249" i="2"/>
  <c r="H5250" i="2"/>
  <c r="H5251" i="2"/>
  <c r="H5252" i="2"/>
  <c r="H5253" i="2"/>
  <c r="H5254" i="2"/>
  <c r="H5255" i="2"/>
  <c r="H5256" i="2"/>
  <c r="H5257" i="2"/>
  <c r="H5258" i="2"/>
  <c r="H5259" i="2"/>
  <c r="H5260" i="2"/>
  <c r="H5261" i="2"/>
  <c r="H5262" i="2"/>
  <c r="H5263" i="2"/>
  <c r="H5264" i="2"/>
  <c r="H5265" i="2"/>
  <c r="H5266" i="2"/>
  <c r="H5267" i="2"/>
  <c r="H5268" i="2"/>
  <c r="H5269" i="2"/>
  <c r="H5270" i="2"/>
  <c r="H5271" i="2"/>
  <c r="H5272" i="2"/>
  <c r="H5273" i="2"/>
  <c r="H5274" i="2"/>
  <c r="H5275" i="2"/>
  <c r="H5276" i="2"/>
  <c r="H5277" i="2"/>
  <c r="H5278" i="2"/>
  <c r="H5279" i="2"/>
  <c r="H5280" i="2"/>
  <c r="H5281" i="2"/>
  <c r="H5282" i="2"/>
  <c r="H5283" i="2"/>
  <c r="H5284" i="2"/>
  <c r="H5285" i="2"/>
  <c r="H5286" i="2"/>
  <c r="H5287" i="2"/>
  <c r="H5288" i="2"/>
  <c r="H5289" i="2"/>
  <c r="H5290" i="2"/>
  <c r="H5291" i="2"/>
  <c r="H5292" i="2"/>
  <c r="H5293" i="2"/>
  <c r="H5294" i="2"/>
  <c r="H5295" i="2"/>
  <c r="H5296" i="2"/>
  <c r="H5297" i="2"/>
  <c r="H5298" i="2"/>
  <c r="H5299" i="2"/>
  <c r="H5300" i="2"/>
  <c r="H5301" i="2"/>
  <c r="H5302" i="2"/>
  <c r="H5303" i="2"/>
  <c r="H5304" i="2"/>
  <c r="H5305" i="2"/>
  <c r="H5306" i="2"/>
  <c r="H5307" i="2"/>
  <c r="H5308" i="2"/>
  <c r="H5309" i="2"/>
  <c r="H5310" i="2"/>
  <c r="H5311" i="2"/>
  <c r="H5312" i="2"/>
  <c r="H5313" i="2"/>
  <c r="H5314" i="2"/>
  <c r="H5315" i="2"/>
  <c r="H5316" i="2"/>
  <c r="H5317" i="2"/>
  <c r="H5318" i="2"/>
  <c r="H5319" i="2"/>
  <c r="H5320" i="2"/>
  <c r="H5321" i="2"/>
  <c r="H5322" i="2"/>
  <c r="H5323" i="2"/>
  <c r="H5324" i="2"/>
  <c r="H5325" i="2"/>
  <c r="H5326" i="2"/>
  <c r="H5327" i="2"/>
  <c r="H5328" i="2"/>
  <c r="H5329" i="2"/>
  <c r="H5330" i="2"/>
  <c r="H5331" i="2"/>
  <c r="H5332" i="2"/>
  <c r="H5333" i="2"/>
  <c r="H5334" i="2"/>
  <c r="H5335" i="2"/>
  <c r="H5336" i="2"/>
  <c r="H5337" i="2"/>
  <c r="H5338" i="2"/>
  <c r="H5339" i="2"/>
  <c r="H5340" i="2"/>
  <c r="H5341" i="2"/>
  <c r="H5342" i="2"/>
  <c r="H5343" i="2"/>
  <c r="H5344" i="2"/>
  <c r="H5345" i="2"/>
  <c r="H5346" i="2"/>
  <c r="H5347" i="2"/>
  <c r="H5348" i="2"/>
  <c r="H5349" i="2"/>
  <c r="H5350" i="2"/>
  <c r="H5351" i="2"/>
  <c r="H5352" i="2"/>
  <c r="H5353" i="2"/>
  <c r="H5354" i="2"/>
  <c r="H5355" i="2"/>
  <c r="H5356" i="2"/>
  <c r="H5357" i="2"/>
  <c r="H5358" i="2"/>
  <c r="H5359" i="2"/>
  <c r="H5360" i="2"/>
  <c r="H5361" i="2"/>
  <c r="H5362" i="2"/>
  <c r="H5363" i="2"/>
  <c r="H5364" i="2"/>
  <c r="H5365" i="2"/>
  <c r="H5366" i="2"/>
  <c r="H5367" i="2"/>
  <c r="H5368" i="2"/>
  <c r="H5369" i="2"/>
  <c r="H5370" i="2"/>
  <c r="H5371" i="2"/>
  <c r="H5372" i="2"/>
  <c r="H5373" i="2"/>
  <c r="H5374" i="2"/>
  <c r="H5375" i="2"/>
  <c r="H5376" i="2"/>
  <c r="H5377" i="2"/>
  <c r="H5378" i="2"/>
  <c r="H5379" i="2"/>
  <c r="H5380" i="2"/>
  <c r="H5381" i="2"/>
  <c r="H5382" i="2"/>
  <c r="H5383" i="2"/>
  <c r="H5384" i="2"/>
  <c r="H5385" i="2"/>
  <c r="H5386" i="2"/>
  <c r="H5387" i="2"/>
  <c r="H5388" i="2"/>
  <c r="H5389" i="2"/>
  <c r="H5390" i="2"/>
  <c r="H5391" i="2"/>
  <c r="H5392" i="2"/>
  <c r="H5393" i="2"/>
  <c r="H5394" i="2"/>
  <c r="H5395" i="2"/>
  <c r="H5396" i="2"/>
  <c r="H5397" i="2"/>
  <c r="H5398" i="2"/>
  <c r="H5399" i="2"/>
  <c r="H5400" i="2"/>
  <c r="H5401" i="2"/>
  <c r="H5402" i="2"/>
  <c r="H5403" i="2"/>
  <c r="H5404" i="2"/>
  <c r="H5405" i="2"/>
  <c r="H5406" i="2"/>
  <c r="H5407" i="2"/>
  <c r="H5408" i="2"/>
  <c r="H5409" i="2"/>
  <c r="H5410" i="2"/>
  <c r="H5411" i="2"/>
  <c r="H5412" i="2"/>
  <c r="H5413" i="2"/>
  <c r="H5414" i="2"/>
  <c r="H5415" i="2"/>
  <c r="H5416" i="2"/>
  <c r="H5417" i="2"/>
  <c r="H5418" i="2"/>
  <c r="H5419" i="2"/>
  <c r="H5420" i="2"/>
  <c r="H5421" i="2"/>
  <c r="H5422" i="2"/>
  <c r="H5423" i="2"/>
  <c r="H5424" i="2"/>
  <c r="H5425" i="2"/>
  <c r="H5426" i="2"/>
  <c r="H5427" i="2"/>
  <c r="H5428" i="2"/>
  <c r="H5429" i="2"/>
  <c r="H5430" i="2"/>
  <c r="H5431" i="2"/>
  <c r="H5432" i="2"/>
  <c r="H5433" i="2"/>
  <c r="H5434" i="2"/>
  <c r="H5435" i="2"/>
  <c r="H5436" i="2"/>
  <c r="H5437" i="2"/>
  <c r="H5438" i="2"/>
  <c r="H5439" i="2"/>
  <c r="H5440" i="2"/>
  <c r="H5441" i="2"/>
  <c r="H5442" i="2"/>
  <c r="H5443" i="2"/>
  <c r="H5444" i="2"/>
  <c r="H5445" i="2"/>
  <c r="H5446" i="2"/>
  <c r="H5447" i="2"/>
  <c r="H5448" i="2"/>
  <c r="H5449" i="2"/>
  <c r="H5450" i="2"/>
  <c r="H5451" i="2"/>
  <c r="H5452" i="2"/>
  <c r="H5453" i="2"/>
  <c r="H5454" i="2"/>
  <c r="H5455" i="2"/>
  <c r="H5456" i="2"/>
  <c r="H5457" i="2"/>
  <c r="H5458" i="2"/>
  <c r="H5459" i="2"/>
  <c r="H5460" i="2"/>
  <c r="H5461" i="2"/>
  <c r="H5462" i="2"/>
  <c r="H5463" i="2"/>
  <c r="H5464" i="2"/>
  <c r="H5465" i="2"/>
  <c r="H5466" i="2"/>
  <c r="H5467" i="2"/>
  <c r="H5468" i="2"/>
  <c r="H5469" i="2"/>
  <c r="H5470" i="2"/>
  <c r="H5471" i="2"/>
  <c r="H5472" i="2"/>
  <c r="H5473" i="2"/>
  <c r="H5474" i="2"/>
  <c r="H5475" i="2"/>
  <c r="H5476" i="2"/>
  <c r="H5477" i="2"/>
  <c r="H5478" i="2"/>
  <c r="H5479" i="2"/>
  <c r="H5480" i="2"/>
  <c r="H5481" i="2"/>
  <c r="H5482" i="2"/>
  <c r="H5483" i="2"/>
  <c r="H5484" i="2"/>
  <c r="H5485" i="2"/>
  <c r="H5486" i="2"/>
  <c r="H5487" i="2"/>
  <c r="H5488" i="2"/>
  <c r="H5489" i="2"/>
  <c r="H5490" i="2"/>
  <c r="H5491" i="2"/>
  <c r="H5492" i="2"/>
  <c r="H5493" i="2"/>
  <c r="H5494" i="2"/>
  <c r="H5495" i="2"/>
  <c r="H5496" i="2"/>
  <c r="H5497" i="2"/>
  <c r="H5498" i="2"/>
  <c r="H5499" i="2"/>
  <c r="H5500" i="2"/>
  <c r="H5501" i="2"/>
  <c r="H5502" i="2"/>
  <c r="H5503" i="2"/>
  <c r="H5504" i="2"/>
  <c r="H5505" i="2"/>
  <c r="H5506" i="2"/>
  <c r="H5507" i="2"/>
  <c r="H5508" i="2"/>
  <c r="H5509" i="2"/>
  <c r="H5510" i="2"/>
  <c r="H5511" i="2"/>
  <c r="H5512" i="2"/>
  <c r="H5513" i="2"/>
  <c r="H5514" i="2"/>
  <c r="H5515" i="2"/>
  <c r="H5516" i="2"/>
  <c r="H5517" i="2"/>
  <c r="H5518" i="2"/>
  <c r="H5519" i="2"/>
  <c r="H5520" i="2"/>
  <c r="H5521" i="2"/>
  <c r="H5522" i="2"/>
  <c r="H5523" i="2"/>
  <c r="H5524" i="2"/>
  <c r="H5525" i="2"/>
  <c r="H5526" i="2"/>
  <c r="H5527" i="2"/>
  <c r="H5528" i="2"/>
  <c r="H5529" i="2"/>
  <c r="H5530" i="2"/>
  <c r="H5531" i="2"/>
  <c r="H5532" i="2"/>
  <c r="H5533" i="2"/>
  <c r="H5534" i="2"/>
  <c r="H5535" i="2"/>
  <c r="H5536" i="2"/>
  <c r="H5537" i="2"/>
  <c r="H5538" i="2"/>
  <c r="H5539" i="2"/>
  <c r="H5540" i="2"/>
  <c r="H5541" i="2"/>
  <c r="H5542" i="2"/>
  <c r="H5543" i="2"/>
  <c r="H5544" i="2"/>
  <c r="H5545" i="2"/>
  <c r="H5546" i="2"/>
  <c r="H5547" i="2"/>
  <c r="H5548" i="2"/>
  <c r="H5549" i="2"/>
  <c r="H5550" i="2"/>
  <c r="H5551" i="2"/>
  <c r="H5552" i="2"/>
  <c r="H5553" i="2"/>
  <c r="H5554" i="2"/>
  <c r="H5555" i="2"/>
  <c r="H5556" i="2"/>
  <c r="H5557" i="2"/>
  <c r="H5558" i="2"/>
  <c r="H5559" i="2"/>
  <c r="H5560" i="2"/>
  <c r="H5561" i="2"/>
  <c r="H5562" i="2"/>
  <c r="H5563" i="2"/>
  <c r="H5564" i="2"/>
  <c r="H5565" i="2"/>
  <c r="H5566" i="2"/>
  <c r="H5567" i="2"/>
  <c r="H5568" i="2"/>
  <c r="H5569" i="2"/>
  <c r="H5570" i="2"/>
  <c r="H5571" i="2"/>
  <c r="H5572" i="2"/>
  <c r="H5573" i="2"/>
  <c r="H5574" i="2"/>
  <c r="H5575" i="2"/>
  <c r="H5576" i="2"/>
  <c r="H5577" i="2"/>
  <c r="H5578" i="2"/>
  <c r="H5579" i="2"/>
  <c r="H5580" i="2"/>
  <c r="H5581" i="2"/>
  <c r="H5582" i="2"/>
  <c r="H5583" i="2"/>
  <c r="H5584" i="2"/>
  <c r="H5585" i="2"/>
  <c r="H5586" i="2"/>
  <c r="H5587" i="2"/>
  <c r="H5588" i="2"/>
  <c r="H5589" i="2"/>
  <c r="H5590" i="2"/>
  <c r="H5591" i="2"/>
  <c r="H5592" i="2"/>
  <c r="H5593" i="2"/>
  <c r="H5594" i="2"/>
  <c r="H5595" i="2"/>
  <c r="H5596" i="2"/>
  <c r="H5597" i="2"/>
  <c r="H5598" i="2"/>
  <c r="H5599" i="2"/>
  <c r="H5600" i="2"/>
  <c r="H5601" i="2"/>
  <c r="H5602" i="2"/>
  <c r="H5603" i="2"/>
  <c r="H5604" i="2"/>
  <c r="H5605" i="2"/>
  <c r="H5606" i="2"/>
  <c r="H5607" i="2"/>
  <c r="H5608" i="2"/>
  <c r="H5609" i="2"/>
  <c r="H5610" i="2"/>
  <c r="H5611" i="2"/>
  <c r="H5612" i="2"/>
  <c r="H5613" i="2"/>
  <c r="H5614" i="2"/>
  <c r="H5615" i="2"/>
  <c r="H5616" i="2"/>
  <c r="H5617" i="2"/>
  <c r="H5618" i="2"/>
  <c r="H5619" i="2"/>
  <c r="H5620" i="2"/>
  <c r="H5621" i="2"/>
  <c r="H5622" i="2"/>
  <c r="H5623" i="2"/>
  <c r="H5624" i="2"/>
  <c r="H5625" i="2"/>
  <c r="H5626" i="2"/>
  <c r="H5627" i="2"/>
  <c r="H5628" i="2"/>
  <c r="H5629" i="2"/>
  <c r="H5630" i="2"/>
  <c r="H5631" i="2"/>
  <c r="H5632" i="2"/>
  <c r="H5633" i="2"/>
  <c r="H5634" i="2"/>
  <c r="H5635" i="2"/>
  <c r="H5636" i="2"/>
  <c r="H5637" i="2"/>
  <c r="H5638" i="2"/>
  <c r="H5639" i="2"/>
  <c r="H5640" i="2"/>
  <c r="H5641" i="2"/>
  <c r="H5642" i="2"/>
  <c r="H5643" i="2"/>
  <c r="H5644" i="2"/>
  <c r="H5645" i="2"/>
  <c r="H5646" i="2"/>
  <c r="H5647" i="2"/>
  <c r="H5648" i="2"/>
  <c r="H5649" i="2"/>
  <c r="H5650" i="2"/>
  <c r="H5651" i="2"/>
  <c r="H5652" i="2"/>
  <c r="H5653" i="2"/>
  <c r="H5654" i="2"/>
  <c r="H5655" i="2"/>
  <c r="H5656" i="2"/>
  <c r="H5657" i="2"/>
  <c r="H5658" i="2"/>
  <c r="H5659" i="2"/>
  <c r="H5660" i="2"/>
  <c r="H5661" i="2"/>
  <c r="H5662" i="2"/>
  <c r="H5663" i="2"/>
  <c r="H5664" i="2"/>
  <c r="H5665" i="2"/>
  <c r="H5666" i="2"/>
  <c r="H5667" i="2"/>
  <c r="H5668" i="2"/>
  <c r="H5669" i="2"/>
  <c r="H5670" i="2"/>
  <c r="H5671" i="2"/>
  <c r="H5672" i="2"/>
  <c r="H5673" i="2"/>
  <c r="H5674" i="2"/>
  <c r="H5675" i="2"/>
  <c r="H5676" i="2"/>
  <c r="H5677" i="2"/>
  <c r="H5678" i="2"/>
  <c r="H5679" i="2"/>
  <c r="H5680" i="2"/>
  <c r="H5681" i="2"/>
  <c r="H5682" i="2"/>
  <c r="H5683" i="2"/>
  <c r="H5684" i="2"/>
  <c r="H5685" i="2"/>
  <c r="H5686" i="2"/>
  <c r="H5687" i="2"/>
  <c r="H5688" i="2"/>
  <c r="H5689" i="2"/>
  <c r="H5690" i="2"/>
  <c r="H5691" i="2"/>
  <c r="H5692" i="2"/>
  <c r="H5693" i="2"/>
  <c r="H5694" i="2"/>
  <c r="H5695" i="2"/>
  <c r="H5696" i="2"/>
  <c r="H5697" i="2"/>
  <c r="H5698" i="2"/>
  <c r="H5699" i="2"/>
  <c r="H5700" i="2"/>
  <c r="H5701" i="2"/>
  <c r="H5702" i="2"/>
  <c r="H5703" i="2"/>
  <c r="H5704" i="2"/>
  <c r="H5705" i="2"/>
  <c r="H5706" i="2"/>
  <c r="H5707" i="2"/>
  <c r="H5708" i="2"/>
  <c r="H5709" i="2"/>
  <c r="H5710" i="2"/>
  <c r="H5711" i="2"/>
  <c r="H5712" i="2"/>
  <c r="H5713" i="2"/>
  <c r="H5714" i="2"/>
  <c r="H5715" i="2"/>
  <c r="H5716" i="2"/>
  <c r="H5717" i="2"/>
  <c r="H5718" i="2"/>
  <c r="H5719" i="2"/>
  <c r="H5720" i="2"/>
  <c r="H5721" i="2"/>
  <c r="H5722" i="2"/>
  <c r="H5723" i="2"/>
  <c r="H5724" i="2"/>
  <c r="H5725" i="2"/>
  <c r="H5726" i="2"/>
  <c r="H5727" i="2"/>
  <c r="H5728" i="2"/>
  <c r="H5729" i="2"/>
  <c r="H5730" i="2"/>
  <c r="H5731" i="2"/>
  <c r="H5732" i="2"/>
  <c r="H5733" i="2"/>
  <c r="H5734" i="2"/>
  <c r="H5735" i="2"/>
  <c r="H5736" i="2"/>
  <c r="H5737" i="2"/>
  <c r="H5738" i="2"/>
  <c r="H5739" i="2"/>
  <c r="H5740" i="2"/>
  <c r="H5741" i="2"/>
  <c r="H5742" i="2"/>
  <c r="H5743" i="2"/>
  <c r="H5744" i="2"/>
  <c r="H5745" i="2"/>
  <c r="H5746" i="2"/>
  <c r="H5747" i="2"/>
  <c r="H5748" i="2"/>
  <c r="H5749" i="2"/>
  <c r="H5750" i="2"/>
  <c r="H5751" i="2"/>
  <c r="H5752" i="2"/>
  <c r="H5753" i="2"/>
  <c r="H5754" i="2"/>
  <c r="H5755" i="2"/>
  <c r="H5756" i="2"/>
  <c r="H5757" i="2"/>
  <c r="H5758" i="2"/>
  <c r="H5759" i="2"/>
  <c r="H5760" i="2"/>
  <c r="H5761" i="2"/>
  <c r="H5762" i="2"/>
  <c r="H5763" i="2"/>
  <c r="H5764" i="2"/>
  <c r="H5765" i="2"/>
  <c r="H5766" i="2"/>
  <c r="H5767" i="2"/>
  <c r="H5768" i="2"/>
  <c r="H5769" i="2"/>
  <c r="H5770" i="2"/>
  <c r="H5771" i="2"/>
  <c r="H5772" i="2"/>
  <c r="H5773" i="2"/>
  <c r="H5774" i="2"/>
  <c r="H5775" i="2"/>
  <c r="H5776" i="2"/>
  <c r="H5777" i="2"/>
  <c r="H5778" i="2"/>
  <c r="H5779" i="2"/>
  <c r="H5780" i="2"/>
  <c r="H5781" i="2"/>
  <c r="H5782" i="2"/>
  <c r="H5783" i="2"/>
  <c r="H5784" i="2"/>
  <c r="H5785" i="2"/>
  <c r="H5786" i="2"/>
  <c r="H5787" i="2"/>
  <c r="H5788" i="2"/>
  <c r="H5789" i="2"/>
  <c r="H5790" i="2"/>
  <c r="H5791" i="2"/>
  <c r="H5792" i="2"/>
  <c r="H5793" i="2"/>
  <c r="H5794" i="2"/>
  <c r="H5795" i="2"/>
  <c r="H5796" i="2"/>
  <c r="H5797" i="2"/>
  <c r="H5798" i="2"/>
  <c r="H5799" i="2"/>
  <c r="H5800" i="2"/>
  <c r="H5801" i="2"/>
  <c r="H5802" i="2"/>
  <c r="H5803" i="2"/>
  <c r="H5804" i="2"/>
  <c r="H5805" i="2"/>
  <c r="H5806" i="2"/>
  <c r="H5807" i="2"/>
  <c r="H5808" i="2"/>
  <c r="H5809" i="2"/>
  <c r="H5810" i="2"/>
  <c r="H5811" i="2"/>
  <c r="H5812" i="2"/>
  <c r="H5813" i="2"/>
  <c r="H5814" i="2"/>
  <c r="H5815" i="2"/>
  <c r="H5816" i="2"/>
  <c r="H5817" i="2"/>
  <c r="H5818" i="2"/>
  <c r="H5819" i="2"/>
  <c r="H5820" i="2"/>
  <c r="H5821" i="2"/>
  <c r="H5822" i="2"/>
  <c r="H5823" i="2"/>
  <c r="H5824" i="2"/>
  <c r="H5825" i="2"/>
  <c r="H5826" i="2"/>
  <c r="H5827" i="2"/>
  <c r="H5828" i="2"/>
  <c r="H5829" i="2"/>
  <c r="H5830" i="2"/>
  <c r="H5831" i="2"/>
  <c r="H5832" i="2"/>
  <c r="H5833" i="2"/>
  <c r="H5834" i="2"/>
  <c r="H5835" i="2"/>
  <c r="H5836" i="2"/>
  <c r="H5837" i="2"/>
  <c r="H5838" i="2"/>
  <c r="H5839" i="2"/>
  <c r="H5840" i="2"/>
  <c r="H5841" i="2"/>
  <c r="H5842" i="2"/>
  <c r="H5843" i="2"/>
  <c r="H5844" i="2"/>
  <c r="H5845" i="2"/>
  <c r="H5846" i="2"/>
  <c r="H5847" i="2"/>
  <c r="H5848" i="2"/>
  <c r="H5849" i="2"/>
  <c r="H5850" i="2"/>
  <c r="H5851" i="2"/>
  <c r="H5852" i="2"/>
  <c r="H5853" i="2"/>
  <c r="H5854" i="2"/>
  <c r="H5855" i="2"/>
  <c r="H5856" i="2"/>
  <c r="H5857" i="2"/>
  <c r="H5858" i="2"/>
  <c r="H5859" i="2"/>
  <c r="H5860" i="2"/>
  <c r="H5861" i="2"/>
  <c r="H5862" i="2"/>
  <c r="H5863" i="2"/>
  <c r="H5864" i="2"/>
  <c r="H5865" i="2"/>
  <c r="H5866" i="2"/>
  <c r="H5867" i="2"/>
  <c r="H5868" i="2"/>
  <c r="H5869" i="2"/>
  <c r="H5870" i="2"/>
  <c r="H5871" i="2"/>
  <c r="H5872" i="2"/>
  <c r="H5873" i="2"/>
  <c r="H5874" i="2"/>
  <c r="H5875" i="2"/>
  <c r="H5876" i="2"/>
  <c r="H5877" i="2"/>
  <c r="H5878" i="2"/>
  <c r="H5879" i="2"/>
  <c r="H5880" i="2"/>
  <c r="H5881" i="2"/>
  <c r="H5882" i="2"/>
  <c r="H5883" i="2"/>
  <c r="H5884" i="2"/>
  <c r="H5885" i="2"/>
  <c r="H5886" i="2"/>
  <c r="H5887" i="2"/>
  <c r="H5888" i="2"/>
  <c r="H5889" i="2"/>
  <c r="H5890" i="2"/>
  <c r="H5891" i="2"/>
  <c r="H5892" i="2"/>
  <c r="H5893" i="2"/>
  <c r="H5894" i="2"/>
  <c r="H5895" i="2"/>
  <c r="H5896" i="2"/>
  <c r="H5897" i="2"/>
  <c r="H5898" i="2"/>
  <c r="H5899" i="2"/>
  <c r="H5900" i="2"/>
  <c r="H5901" i="2"/>
  <c r="H5902" i="2"/>
  <c r="H5903" i="2"/>
  <c r="H5904" i="2"/>
  <c r="H5905" i="2"/>
  <c r="H5906" i="2"/>
  <c r="H5907" i="2"/>
  <c r="H5908" i="2"/>
  <c r="H5909" i="2"/>
  <c r="H5910" i="2"/>
  <c r="H5911" i="2"/>
  <c r="H5912" i="2"/>
  <c r="H5913" i="2"/>
  <c r="H5914" i="2"/>
  <c r="H5915" i="2"/>
  <c r="H5916" i="2"/>
  <c r="H5917" i="2"/>
  <c r="H5918" i="2"/>
  <c r="H5919" i="2"/>
  <c r="H5920" i="2"/>
  <c r="H5921" i="2"/>
  <c r="H5922" i="2"/>
  <c r="H5923" i="2"/>
  <c r="H5924" i="2"/>
  <c r="H5925" i="2"/>
  <c r="H5926" i="2"/>
  <c r="H5927" i="2"/>
  <c r="H5928" i="2"/>
  <c r="H5929" i="2"/>
  <c r="H5930" i="2"/>
  <c r="H5931" i="2"/>
  <c r="H5932" i="2"/>
  <c r="H5933" i="2"/>
  <c r="H5934" i="2"/>
  <c r="H5935" i="2"/>
  <c r="H5936" i="2"/>
  <c r="H5937" i="2"/>
  <c r="H5938" i="2"/>
  <c r="H5939" i="2"/>
  <c r="H5940" i="2"/>
  <c r="H5941" i="2"/>
  <c r="H5942" i="2"/>
  <c r="H5943" i="2"/>
  <c r="H5944" i="2"/>
  <c r="H5945" i="2"/>
  <c r="H5946" i="2"/>
  <c r="H5947" i="2"/>
  <c r="H5948" i="2"/>
  <c r="H5949" i="2"/>
  <c r="H5950" i="2"/>
  <c r="H5951" i="2"/>
  <c r="H5952" i="2"/>
  <c r="H5953" i="2"/>
  <c r="H5954" i="2"/>
  <c r="H5955" i="2"/>
  <c r="H5956" i="2"/>
  <c r="H5957" i="2"/>
  <c r="H5958" i="2"/>
  <c r="H5959" i="2"/>
  <c r="H5960" i="2"/>
  <c r="H5961" i="2"/>
  <c r="H5962" i="2"/>
  <c r="H5963" i="2"/>
  <c r="H5964" i="2"/>
  <c r="H5965" i="2"/>
  <c r="H5966" i="2"/>
  <c r="H5967" i="2"/>
  <c r="H5968" i="2"/>
  <c r="H5969" i="2"/>
  <c r="H5970" i="2"/>
  <c r="H5971" i="2"/>
  <c r="H5972" i="2"/>
  <c r="H5973" i="2"/>
  <c r="H5974" i="2"/>
  <c r="H5975" i="2"/>
  <c r="H5976" i="2"/>
  <c r="H5977" i="2"/>
  <c r="H5978" i="2"/>
  <c r="H5979" i="2"/>
  <c r="H5980" i="2"/>
  <c r="H5981" i="2"/>
  <c r="H5982" i="2"/>
  <c r="H5983" i="2"/>
  <c r="H5984" i="2"/>
  <c r="H5985" i="2"/>
  <c r="H5986" i="2"/>
  <c r="H5987" i="2"/>
  <c r="H5988" i="2"/>
  <c r="H5989" i="2"/>
  <c r="H5990" i="2"/>
  <c r="H5991" i="2"/>
  <c r="H5992" i="2"/>
  <c r="H5993" i="2"/>
  <c r="H5994" i="2"/>
  <c r="H5995" i="2"/>
  <c r="H5996" i="2"/>
  <c r="H5997" i="2"/>
  <c r="H5998" i="2"/>
  <c r="H5999" i="2"/>
  <c r="H6000" i="2"/>
  <c r="H6001" i="2"/>
  <c r="H6002" i="2"/>
  <c r="H6003" i="2"/>
  <c r="H6004" i="2"/>
  <c r="H6005" i="2"/>
  <c r="H6006" i="2"/>
  <c r="H6007" i="2"/>
  <c r="H6008" i="2"/>
  <c r="H6009" i="2"/>
  <c r="H6010" i="2"/>
  <c r="H6011" i="2"/>
  <c r="H6012" i="2"/>
  <c r="H6013" i="2"/>
  <c r="H6014" i="2"/>
  <c r="H6015" i="2"/>
  <c r="H6016" i="2"/>
  <c r="H6017" i="2"/>
  <c r="H6018" i="2"/>
  <c r="H6019" i="2"/>
  <c r="H6020" i="2"/>
  <c r="H6021" i="2"/>
  <c r="H6022" i="2"/>
  <c r="H6023" i="2"/>
  <c r="H6024" i="2"/>
  <c r="H6025" i="2"/>
  <c r="H6026" i="2"/>
  <c r="H6027" i="2"/>
  <c r="H6028" i="2"/>
  <c r="H6029" i="2"/>
  <c r="H6030" i="2"/>
  <c r="H6031" i="2"/>
  <c r="H6032" i="2"/>
  <c r="H6033" i="2"/>
  <c r="H6034" i="2"/>
  <c r="H6035" i="2"/>
  <c r="H6036" i="2"/>
  <c r="H6037" i="2"/>
  <c r="H6038" i="2"/>
  <c r="H6039" i="2"/>
  <c r="H6040" i="2"/>
  <c r="H6041" i="2"/>
  <c r="H6042" i="2"/>
  <c r="H6043" i="2"/>
  <c r="H6044" i="2"/>
  <c r="H6045" i="2"/>
  <c r="H6046" i="2"/>
  <c r="H6047" i="2"/>
  <c r="H6048" i="2"/>
  <c r="H6049" i="2"/>
  <c r="H6050" i="2"/>
  <c r="H6051" i="2"/>
  <c r="H6052" i="2"/>
  <c r="H6053" i="2"/>
  <c r="H6054" i="2"/>
  <c r="H6055" i="2"/>
  <c r="H6056" i="2"/>
  <c r="H6057" i="2"/>
  <c r="H6058" i="2"/>
  <c r="H6059" i="2"/>
  <c r="H6060" i="2"/>
  <c r="H6061" i="2"/>
  <c r="H6062" i="2"/>
  <c r="H6063" i="2"/>
  <c r="H6064" i="2"/>
  <c r="H6065" i="2"/>
  <c r="H6066" i="2"/>
  <c r="H6067" i="2"/>
  <c r="H6068" i="2"/>
  <c r="H6069" i="2"/>
  <c r="H6070" i="2"/>
  <c r="H6071" i="2"/>
  <c r="H6072" i="2"/>
  <c r="H6073" i="2"/>
  <c r="H6074" i="2"/>
  <c r="H6075" i="2"/>
  <c r="H6076" i="2"/>
  <c r="H6077" i="2"/>
  <c r="H6078" i="2"/>
  <c r="H6079" i="2"/>
  <c r="H6080" i="2"/>
  <c r="H6081" i="2"/>
  <c r="H6082" i="2"/>
  <c r="H6083" i="2"/>
  <c r="H6084" i="2"/>
  <c r="H6085" i="2"/>
  <c r="H6086" i="2"/>
  <c r="H6087" i="2"/>
  <c r="H6088" i="2"/>
  <c r="H6089" i="2"/>
  <c r="H6090" i="2"/>
  <c r="H6091" i="2"/>
  <c r="H6092" i="2"/>
  <c r="H6093" i="2"/>
  <c r="H6094" i="2"/>
  <c r="H6095" i="2"/>
  <c r="H6096" i="2"/>
  <c r="H6097" i="2"/>
  <c r="H6098" i="2"/>
  <c r="H6099" i="2"/>
  <c r="H6100" i="2"/>
  <c r="H6101" i="2"/>
  <c r="H6102" i="2"/>
  <c r="H6103" i="2"/>
  <c r="H6104" i="2"/>
  <c r="H6105" i="2"/>
  <c r="H6106" i="2"/>
  <c r="H6107" i="2"/>
  <c r="H6108" i="2"/>
  <c r="H6109" i="2"/>
  <c r="H6110" i="2"/>
  <c r="H6111" i="2"/>
  <c r="H6112" i="2"/>
  <c r="H6113" i="2"/>
  <c r="H6114" i="2"/>
  <c r="H6115" i="2"/>
  <c r="H6116" i="2"/>
  <c r="H6117" i="2"/>
  <c r="H6118" i="2"/>
  <c r="H6119" i="2"/>
  <c r="H6120" i="2"/>
  <c r="H6121" i="2"/>
  <c r="H6122" i="2"/>
  <c r="H6123" i="2"/>
  <c r="H6124" i="2"/>
  <c r="H6125" i="2"/>
  <c r="H6126" i="2"/>
  <c r="H6127" i="2"/>
  <c r="H6128" i="2"/>
  <c r="H6129" i="2"/>
  <c r="H6130" i="2"/>
  <c r="H6131" i="2"/>
  <c r="H6132" i="2"/>
  <c r="H6133" i="2"/>
  <c r="H6134" i="2"/>
  <c r="H6135" i="2"/>
  <c r="H6136" i="2"/>
  <c r="H6137" i="2"/>
  <c r="H6138" i="2"/>
  <c r="H6139" i="2"/>
  <c r="H6140" i="2"/>
  <c r="H6141" i="2"/>
  <c r="H6142" i="2"/>
  <c r="H6143" i="2"/>
  <c r="H6144" i="2"/>
  <c r="H6145" i="2"/>
  <c r="H6146" i="2"/>
  <c r="H6147" i="2"/>
  <c r="H6148" i="2"/>
  <c r="H6149" i="2"/>
  <c r="H6150" i="2"/>
  <c r="H6151" i="2"/>
  <c r="H6152" i="2"/>
  <c r="H6153" i="2"/>
  <c r="H6154" i="2"/>
  <c r="H6155" i="2"/>
  <c r="H6156" i="2"/>
  <c r="H6157" i="2"/>
  <c r="H6158" i="2"/>
  <c r="H6159" i="2"/>
  <c r="H6160" i="2"/>
  <c r="H6161" i="2"/>
  <c r="H6162" i="2"/>
  <c r="H6163" i="2"/>
  <c r="H6164" i="2"/>
  <c r="H6165" i="2"/>
  <c r="H6166" i="2"/>
  <c r="H6167" i="2"/>
  <c r="H6168" i="2"/>
  <c r="H6169" i="2"/>
  <c r="H6170" i="2"/>
  <c r="H6171" i="2"/>
  <c r="H6172" i="2"/>
  <c r="H6173" i="2"/>
  <c r="H6174" i="2"/>
  <c r="H6175" i="2"/>
  <c r="H6176" i="2"/>
  <c r="H6177" i="2"/>
  <c r="H6178" i="2"/>
  <c r="H6179" i="2"/>
  <c r="H6180" i="2"/>
  <c r="H6181" i="2"/>
  <c r="H6182" i="2"/>
  <c r="H6183" i="2"/>
  <c r="H6184" i="2"/>
  <c r="H6185" i="2"/>
  <c r="H6186" i="2"/>
  <c r="H6187" i="2"/>
  <c r="H6188" i="2"/>
  <c r="H6189" i="2"/>
  <c r="H6190" i="2"/>
  <c r="H6191" i="2"/>
  <c r="H6192" i="2"/>
  <c r="H6193" i="2"/>
  <c r="H6194" i="2"/>
  <c r="H6195" i="2"/>
  <c r="H6196" i="2"/>
  <c r="H6197" i="2"/>
  <c r="H6198" i="2"/>
  <c r="H6199" i="2"/>
  <c r="H6200" i="2"/>
  <c r="H6201" i="2"/>
  <c r="H6202" i="2"/>
  <c r="H6203" i="2"/>
  <c r="H6204" i="2"/>
  <c r="H6205" i="2"/>
  <c r="H6206" i="2"/>
  <c r="H6207" i="2"/>
  <c r="H6208" i="2"/>
  <c r="H6209" i="2"/>
  <c r="H6210" i="2"/>
  <c r="H6211" i="2"/>
  <c r="H6212" i="2"/>
  <c r="H6213" i="2"/>
  <c r="H6214" i="2"/>
  <c r="H6215" i="2"/>
  <c r="H6216" i="2"/>
  <c r="H6217" i="2"/>
  <c r="H6218" i="2"/>
  <c r="H6219" i="2"/>
  <c r="H6220" i="2"/>
  <c r="H6221" i="2"/>
  <c r="H6222" i="2"/>
  <c r="H6223" i="2"/>
  <c r="H6224" i="2"/>
  <c r="H6225" i="2"/>
  <c r="H6226" i="2"/>
  <c r="H6227" i="2"/>
  <c r="H6228" i="2"/>
  <c r="H6229" i="2"/>
  <c r="H6230" i="2"/>
  <c r="H6231" i="2"/>
  <c r="H6232" i="2"/>
  <c r="H6233" i="2"/>
  <c r="H6234" i="2"/>
  <c r="H6235" i="2"/>
  <c r="H6236" i="2"/>
  <c r="H6237" i="2"/>
  <c r="H6238" i="2"/>
  <c r="H6239" i="2"/>
  <c r="H6240" i="2"/>
  <c r="H6241" i="2"/>
  <c r="H6242" i="2"/>
  <c r="H6243" i="2"/>
  <c r="H6244" i="2"/>
  <c r="H6245" i="2"/>
  <c r="H6246" i="2"/>
  <c r="H6247" i="2"/>
  <c r="H6248" i="2"/>
  <c r="H6249" i="2"/>
  <c r="H6250" i="2"/>
  <c r="H6251" i="2"/>
  <c r="H6252" i="2"/>
  <c r="H6253" i="2"/>
  <c r="H6254" i="2"/>
  <c r="H6255" i="2"/>
  <c r="H6256" i="2"/>
  <c r="H6257" i="2"/>
  <c r="H6258" i="2"/>
  <c r="H6259" i="2"/>
  <c r="H6260" i="2"/>
  <c r="H6261" i="2"/>
  <c r="H6262" i="2"/>
  <c r="H6263" i="2"/>
  <c r="H6264" i="2"/>
  <c r="H6265" i="2"/>
  <c r="H6266" i="2"/>
  <c r="H6267" i="2"/>
  <c r="H6268" i="2"/>
  <c r="H6269" i="2"/>
  <c r="H6270" i="2"/>
  <c r="H6271" i="2"/>
  <c r="H6272" i="2"/>
  <c r="H6273" i="2"/>
  <c r="H6274" i="2"/>
  <c r="H6275" i="2"/>
  <c r="H6276" i="2"/>
  <c r="H6277" i="2"/>
  <c r="H6278" i="2"/>
  <c r="H6279" i="2"/>
  <c r="H6280" i="2"/>
  <c r="H6281" i="2"/>
  <c r="H6282" i="2"/>
  <c r="H6283" i="2"/>
  <c r="H6284" i="2"/>
  <c r="H6285" i="2"/>
  <c r="H6286" i="2"/>
  <c r="H6287" i="2"/>
  <c r="H6288" i="2"/>
  <c r="H6289" i="2"/>
  <c r="H6290" i="2"/>
  <c r="H6291" i="2"/>
  <c r="H6292" i="2"/>
  <c r="H6293" i="2"/>
  <c r="H6294" i="2"/>
  <c r="H6295" i="2"/>
  <c r="H6296" i="2"/>
  <c r="H6297" i="2"/>
  <c r="H6298" i="2"/>
  <c r="H6299" i="2"/>
  <c r="H6300" i="2"/>
  <c r="H6301" i="2"/>
  <c r="H6302" i="2"/>
  <c r="H6303" i="2"/>
  <c r="H6304" i="2"/>
  <c r="H6305" i="2"/>
  <c r="H6306" i="2"/>
  <c r="H6307" i="2"/>
  <c r="H6308" i="2"/>
  <c r="H6309" i="2"/>
  <c r="H6310" i="2"/>
  <c r="H6311" i="2"/>
  <c r="H6312" i="2"/>
  <c r="H6313" i="2"/>
  <c r="H6314" i="2"/>
  <c r="H6315" i="2"/>
  <c r="H6316" i="2"/>
  <c r="H6317" i="2"/>
  <c r="H6318" i="2"/>
  <c r="H6319" i="2"/>
  <c r="H6320" i="2"/>
  <c r="H6321" i="2"/>
  <c r="H6322" i="2"/>
  <c r="H6323" i="2"/>
  <c r="H6324" i="2"/>
  <c r="H6325" i="2"/>
  <c r="H6326" i="2"/>
  <c r="H6327" i="2"/>
  <c r="H6328" i="2"/>
  <c r="H6329" i="2"/>
  <c r="H6330" i="2"/>
  <c r="H6331" i="2"/>
  <c r="H6332" i="2"/>
  <c r="H6333" i="2"/>
  <c r="H6334" i="2"/>
  <c r="H6335" i="2"/>
  <c r="H6336" i="2"/>
  <c r="H6337" i="2"/>
  <c r="H6338" i="2"/>
  <c r="H6339" i="2"/>
  <c r="H6340" i="2"/>
  <c r="H6341" i="2"/>
  <c r="H6342" i="2"/>
  <c r="H6343" i="2"/>
  <c r="H6344" i="2"/>
  <c r="H6345" i="2"/>
  <c r="H6346" i="2"/>
  <c r="H6347" i="2"/>
  <c r="H6348" i="2"/>
  <c r="H6349" i="2"/>
  <c r="H6350" i="2"/>
  <c r="H6351" i="2"/>
  <c r="H6352" i="2"/>
  <c r="H6353" i="2"/>
  <c r="H6354" i="2"/>
  <c r="H6355" i="2"/>
  <c r="H6356" i="2"/>
  <c r="H6357" i="2"/>
  <c r="H6358" i="2"/>
  <c r="H6359" i="2"/>
  <c r="H6360" i="2"/>
  <c r="H6361" i="2"/>
  <c r="H6362" i="2"/>
  <c r="H6363" i="2"/>
  <c r="H6364" i="2"/>
  <c r="H6365" i="2"/>
  <c r="H6366" i="2"/>
  <c r="H6367" i="2"/>
  <c r="H6368" i="2"/>
  <c r="H6369" i="2"/>
  <c r="H6370" i="2"/>
  <c r="H6371" i="2"/>
  <c r="H6372" i="2"/>
  <c r="H6373" i="2"/>
  <c r="H6374" i="2"/>
  <c r="H6375" i="2"/>
  <c r="H6376" i="2"/>
  <c r="H6377" i="2"/>
  <c r="H6378" i="2"/>
  <c r="H6379" i="2"/>
  <c r="H6380" i="2"/>
  <c r="H6381" i="2"/>
  <c r="H6382" i="2"/>
  <c r="H6383" i="2"/>
  <c r="H6384" i="2"/>
  <c r="H6385" i="2"/>
  <c r="H6386" i="2"/>
  <c r="H6387" i="2"/>
  <c r="H6388" i="2"/>
  <c r="H6389" i="2"/>
  <c r="H6390" i="2"/>
  <c r="H6391" i="2"/>
  <c r="H6392" i="2"/>
  <c r="H6393" i="2"/>
  <c r="H6394" i="2"/>
  <c r="H6395" i="2"/>
  <c r="H6396" i="2"/>
  <c r="H6397" i="2"/>
  <c r="H6398" i="2"/>
  <c r="H6399" i="2"/>
  <c r="H6400" i="2"/>
  <c r="H6401" i="2"/>
  <c r="H6402" i="2"/>
  <c r="H6403" i="2"/>
  <c r="H6404" i="2"/>
  <c r="H6405" i="2"/>
  <c r="H6406" i="2"/>
  <c r="H6407" i="2"/>
  <c r="H6408" i="2"/>
  <c r="H6409" i="2"/>
  <c r="H6410" i="2"/>
  <c r="H6411" i="2"/>
  <c r="H6412" i="2"/>
  <c r="H6413" i="2"/>
  <c r="H6414" i="2"/>
  <c r="H6415" i="2"/>
  <c r="H6416" i="2"/>
  <c r="H6417" i="2"/>
  <c r="H6418" i="2"/>
  <c r="H6419" i="2"/>
  <c r="H6420" i="2"/>
  <c r="H6421" i="2"/>
  <c r="H6422" i="2"/>
  <c r="H6423" i="2"/>
  <c r="H6424" i="2"/>
  <c r="H6425" i="2"/>
  <c r="H6426" i="2"/>
  <c r="H6427" i="2"/>
  <c r="H6428" i="2"/>
  <c r="H6429" i="2"/>
  <c r="H6430" i="2"/>
  <c r="H6431" i="2"/>
  <c r="H6432" i="2"/>
  <c r="H6433" i="2"/>
  <c r="H6434" i="2"/>
  <c r="H6435" i="2"/>
  <c r="H6436" i="2"/>
  <c r="H6437" i="2"/>
  <c r="H6438" i="2"/>
  <c r="H6439" i="2"/>
  <c r="H6440" i="2"/>
  <c r="H6441" i="2"/>
  <c r="H6442" i="2"/>
  <c r="H6443" i="2"/>
  <c r="H6444" i="2"/>
  <c r="H6445" i="2"/>
  <c r="H6446" i="2"/>
  <c r="H6447" i="2"/>
  <c r="H6448" i="2"/>
  <c r="H6449" i="2"/>
  <c r="H6450" i="2"/>
  <c r="H6451" i="2"/>
  <c r="H6452" i="2"/>
  <c r="H6453" i="2"/>
  <c r="H6454" i="2"/>
  <c r="H6455" i="2"/>
  <c r="H6456" i="2"/>
  <c r="H6457" i="2"/>
  <c r="H6458" i="2"/>
  <c r="H6459" i="2"/>
  <c r="H6460" i="2"/>
  <c r="H6461" i="2"/>
  <c r="H6462" i="2"/>
  <c r="H6463" i="2"/>
  <c r="H6464" i="2"/>
  <c r="H6465" i="2"/>
  <c r="H6466" i="2"/>
  <c r="H6467" i="2"/>
  <c r="H6468" i="2"/>
  <c r="H6469" i="2"/>
  <c r="H6470" i="2"/>
  <c r="H6471" i="2"/>
  <c r="H6472" i="2"/>
  <c r="H6473" i="2"/>
  <c r="H6474" i="2"/>
  <c r="H6475" i="2"/>
  <c r="H6476" i="2"/>
  <c r="H6477" i="2"/>
  <c r="H6478" i="2"/>
  <c r="H6479" i="2"/>
  <c r="H6480" i="2"/>
  <c r="H6481" i="2"/>
  <c r="H6482" i="2"/>
  <c r="H6483" i="2"/>
  <c r="H6484" i="2"/>
  <c r="H6485" i="2"/>
  <c r="H6486" i="2"/>
  <c r="H6487" i="2"/>
  <c r="H6488" i="2"/>
  <c r="H6489" i="2"/>
  <c r="H6490" i="2"/>
  <c r="H6491" i="2"/>
  <c r="H6492" i="2"/>
  <c r="H6493" i="2"/>
  <c r="H6494" i="2"/>
  <c r="H6495" i="2"/>
  <c r="H6496" i="2"/>
  <c r="H6497" i="2"/>
  <c r="H6498" i="2"/>
  <c r="H6499" i="2"/>
  <c r="H6500" i="2"/>
  <c r="H6501" i="2"/>
  <c r="H6502" i="2"/>
  <c r="H6503" i="2"/>
  <c r="H6504" i="2"/>
  <c r="H6505" i="2"/>
  <c r="H6506" i="2"/>
  <c r="H6507" i="2"/>
  <c r="H6508" i="2"/>
  <c r="H6509" i="2"/>
  <c r="H6510" i="2"/>
  <c r="H6511" i="2"/>
  <c r="H6512" i="2"/>
  <c r="H6513" i="2"/>
  <c r="H6514" i="2"/>
  <c r="H6515" i="2"/>
  <c r="H6516" i="2"/>
  <c r="H6517" i="2"/>
  <c r="H6518" i="2"/>
  <c r="H6519" i="2"/>
  <c r="H6520" i="2"/>
  <c r="H6521" i="2"/>
  <c r="H6522" i="2"/>
  <c r="H6523" i="2"/>
  <c r="H6524" i="2"/>
  <c r="H6525" i="2"/>
  <c r="H6526" i="2"/>
  <c r="H6527" i="2"/>
  <c r="H6528" i="2"/>
  <c r="H6529" i="2"/>
  <c r="H6530" i="2"/>
  <c r="H6531" i="2"/>
  <c r="H6532" i="2"/>
  <c r="H6533" i="2"/>
  <c r="H6534" i="2"/>
  <c r="H6535" i="2"/>
  <c r="H6536" i="2"/>
  <c r="H6537" i="2"/>
  <c r="H6538" i="2"/>
  <c r="H6539" i="2"/>
  <c r="H6540" i="2"/>
  <c r="H6541" i="2"/>
  <c r="H6542" i="2"/>
  <c r="H6543" i="2"/>
  <c r="H6544" i="2"/>
  <c r="H6545" i="2"/>
  <c r="H6546" i="2"/>
  <c r="H6547" i="2"/>
  <c r="H6548" i="2"/>
  <c r="H6549" i="2"/>
  <c r="H6550" i="2"/>
  <c r="H6551" i="2"/>
  <c r="H6552" i="2"/>
  <c r="H6553" i="2"/>
  <c r="H6554" i="2"/>
  <c r="H6555" i="2"/>
  <c r="H6556" i="2"/>
  <c r="H6557" i="2"/>
  <c r="H6558" i="2"/>
  <c r="H6559" i="2"/>
  <c r="H6560" i="2"/>
  <c r="H6561" i="2"/>
  <c r="H6562" i="2"/>
  <c r="H6563" i="2"/>
  <c r="H6564" i="2"/>
  <c r="H6565" i="2"/>
  <c r="H6566" i="2"/>
  <c r="H6567" i="2"/>
  <c r="H6568" i="2"/>
  <c r="H6569" i="2"/>
  <c r="H6570" i="2"/>
  <c r="H6571" i="2"/>
  <c r="H6572" i="2"/>
  <c r="H6573" i="2"/>
  <c r="H6574" i="2"/>
  <c r="H6575" i="2"/>
  <c r="H6576" i="2"/>
  <c r="H6577" i="2"/>
  <c r="H6578" i="2"/>
  <c r="H6579" i="2"/>
  <c r="H6580" i="2"/>
  <c r="H6581" i="2"/>
  <c r="H6582" i="2"/>
  <c r="H6583" i="2"/>
  <c r="H6584" i="2"/>
  <c r="H6585" i="2"/>
  <c r="H6586" i="2"/>
  <c r="H6587" i="2"/>
  <c r="H6588" i="2"/>
  <c r="H6589" i="2"/>
  <c r="H6590" i="2"/>
  <c r="H6591" i="2"/>
  <c r="H6592" i="2"/>
  <c r="H6593" i="2"/>
  <c r="H6594" i="2"/>
  <c r="H6595" i="2"/>
  <c r="H6596" i="2"/>
  <c r="H6597" i="2"/>
  <c r="H6598" i="2"/>
  <c r="H6599" i="2"/>
  <c r="H6600" i="2"/>
  <c r="H6601" i="2"/>
  <c r="H6602" i="2"/>
  <c r="H6603" i="2"/>
  <c r="H6604" i="2"/>
  <c r="H6605" i="2"/>
  <c r="H6606" i="2"/>
  <c r="H6607" i="2"/>
  <c r="H6608" i="2"/>
  <c r="H6609" i="2"/>
  <c r="H6610" i="2"/>
  <c r="H6611" i="2"/>
  <c r="H6612" i="2"/>
  <c r="H6613" i="2"/>
  <c r="H6614" i="2"/>
  <c r="H6615" i="2"/>
  <c r="H6616" i="2"/>
  <c r="H6617" i="2"/>
  <c r="H6618" i="2"/>
  <c r="H6619" i="2"/>
  <c r="H6620" i="2"/>
  <c r="H6621" i="2"/>
  <c r="H6622" i="2"/>
  <c r="H6623" i="2"/>
  <c r="H6624" i="2"/>
  <c r="H6625" i="2"/>
  <c r="H6626" i="2"/>
  <c r="H6627" i="2"/>
  <c r="H6628" i="2"/>
  <c r="H6629" i="2"/>
  <c r="H6630" i="2"/>
  <c r="H6631" i="2"/>
  <c r="H6632" i="2"/>
  <c r="H6633" i="2"/>
  <c r="H6634" i="2"/>
  <c r="H6635" i="2"/>
  <c r="H6636" i="2"/>
  <c r="H6637" i="2"/>
  <c r="H6638" i="2"/>
  <c r="H6639" i="2"/>
  <c r="H6640" i="2"/>
  <c r="H6641" i="2"/>
  <c r="H6642" i="2"/>
  <c r="H6643" i="2"/>
  <c r="H6644" i="2"/>
  <c r="H6645" i="2"/>
  <c r="H6646" i="2"/>
  <c r="H6647" i="2"/>
  <c r="H6648" i="2"/>
  <c r="H6649" i="2"/>
  <c r="H6650" i="2"/>
  <c r="H6651" i="2"/>
  <c r="H6652" i="2"/>
  <c r="H6653" i="2"/>
  <c r="H6654" i="2"/>
  <c r="H6655" i="2"/>
  <c r="H6656" i="2"/>
  <c r="H6657" i="2"/>
  <c r="H6658" i="2"/>
  <c r="H6659" i="2"/>
  <c r="H6660" i="2"/>
  <c r="H6661" i="2"/>
  <c r="H6662" i="2"/>
  <c r="H6663" i="2"/>
  <c r="H6664" i="2"/>
  <c r="H6665" i="2"/>
  <c r="H6666" i="2"/>
  <c r="H6667" i="2"/>
  <c r="H6668" i="2"/>
  <c r="H6669" i="2"/>
  <c r="H6670" i="2"/>
  <c r="H6671" i="2"/>
  <c r="H6672" i="2"/>
  <c r="H6673" i="2"/>
  <c r="H6674" i="2"/>
  <c r="H6675" i="2"/>
  <c r="H6676" i="2"/>
  <c r="H6677" i="2"/>
  <c r="H6678" i="2"/>
  <c r="H6679" i="2"/>
  <c r="H6680" i="2"/>
  <c r="H6681" i="2"/>
  <c r="H6682" i="2"/>
  <c r="H6683" i="2"/>
  <c r="H6684" i="2"/>
  <c r="H6685" i="2"/>
  <c r="H6686" i="2"/>
  <c r="H6687" i="2"/>
  <c r="H6688" i="2"/>
  <c r="H6689" i="2"/>
  <c r="H6690" i="2"/>
  <c r="H6691" i="2"/>
  <c r="H6692" i="2"/>
  <c r="H6693" i="2"/>
  <c r="H6694" i="2"/>
  <c r="H6695" i="2"/>
  <c r="H6696" i="2"/>
  <c r="H6697" i="2"/>
  <c r="H6698" i="2"/>
  <c r="H6699" i="2"/>
  <c r="H6700" i="2"/>
  <c r="H6701" i="2"/>
  <c r="H6702" i="2"/>
  <c r="H6703" i="2"/>
  <c r="H6704" i="2"/>
  <c r="H6705" i="2"/>
  <c r="H6706" i="2"/>
  <c r="H6707" i="2"/>
  <c r="H6708" i="2"/>
  <c r="H6709" i="2"/>
  <c r="H6710" i="2"/>
  <c r="H6711" i="2"/>
  <c r="H6712" i="2"/>
  <c r="H6713" i="2"/>
  <c r="H6714" i="2"/>
  <c r="H6715" i="2"/>
  <c r="H6716" i="2"/>
  <c r="H6717" i="2"/>
  <c r="H6718" i="2"/>
  <c r="H6719" i="2"/>
  <c r="H6720" i="2"/>
  <c r="H6721" i="2"/>
  <c r="H6722" i="2"/>
  <c r="H6723" i="2"/>
  <c r="H6724" i="2"/>
  <c r="H6725" i="2"/>
  <c r="H6726" i="2"/>
  <c r="H6727" i="2"/>
  <c r="H6728" i="2"/>
  <c r="H6729" i="2"/>
  <c r="H6730" i="2"/>
  <c r="H6731" i="2"/>
  <c r="H6732" i="2"/>
  <c r="H6733" i="2"/>
  <c r="H6734" i="2"/>
  <c r="H6735" i="2"/>
  <c r="H6736" i="2"/>
  <c r="H6737" i="2"/>
  <c r="H6738" i="2"/>
  <c r="H6739" i="2"/>
  <c r="H6740" i="2"/>
  <c r="H6741" i="2"/>
  <c r="H6742" i="2"/>
  <c r="H6743" i="2"/>
  <c r="H6744" i="2"/>
  <c r="H6745" i="2"/>
  <c r="H6746" i="2"/>
  <c r="H6747" i="2"/>
  <c r="H6748" i="2"/>
  <c r="H6749" i="2"/>
  <c r="H6750" i="2"/>
  <c r="H6751" i="2"/>
  <c r="H6752" i="2"/>
  <c r="H6753" i="2"/>
  <c r="H6754" i="2"/>
  <c r="H6755" i="2"/>
  <c r="H6756" i="2"/>
  <c r="H6757" i="2"/>
  <c r="H6758" i="2"/>
  <c r="H6759" i="2"/>
  <c r="H6760" i="2"/>
  <c r="H6761" i="2"/>
  <c r="H6762" i="2"/>
  <c r="H6763" i="2"/>
  <c r="H6764" i="2"/>
  <c r="H6765" i="2"/>
  <c r="H6766" i="2"/>
  <c r="H6767" i="2"/>
  <c r="H6768" i="2"/>
  <c r="H6769" i="2"/>
  <c r="H6770" i="2"/>
  <c r="H6771" i="2"/>
  <c r="H6772" i="2"/>
  <c r="H6773" i="2"/>
  <c r="H6774" i="2"/>
  <c r="H6775" i="2"/>
  <c r="H6776" i="2"/>
  <c r="H6777" i="2"/>
  <c r="H6778" i="2"/>
  <c r="H6779" i="2"/>
  <c r="H6780" i="2"/>
  <c r="H6781" i="2"/>
  <c r="H6782" i="2"/>
  <c r="H6783" i="2"/>
  <c r="H6784" i="2"/>
  <c r="H6785" i="2"/>
  <c r="H6786" i="2"/>
  <c r="H6787" i="2"/>
  <c r="H6788" i="2"/>
  <c r="H6789" i="2"/>
  <c r="H6790" i="2"/>
  <c r="H6791" i="2"/>
  <c r="H6792" i="2"/>
  <c r="H6793" i="2"/>
  <c r="H6794" i="2"/>
  <c r="H6795" i="2"/>
  <c r="H6796" i="2"/>
  <c r="H6797" i="2"/>
  <c r="H6798" i="2"/>
  <c r="H6799" i="2"/>
  <c r="H6800" i="2"/>
  <c r="H6801" i="2"/>
  <c r="H6802" i="2"/>
  <c r="H6803" i="2"/>
  <c r="H6804" i="2"/>
  <c r="H6805" i="2"/>
  <c r="H6806" i="2"/>
  <c r="H6807" i="2"/>
  <c r="H6808" i="2"/>
  <c r="H6809" i="2"/>
  <c r="H6810" i="2"/>
  <c r="H6811" i="2"/>
  <c r="H6812" i="2"/>
  <c r="H6813" i="2"/>
  <c r="H6814" i="2"/>
  <c r="H6815" i="2"/>
  <c r="H6816" i="2"/>
  <c r="H6817" i="2"/>
  <c r="H6818" i="2"/>
  <c r="H6819" i="2"/>
  <c r="H6820" i="2"/>
  <c r="H6821" i="2"/>
  <c r="H6822" i="2"/>
  <c r="H6823" i="2"/>
  <c r="H6824" i="2"/>
  <c r="H6825" i="2"/>
  <c r="H6826" i="2"/>
  <c r="H6827" i="2"/>
  <c r="H6828" i="2"/>
  <c r="H6829" i="2"/>
  <c r="H6830" i="2"/>
  <c r="H6831" i="2"/>
  <c r="H6832" i="2"/>
  <c r="H6833" i="2"/>
  <c r="H6834" i="2"/>
  <c r="H6835" i="2"/>
  <c r="H6836" i="2"/>
  <c r="H6837" i="2"/>
  <c r="H6838" i="2"/>
  <c r="H6839" i="2"/>
  <c r="H6840" i="2"/>
  <c r="H6841" i="2"/>
  <c r="H6842" i="2"/>
  <c r="H6843" i="2"/>
  <c r="H6844" i="2"/>
  <c r="H6845" i="2"/>
  <c r="H6846" i="2"/>
  <c r="H6847" i="2"/>
  <c r="H6848" i="2"/>
  <c r="H6849" i="2"/>
  <c r="H6850" i="2"/>
  <c r="H6851" i="2"/>
  <c r="H6852" i="2"/>
  <c r="H6853" i="2"/>
  <c r="H6854" i="2"/>
  <c r="H6855" i="2"/>
  <c r="H6856" i="2"/>
  <c r="H6857" i="2"/>
  <c r="H6858" i="2"/>
  <c r="H6859" i="2"/>
  <c r="H6860" i="2"/>
  <c r="H6861" i="2"/>
  <c r="H6862" i="2"/>
  <c r="H6863" i="2"/>
  <c r="H6864" i="2"/>
  <c r="H6865" i="2"/>
  <c r="H6866" i="2"/>
  <c r="H6867" i="2"/>
  <c r="H6868" i="2"/>
  <c r="H6869" i="2"/>
  <c r="H6870" i="2"/>
  <c r="H6871" i="2"/>
  <c r="H6872" i="2"/>
  <c r="H6873" i="2"/>
  <c r="H6874" i="2"/>
  <c r="H6875" i="2"/>
  <c r="H6876" i="2"/>
  <c r="H6877" i="2"/>
  <c r="H6878" i="2"/>
  <c r="H6879" i="2"/>
  <c r="H6880" i="2"/>
  <c r="H6881" i="2"/>
  <c r="H6882" i="2"/>
  <c r="H6883" i="2"/>
  <c r="H6884" i="2"/>
  <c r="H6885" i="2"/>
  <c r="H6886" i="2"/>
  <c r="H6887" i="2"/>
  <c r="H6888" i="2"/>
  <c r="H6889" i="2"/>
  <c r="H6890" i="2"/>
  <c r="H6891" i="2"/>
  <c r="H6892" i="2"/>
  <c r="H6893" i="2"/>
  <c r="H6894" i="2"/>
  <c r="H6895" i="2"/>
  <c r="H6896" i="2"/>
  <c r="H6897" i="2"/>
  <c r="H6898" i="2"/>
  <c r="H6899" i="2"/>
  <c r="H6900" i="2"/>
  <c r="H6901" i="2"/>
  <c r="H6902" i="2"/>
  <c r="H6903" i="2"/>
  <c r="H6904" i="2"/>
  <c r="H6905" i="2"/>
  <c r="H6906" i="2"/>
  <c r="H6907" i="2"/>
  <c r="H6908" i="2"/>
  <c r="H6909" i="2"/>
  <c r="H6910" i="2"/>
  <c r="H6911" i="2"/>
  <c r="H6912" i="2"/>
  <c r="H6913" i="2"/>
  <c r="H6914" i="2"/>
  <c r="H6915" i="2"/>
  <c r="H6916" i="2"/>
  <c r="H6917" i="2"/>
  <c r="H6918" i="2"/>
  <c r="H6919" i="2"/>
  <c r="H6920" i="2"/>
  <c r="H6921" i="2"/>
  <c r="H6922" i="2"/>
  <c r="H6923" i="2"/>
  <c r="H6924" i="2"/>
  <c r="H6925" i="2"/>
  <c r="H6926" i="2"/>
  <c r="H6927" i="2"/>
  <c r="H6928" i="2"/>
  <c r="H6929" i="2"/>
  <c r="H6930" i="2"/>
  <c r="H6931" i="2"/>
  <c r="H6932" i="2"/>
  <c r="H6933" i="2"/>
  <c r="H6934" i="2"/>
  <c r="H6935" i="2"/>
  <c r="H6936" i="2"/>
  <c r="H6937" i="2"/>
  <c r="H6938" i="2"/>
  <c r="H6939" i="2"/>
  <c r="H6940" i="2"/>
  <c r="H6941" i="2"/>
  <c r="H6942" i="2"/>
  <c r="H6943" i="2"/>
  <c r="H6944" i="2"/>
  <c r="H6945" i="2"/>
  <c r="H6946" i="2"/>
  <c r="H6947" i="2"/>
  <c r="H6948" i="2"/>
  <c r="H6949" i="2"/>
  <c r="H6950" i="2"/>
  <c r="H6951" i="2"/>
  <c r="H6952" i="2"/>
  <c r="H6953" i="2"/>
  <c r="H6954" i="2"/>
  <c r="H6955" i="2"/>
  <c r="H6956" i="2"/>
  <c r="H6957" i="2"/>
  <c r="H6958" i="2"/>
  <c r="H6959" i="2"/>
  <c r="H6960" i="2"/>
  <c r="H6961" i="2"/>
  <c r="H6962" i="2"/>
  <c r="H6963" i="2"/>
  <c r="H6964" i="2"/>
  <c r="H6965" i="2"/>
  <c r="H6966" i="2"/>
  <c r="H6967" i="2"/>
  <c r="H6968" i="2"/>
  <c r="H6969" i="2"/>
  <c r="H6970" i="2"/>
  <c r="H6971" i="2"/>
  <c r="H6972" i="2"/>
  <c r="H6973" i="2"/>
  <c r="H6974" i="2"/>
  <c r="H6975" i="2"/>
  <c r="H6976" i="2"/>
  <c r="H6977" i="2"/>
  <c r="H6978" i="2"/>
  <c r="H6979" i="2"/>
  <c r="H6980" i="2"/>
  <c r="H6981" i="2"/>
  <c r="H6982" i="2"/>
  <c r="H6983" i="2"/>
  <c r="H6984" i="2"/>
  <c r="H6985" i="2"/>
  <c r="H6986" i="2"/>
  <c r="H6987" i="2"/>
  <c r="H6988" i="2"/>
  <c r="H6989" i="2"/>
  <c r="H6990" i="2"/>
  <c r="H6991" i="2"/>
  <c r="H6992" i="2"/>
  <c r="H6993" i="2"/>
  <c r="H6994" i="2"/>
  <c r="H6995" i="2"/>
  <c r="H6996" i="2"/>
  <c r="H6997" i="2"/>
  <c r="H6998" i="2"/>
  <c r="H6999" i="2"/>
  <c r="H7000" i="2"/>
  <c r="H7001" i="2"/>
  <c r="H7002" i="2"/>
  <c r="H7003" i="2"/>
  <c r="H7004" i="2"/>
  <c r="H7005" i="2"/>
  <c r="H7006" i="2"/>
  <c r="H7007" i="2"/>
  <c r="H7008" i="2"/>
  <c r="H7009" i="2"/>
  <c r="H7010" i="2"/>
  <c r="H7011" i="2"/>
  <c r="H7012" i="2"/>
  <c r="H7013" i="2"/>
  <c r="H7014" i="2"/>
  <c r="H7015" i="2"/>
  <c r="H7016" i="2"/>
  <c r="H7017" i="2"/>
  <c r="H7018" i="2"/>
  <c r="H7019" i="2"/>
  <c r="H7020" i="2"/>
  <c r="H7021" i="2"/>
  <c r="H7022" i="2"/>
  <c r="H7023" i="2"/>
  <c r="H7024" i="2"/>
  <c r="H7025" i="2"/>
  <c r="H7026" i="2"/>
  <c r="H7027" i="2"/>
  <c r="H7028" i="2"/>
  <c r="H7029" i="2"/>
  <c r="H7030" i="2"/>
  <c r="H7031" i="2"/>
  <c r="H7032" i="2"/>
  <c r="H7033" i="2"/>
  <c r="H7034" i="2"/>
  <c r="H7035" i="2"/>
  <c r="H7036" i="2"/>
  <c r="H7037" i="2"/>
  <c r="H7038" i="2"/>
  <c r="H7039" i="2"/>
  <c r="H7040" i="2"/>
  <c r="H7041" i="2"/>
  <c r="H7042" i="2"/>
  <c r="H7043" i="2"/>
  <c r="H7044" i="2"/>
  <c r="H7045" i="2"/>
  <c r="H7046" i="2"/>
  <c r="H7047" i="2"/>
  <c r="H7048" i="2"/>
  <c r="H7049" i="2"/>
  <c r="H7050" i="2"/>
  <c r="H7051" i="2"/>
  <c r="H7052" i="2"/>
  <c r="H7053" i="2"/>
  <c r="H7054" i="2"/>
  <c r="H7055" i="2"/>
  <c r="H7056" i="2"/>
  <c r="H7057" i="2"/>
  <c r="H7058" i="2"/>
  <c r="H7059" i="2"/>
  <c r="H7060" i="2"/>
  <c r="H7061" i="2"/>
  <c r="H7062" i="2"/>
  <c r="H7063" i="2"/>
  <c r="H7064" i="2"/>
  <c r="H7065" i="2"/>
  <c r="H7066" i="2"/>
  <c r="H7067" i="2"/>
  <c r="H7068" i="2"/>
  <c r="H7069" i="2"/>
  <c r="H7070" i="2"/>
  <c r="H7071" i="2"/>
  <c r="H7072" i="2"/>
  <c r="H7073" i="2"/>
  <c r="H7074" i="2"/>
  <c r="H7075" i="2"/>
  <c r="H7076" i="2"/>
  <c r="H7077" i="2"/>
  <c r="H7078" i="2"/>
  <c r="H7079" i="2"/>
  <c r="H7080" i="2"/>
  <c r="H7081" i="2"/>
  <c r="H7082" i="2"/>
  <c r="H7083" i="2"/>
  <c r="H7084" i="2"/>
  <c r="H7085" i="2"/>
  <c r="H7086" i="2"/>
  <c r="H7087" i="2"/>
  <c r="H7088" i="2"/>
  <c r="H7089" i="2"/>
  <c r="H7090" i="2"/>
  <c r="H7091" i="2"/>
  <c r="H7092" i="2"/>
  <c r="H7093" i="2"/>
  <c r="H7094" i="2"/>
  <c r="H7095" i="2"/>
  <c r="H7096" i="2"/>
  <c r="H7097" i="2"/>
  <c r="H7098" i="2"/>
  <c r="H7099" i="2"/>
  <c r="H7100" i="2"/>
  <c r="H7101" i="2"/>
  <c r="H7102" i="2"/>
  <c r="H7103" i="2"/>
  <c r="H7104" i="2"/>
  <c r="H7105" i="2"/>
  <c r="H7106" i="2"/>
  <c r="H7107" i="2"/>
  <c r="H7108" i="2"/>
  <c r="H7109" i="2"/>
  <c r="H7110" i="2"/>
  <c r="H7111" i="2"/>
  <c r="H7112" i="2"/>
  <c r="H7113" i="2"/>
  <c r="H7114" i="2"/>
  <c r="H7115" i="2"/>
  <c r="H7116" i="2"/>
  <c r="H7117" i="2"/>
  <c r="H7118" i="2"/>
  <c r="H7119" i="2"/>
  <c r="H7120" i="2"/>
  <c r="H7121" i="2"/>
  <c r="H7122" i="2"/>
  <c r="H7123" i="2"/>
  <c r="H7124" i="2"/>
  <c r="H7125" i="2"/>
  <c r="H7126" i="2"/>
  <c r="H7127" i="2"/>
  <c r="H7128" i="2"/>
  <c r="H7129" i="2"/>
  <c r="H7130" i="2"/>
  <c r="H7131" i="2"/>
  <c r="H7132" i="2"/>
  <c r="H7133" i="2"/>
  <c r="H7134" i="2"/>
  <c r="H7135" i="2"/>
  <c r="H7136" i="2"/>
  <c r="H7137" i="2"/>
  <c r="H7138" i="2"/>
  <c r="H7139" i="2"/>
  <c r="H7140" i="2"/>
  <c r="H7141" i="2"/>
  <c r="H7142" i="2"/>
  <c r="H7143" i="2"/>
  <c r="H7144" i="2"/>
  <c r="H7145" i="2"/>
  <c r="H7146" i="2"/>
  <c r="H7147" i="2"/>
  <c r="H7148" i="2"/>
  <c r="H7149" i="2"/>
  <c r="H7150" i="2"/>
  <c r="H7151" i="2"/>
  <c r="H7152" i="2"/>
  <c r="H7153" i="2"/>
  <c r="H7154" i="2"/>
  <c r="H7155" i="2"/>
  <c r="H7156" i="2"/>
  <c r="H7157" i="2"/>
  <c r="H7158" i="2"/>
  <c r="H7159" i="2"/>
  <c r="H7160" i="2"/>
  <c r="H7161" i="2"/>
  <c r="H7162" i="2"/>
  <c r="H7163" i="2"/>
  <c r="H7164" i="2"/>
  <c r="H7165" i="2"/>
  <c r="H7166" i="2"/>
  <c r="H7167" i="2"/>
  <c r="H7168" i="2"/>
  <c r="H7169" i="2"/>
  <c r="H7170" i="2"/>
  <c r="H7171" i="2"/>
  <c r="H7172" i="2"/>
  <c r="H7173" i="2"/>
  <c r="H7174" i="2"/>
  <c r="H7175" i="2"/>
  <c r="H7176" i="2"/>
  <c r="H7177" i="2"/>
  <c r="H7178" i="2"/>
  <c r="H7179" i="2"/>
  <c r="H7180" i="2"/>
  <c r="H7181" i="2"/>
  <c r="H7182" i="2"/>
  <c r="H7183" i="2"/>
  <c r="H7184" i="2"/>
  <c r="H7185" i="2"/>
  <c r="H7186" i="2"/>
  <c r="H7187" i="2"/>
  <c r="H7188" i="2"/>
  <c r="H7189" i="2"/>
  <c r="H7190" i="2"/>
  <c r="H7191" i="2"/>
  <c r="H7192" i="2"/>
  <c r="H7193" i="2"/>
  <c r="H7194" i="2"/>
  <c r="H7195" i="2"/>
  <c r="H7196" i="2"/>
  <c r="H7197" i="2"/>
  <c r="H7198" i="2"/>
  <c r="H7199" i="2"/>
  <c r="H7200" i="2"/>
  <c r="H7201" i="2"/>
  <c r="H7202" i="2"/>
  <c r="H7203" i="2"/>
  <c r="H7204" i="2"/>
  <c r="H7205" i="2"/>
  <c r="H7206" i="2"/>
  <c r="H7207" i="2"/>
  <c r="H7208" i="2"/>
  <c r="H7209" i="2"/>
  <c r="H7210" i="2"/>
  <c r="H7211" i="2"/>
  <c r="H7212" i="2"/>
  <c r="H7213" i="2"/>
  <c r="H7214" i="2"/>
  <c r="H7215" i="2"/>
  <c r="H7216" i="2"/>
  <c r="H7217" i="2"/>
  <c r="H7218" i="2"/>
  <c r="H7219" i="2"/>
  <c r="H7220" i="2"/>
  <c r="H7221" i="2"/>
  <c r="H7222" i="2"/>
  <c r="H7223" i="2"/>
  <c r="H7224" i="2"/>
  <c r="H7225" i="2"/>
  <c r="H7226" i="2"/>
  <c r="H7227" i="2"/>
  <c r="H7228" i="2"/>
  <c r="H7229" i="2"/>
  <c r="H7230" i="2"/>
  <c r="H7231" i="2"/>
  <c r="H7232" i="2"/>
  <c r="H7233" i="2"/>
  <c r="H7234" i="2"/>
  <c r="H7235" i="2"/>
  <c r="H7236" i="2"/>
  <c r="H7237" i="2"/>
  <c r="H7238" i="2"/>
  <c r="H7239" i="2"/>
  <c r="H7240" i="2"/>
  <c r="H7241" i="2"/>
  <c r="H7242" i="2"/>
  <c r="H7243" i="2"/>
  <c r="H7244" i="2"/>
  <c r="H7245" i="2"/>
  <c r="H7246" i="2"/>
  <c r="H7247" i="2"/>
  <c r="H7248" i="2"/>
  <c r="H7249" i="2"/>
  <c r="H7250" i="2"/>
  <c r="H7251" i="2"/>
  <c r="H7252" i="2"/>
  <c r="H7253" i="2"/>
  <c r="H7254" i="2"/>
  <c r="H7255" i="2"/>
  <c r="H7256" i="2"/>
  <c r="H7257" i="2"/>
  <c r="H7258" i="2"/>
  <c r="H7259" i="2"/>
  <c r="H7260" i="2"/>
  <c r="H7261" i="2"/>
  <c r="H7262" i="2"/>
  <c r="H7263" i="2"/>
  <c r="H7264" i="2"/>
  <c r="H7265" i="2"/>
  <c r="H7266" i="2"/>
  <c r="H7267" i="2"/>
  <c r="H7268" i="2"/>
  <c r="H7269" i="2"/>
  <c r="H7270" i="2"/>
  <c r="H7271" i="2"/>
  <c r="H7272" i="2"/>
  <c r="H7273" i="2"/>
  <c r="H7274" i="2"/>
  <c r="H7275" i="2"/>
  <c r="H7276" i="2"/>
  <c r="H7277" i="2"/>
  <c r="H7278" i="2"/>
  <c r="H7279" i="2"/>
  <c r="H7280" i="2"/>
  <c r="H7281" i="2"/>
  <c r="H7282" i="2"/>
  <c r="H7283" i="2"/>
  <c r="H7284" i="2"/>
  <c r="H7285" i="2"/>
  <c r="H7286" i="2"/>
  <c r="H7287" i="2"/>
  <c r="H7288" i="2"/>
  <c r="H7289" i="2"/>
  <c r="H7290" i="2"/>
  <c r="H7291" i="2"/>
  <c r="H7292" i="2"/>
  <c r="H7293" i="2"/>
  <c r="H7294" i="2"/>
  <c r="H7295" i="2"/>
  <c r="H7296" i="2"/>
  <c r="H7297" i="2"/>
  <c r="H7298" i="2"/>
  <c r="H7299" i="2"/>
  <c r="H7300" i="2"/>
  <c r="H7301" i="2"/>
  <c r="H7302" i="2"/>
  <c r="H7303" i="2"/>
  <c r="H7304" i="2"/>
  <c r="H7305" i="2"/>
  <c r="H7306" i="2"/>
  <c r="H7307" i="2"/>
  <c r="H7308" i="2"/>
  <c r="H7309" i="2"/>
  <c r="H7310" i="2"/>
  <c r="H7311" i="2"/>
  <c r="H7312" i="2"/>
  <c r="H7313" i="2"/>
  <c r="H7314" i="2"/>
  <c r="H7315" i="2"/>
  <c r="H7316" i="2"/>
  <c r="H7317" i="2"/>
  <c r="H7318" i="2"/>
  <c r="H7319" i="2"/>
  <c r="H7320" i="2"/>
  <c r="H7321" i="2"/>
  <c r="H7322" i="2"/>
  <c r="H7323" i="2"/>
  <c r="H7324" i="2"/>
  <c r="H7325" i="2"/>
  <c r="H7326" i="2"/>
  <c r="H7327" i="2"/>
  <c r="H7328" i="2"/>
  <c r="H7329" i="2"/>
  <c r="H7330" i="2"/>
  <c r="H7331" i="2"/>
  <c r="H7332" i="2"/>
  <c r="H7333" i="2"/>
  <c r="H7334" i="2"/>
  <c r="H7335" i="2"/>
  <c r="H7336" i="2"/>
  <c r="H7337" i="2"/>
  <c r="H7338" i="2"/>
  <c r="H7339" i="2"/>
  <c r="H7340" i="2"/>
  <c r="H7341" i="2"/>
  <c r="H7342" i="2"/>
  <c r="H7343" i="2"/>
  <c r="H7344" i="2"/>
  <c r="H7345" i="2"/>
  <c r="H7346" i="2"/>
  <c r="H7347" i="2"/>
  <c r="H7348" i="2"/>
  <c r="H7349" i="2"/>
  <c r="H7350" i="2"/>
  <c r="H7351" i="2"/>
  <c r="H7352" i="2"/>
  <c r="H7353" i="2"/>
  <c r="H7354" i="2"/>
  <c r="H7355" i="2"/>
  <c r="H7356" i="2"/>
  <c r="H7357" i="2"/>
  <c r="H7358" i="2"/>
  <c r="H7359" i="2"/>
  <c r="H7360" i="2"/>
  <c r="H7361" i="2"/>
  <c r="H7362" i="2"/>
  <c r="H7363" i="2"/>
  <c r="H7364" i="2"/>
  <c r="H7365" i="2"/>
  <c r="H7366" i="2"/>
  <c r="H7367" i="2"/>
  <c r="H7368" i="2"/>
  <c r="H7369" i="2"/>
  <c r="H7370" i="2"/>
  <c r="H7371" i="2"/>
  <c r="H7372" i="2"/>
  <c r="H7373" i="2"/>
  <c r="H7374" i="2"/>
  <c r="H7375" i="2"/>
  <c r="H7376" i="2"/>
  <c r="H7377" i="2"/>
  <c r="H7378" i="2"/>
  <c r="H7379" i="2"/>
  <c r="H7380" i="2"/>
  <c r="H7381" i="2"/>
  <c r="H7382" i="2"/>
  <c r="H7383" i="2"/>
  <c r="H7384" i="2"/>
  <c r="H7385" i="2"/>
  <c r="H7386" i="2"/>
  <c r="H7387" i="2"/>
  <c r="H7388" i="2"/>
  <c r="H7389" i="2"/>
  <c r="H7390" i="2"/>
  <c r="H7391" i="2"/>
  <c r="H7392" i="2"/>
  <c r="H7393" i="2"/>
  <c r="H7394" i="2"/>
  <c r="H7395" i="2"/>
  <c r="H7396" i="2"/>
  <c r="H7397" i="2"/>
  <c r="H7398" i="2"/>
  <c r="H7399" i="2"/>
  <c r="H7400" i="2"/>
  <c r="H7401" i="2"/>
  <c r="H7402" i="2"/>
  <c r="H7403" i="2"/>
  <c r="H7404" i="2"/>
  <c r="H7405" i="2"/>
  <c r="H7406" i="2"/>
  <c r="H7407" i="2"/>
  <c r="H7408" i="2"/>
  <c r="H7409" i="2"/>
  <c r="H7410" i="2"/>
  <c r="H7411" i="2"/>
  <c r="H7412" i="2"/>
  <c r="H7413" i="2"/>
  <c r="H7414" i="2"/>
  <c r="H7415" i="2"/>
  <c r="H7416" i="2"/>
  <c r="H7417" i="2"/>
  <c r="H7418" i="2"/>
  <c r="H7419" i="2"/>
  <c r="H7420" i="2"/>
  <c r="H7421" i="2"/>
  <c r="H7422" i="2"/>
  <c r="H7423" i="2"/>
  <c r="H7424" i="2"/>
  <c r="H7425" i="2"/>
  <c r="H7426" i="2"/>
  <c r="H7427" i="2"/>
  <c r="H7428" i="2"/>
  <c r="H7429" i="2"/>
  <c r="H7430" i="2"/>
  <c r="H7431" i="2"/>
  <c r="H7432" i="2"/>
  <c r="H7433" i="2"/>
  <c r="H7434" i="2"/>
  <c r="H7435" i="2"/>
  <c r="H7436" i="2"/>
  <c r="H7437" i="2"/>
  <c r="H7438" i="2"/>
  <c r="H7439" i="2"/>
  <c r="H7440" i="2"/>
  <c r="H7441" i="2"/>
  <c r="H7442" i="2"/>
  <c r="H7443" i="2"/>
  <c r="H7444" i="2"/>
  <c r="H7445" i="2"/>
  <c r="H7446" i="2"/>
  <c r="H7447" i="2"/>
  <c r="H7448" i="2"/>
  <c r="H7449" i="2"/>
  <c r="H7450" i="2"/>
  <c r="H7451" i="2"/>
  <c r="H7452" i="2"/>
  <c r="H7453" i="2"/>
  <c r="H7454" i="2"/>
  <c r="H7455" i="2"/>
  <c r="H7456" i="2"/>
  <c r="H7457" i="2"/>
  <c r="H7458" i="2"/>
  <c r="H7459" i="2"/>
  <c r="H7460" i="2"/>
  <c r="H7461" i="2"/>
  <c r="H7462" i="2"/>
  <c r="H7463" i="2"/>
  <c r="H7464" i="2"/>
  <c r="H7465" i="2"/>
  <c r="H7466" i="2"/>
  <c r="H7467" i="2"/>
  <c r="H7468" i="2"/>
  <c r="H7469" i="2"/>
  <c r="H7470" i="2"/>
  <c r="H7471" i="2"/>
  <c r="H7472" i="2"/>
  <c r="H7473" i="2"/>
  <c r="H7474" i="2"/>
  <c r="H7475" i="2"/>
  <c r="H7476" i="2"/>
  <c r="H7477" i="2"/>
  <c r="H7478" i="2"/>
  <c r="H7479" i="2"/>
  <c r="H7480" i="2"/>
  <c r="H7481" i="2"/>
  <c r="H7482" i="2"/>
  <c r="H7483" i="2"/>
  <c r="H7484" i="2"/>
  <c r="H7485" i="2"/>
  <c r="H7486" i="2"/>
  <c r="H7487" i="2"/>
  <c r="H7488" i="2"/>
  <c r="H7489" i="2"/>
  <c r="H7490" i="2"/>
  <c r="H7491" i="2"/>
  <c r="H7492" i="2"/>
  <c r="H7493" i="2"/>
  <c r="H7494" i="2"/>
  <c r="H7495" i="2"/>
  <c r="H7496" i="2"/>
  <c r="H7497" i="2"/>
  <c r="H7498" i="2"/>
  <c r="H7499" i="2"/>
  <c r="H7500" i="2"/>
  <c r="H7501" i="2"/>
  <c r="H7502" i="2"/>
  <c r="H7503" i="2"/>
  <c r="H7504" i="2"/>
  <c r="H7505" i="2"/>
  <c r="H7506" i="2"/>
  <c r="H7507" i="2"/>
  <c r="H7508" i="2"/>
  <c r="H7509" i="2"/>
  <c r="H7510" i="2"/>
  <c r="H7511" i="2"/>
  <c r="H7512" i="2"/>
  <c r="H7513" i="2"/>
  <c r="H7514" i="2"/>
  <c r="H7515" i="2"/>
  <c r="H7516" i="2"/>
  <c r="H7517" i="2"/>
  <c r="H7518" i="2"/>
  <c r="H7519" i="2"/>
  <c r="H7520" i="2"/>
  <c r="H7521" i="2"/>
  <c r="H7522" i="2"/>
  <c r="H7523" i="2"/>
  <c r="H7524" i="2"/>
  <c r="H7525" i="2"/>
  <c r="H7526" i="2"/>
  <c r="H7527" i="2"/>
  <c r="H7528" i="2"/>
  <c r="H7529" i="2"/>
  <c r="H7530" i="2"/>
  <c r="H7531" i="2"/>
  <c r="H7532" i="2"/>
  <c r="H7533" i="2"/>
  <c r="H7534" i="2"/>
  <c r="H7535" i="2"/>
  <c r="H7536" i="2"/>
  <c r="H7537" i="2"/>
  <c r="H7538" i="2"/>
  <c r="H7539" i="2"/>
  <c r="H7540" i="2"/>
  <c r="H7541" i="2"/>
  <c r="H7542" i="2"/>
  <c r="H7543" i="2"/>
  <c r="H7544" i="2"/>
  <c r="H7545" i="2"/>
  <c r="H7546" i="2"/>
  <c r="H7547" i="2"/>
  <c r="H7548" i="2"/>
  <c r="H7549" i="2"/>
  <c r="H7550" i="2"/>
  <c r="H7551" i="2"/>
  <c r="H7552" i="2"/>
  <c r="H7553" i="2"/>
  <c r="H7554" i="2"/>
  <c r="H7555" i="2"/>
  <c r="H7556" i="2"/>
  <c r="H7557" i="2"/>
  <c r="H7558" i="2"/>
  <c r="H7559" i="2"/>
  <c r="H7560" i="2"/>
  <c r="H7561" i="2"/>
  <c r="H7562" i="2"/>
  <c r="H7563" i="2"/>
  <c r="H7564" i="2"/>
  <c r="H7565" i="2"/>
  <c r="H7566" i="2"/>
  <c r="H7567" i="2"/>
  <c r="H7568" i="2"/>
  <c r="H7569" i="2"/>
  <c r="H7570" i="2"/>
  <c r="H7571" i="2"/>
  <c r="H7572" i="2"/>
  <c r="H7573" i="2"/>
  <c r="H7574" i="2"/>
  <c r="H7575" i="2"/>
  <c r="H7576" i="2"/>
  <c r="H7577" i="2"/>
  <c r="H7578" i="2"/>
  <c r="H7579" i="2"/>
  <c r="H7580" i="2"/>
  <c r="H7581" i="2"/>
  <c r="H7582" i="2"/>
  <c r="H7583" i="2"/>
  <c r="H7584" i="2"/>
  <c r="H7585" i="2"/>
  <c r="H7586" i="2"/>
  <c r="H7587" i="2"/>
  <c r="H7588" i="2"/>
  <c r="H7589" i="2"/>
  <c r="H7590" i="2"/>
  <c r="H7591" i="2"/>
  <c r="H7592" i="2"/>
  <c r="H7593" i="2"/>
  <c r="H7594" i="2"/>
  <c r="H7595" i="2"/>
  <c r="H7596" i="2"/>
  <c r="H7597" i="2"/>
  <c r="H7598" i="2"/>
  <c r="H7599" i="2"/>
  <c r="H7600" i="2"/>
  <c r="H7601" i="2"/>
  <c r="H7602" i="2"/>
  <c r="H7603" i="2"/>
  <c r="H7604" i="2"/>
  <c r="H7605" i="2"/>
  <c r="H7606" i="2"/>
  <c r="H7607" i="2"/>
  <c r="H7608" i="2"/>
  <c r="H7609" i="2"/>
  <c r="H7610" i="2"/>
  <c r="H7611" i="2"/>
  <c r="H7612" i="2"/>
  <c r="H7613" i="2"/>
  <c r="H7614" i="2"/>
  <c r="H7615" i="2"/>
  <c r="H7616" i="2"/>
  <c r="H7617" i="2"/>
  <c r="H7618" i="2"/>
  <c r="H7619" i="2"/>
  <c r="H7620" i="2"/>
  <c r="H7621" i="2"/>
  <c r="H7622" i="2"/>
  <c r="H7623" i="2"/>
  <c r="H7624" i="2"/>
  <c r="H7625" i="2"/>
  <c r="H7626" i="2"/>
  <c r="H7627" i="2"/>
  <c r="H7628" i="2"/>
  <c r="H7629" i="2"/>
  <c r="H7630" i="2"/>
  <c r="H7631" i="2"/>
  <c r="H7632" i="2"/>
  <c r="H7633" i="2"/>
  <c r="H7634" i="2"/>
  <c r="H7635" i="2"/>
  <c r="H7636" i="2"/>
  <c r="H7637" i="2"/>
  <c r="H7638" i="2"/>
  <c r="H7639" i="2"/>
  <c r="H7640" i="2"/>
  <c r="H7641" i="2"/>
  <c r="H7642" i="2"/>
  <c r="H7643" i="2"/>
  <c r="H7644" i="2"/>
  <c r="H7645" i="2"/>
  <c r="H7646" i="2"/>
  <c r="H7647" i="2"/>
  <c r="H7648" i="2"/>
  <c r="H7649" i="2"/>
  <c r="H7650" i="2"/>
  <c r="H7651" i="2"/>
  <c r="H7652" i="2"/>
  <c r="H7653" i="2"/>
  <c r="H7654" i="2"/>
  <c r="H7655" i="2"/>
  <c r="H7656" i="2"/>
  <c r="H7657" i="2"/>
  <c r="H7658" i="2"/>
  <c r="H7659" i="2"/>
  <c r="H7660" i="2"/>
  <c r="H7661" i="2"/>
  <c r="H7662" i="2"/>
  <c r="H7663" i="2"/>
  <c r="H7664" i="2"/>
  <c r="H7665" i="2"/>
  <c r="H7666" i="2"/>
  <c r="H7667" i="2"/>
  <c r="H7668" i="2"/>
  <c r="H7669" i="2"/>
  <c r="H7670" i="2"/>
  <c r="H7671" i="2"/>
  <c r="H7672" i="2"/>
  <c r="H7673" i="2"/>
  <c r="H7674" i="2"/>
  <c r="H7675" i="2"/>
  <c r="H7676" i="2"/>
  <c r="H7677" i="2"/>
  <c r="H7678" i="2"/>
  <c r="H7679" i="2"/>
  <c r="H7680" i="2"/>
  <c r="H7681" i="2"/>
  <c r="H7682" i="2"/>
  <c r="H7683" i="2"/>
  <c r="H7684" i="2"/>
  <c r="H7685" i="2"/>
  <c r="H7686" i="2"/>
  <c r="H7687" i="2"/>
  <c r="H7688" i="2"/>
  <c r="H7689" i="2"/>
  <c r="H7690" i="2"/>
  <c r="H7691" i="2"/>
  <c r="H7692" i="2"/>
  <c r="H7693" i="2"/>
  <c r="H7694" i="2"/>
  <c r="H7695" i="2"/>
  <c r="H7696" i="2"/>
  <c r="H7697" i="2"/>
  <c r="H7698" i="2"/>
  <c r="H7699" i="2"/>
  <c r="H7700" i="2"/>
  <c r="H7701" i="2"/>
  <c r="H7702" i="2"/>
  <c r="H7703" i="2"/>
  <c r="H7704" i="2"/>
  <c r="H7705" i="2"/>
  <c r="H7706" i="2"/>
  <c r="H7707" i="2"/>
  <c r="H7708" i="2"/>
  <c r="H7709" i="2"/>
  <c r="H7710" i="2"/>
  <c r="H7711" i="2"/>
  <c r="H7712" i="2"/>
  <c r="H7713" i="2"/>
  <c r="H7714" i="2"/>
  <c r="H7715" i="2"/>
  <c r="H7716" i="2"/>
  <c r="H7717" i="2"/>
  <c r="H7718" i="2"/>
  <c r="H7719" i="2"/>
  <c r="H7720" i="2"/>
  <c r="H7721" i="2"/>
  <c r="H7722" i="2"/>
  <c r="H7723" i="2"/>
  <c r="H7724" i="2"/>
  <c r="H7725" i="2"/>
  <c r="H7726" i="2"/>
  <c r="H7727" i="2"/>
  <c r="H7728" i="2"/>
  <c r="H7729" i="2"/>
  <c r="H7730" i="2"/>
  <c r="H7731" i="2"/>
  <c r="H7732" i="2"/>
  <c r="H7733" i="2"/>
  <c r="H7734" i="2"/>
  <c r="H7735" i="2"/>
  <c r="H7736" i="2"/>
  <c r="H7737" i="2"/>
  <c r="H7738" i="2"/>
  <c r="H7739" i="2"/>
  <c r="H7740" i="2"/>
  <c r="H7741" i="2"/>
  <c r="H7742" i="2"/>
  <c r="H7743" i="2"/>
  <c r="H7744" i="2"/>
  <c r="H7745" i="2"/>
  <c r="H7746" i="2"/>
  <c r="H7747" i="2"/>
  <c r="H7748" i="2"/>
  <c r="H7749" i="2"/>
  <c r="H7750" i="2"/>
  <c r="H7751" i="2"/>
  <c r="H7752" i="2"/>
  <c r="H7753" i="2"/>
  <c r="H7754" i="2"/>
  <c r="H7755" i="2"/>
  <c r="H7756" i="2"/>
  <c r="H7757" i="2"/>
  <c r="H7758" i="2"/>
  <c r="H7759" i="2"/>
  <c r="H7760" i="2"/>
  <c r="H7761" i="2"/>
  <c r="H7762" i="2"/>
  <c r="H7763" i="2"/>
  <c r="H7764" i="2"/>
  <c r="H7765" i="2"/>
  <c r="H7766" i="2"/>
  <c r="H7767" i="2"/>
  <c r="H7768" i="2"/>
  <c r="H7769" i="2"/>
  <c r="H7770" i="2"/>
  <c r="H7771" i="2"/>
  <c r="H7772" i="2"/>
  <c r="H7773" i="2"/>
  <c r="H7774" i="2"/>
  <c r="H7775" i="2"/>
  <c r="H7776" i="2"/>
  <c r="H7777" i="2"/>
  <c r="H7778" i="2"/>
  <c r="H7779" i="2"/>
  <c r="H7780" i="2"/>
  <c r="H7781" i="2"/>
  <c r="H7782" i="2"/>
  <c r="H7783" i="2"/>
  <c r="H7784" i="2"/>
  <c r="H7785" i="2"/>
  <c r="H7786" i="2"/>
  <c r="H7787" i="2"/>
  <c r="H7788" i="2"/>
  <c r="H7789" i="2"/>
  <c r="H7790" i="2"/>
  <c r="H7791" i="2"/>
  <c r="H7792" i="2"/>
  <c r="H7793" i="2"/>
  <c r="H7794" i="2"/>
  <c r="H7795" i="2"/>
  <c r="H7796" i="2"/>
  <c r="H7797" i="2"/>
  <c r="H7798" i="2"/>
  <c r="H7799" i="2"/>
  <c r="H7800" i="2"/>
  <c r="H7801" i="2"/>
  <c r="H7802" i="2"/>
  <c r="H7803" i="2"/>
  <c r="H7804" i="2"/>
  <c r="H7805" i="2"/>
  <c r="H7806" i="2"/>
  <c r="H7807" i="2"/>
  <c r="H7808" i="2"/>
  <c r="H7809" i="2"/>
  <c r="H7810" i="2"/>
  <c r="H7811" i="2"/>
  <c r="H7812" i="2"/>
  <c r="H7813" i="2"/>
  <c r="H7814" i="2"/>
  <c r="H7815" i="2"/>
  <c r="H7816" i="2"/>
  <c r="H7817" i="2"/>
  <c r="H7818" i="2"/>
  <c r="H7819" i="2"/>
  <c r="H7820" i="2"/>
  <c r="H7821" i="2"/>
  <c r="H7822" i="2"/>
  <c r="H7823" i="2"/>
  <c r="H7824" i="2"/>
  <c r="H7825" i="2"/>
  <c r="H7826" i="2"/>
  <c r="H7827" i="2"/>
  <c r="H7828" i="2"/>
  <c r="H7829" i="2"/>
  <c r="H7830" i="2"/>
  <c r="H7831" i="2"/>
  <c r="H7832" i="2"/>
  <c r="H7833" i="2"/>
  <c r="H7834" i="2"/>
  <c r="H7835" i="2"/>
  <c r="H7836" i="2"/>
  <c r="H7837" i="2"/>
  <c r="H7838" i="2"/>
  <c r="H7839" i="2"/>
  <c r="H7840" i="2"/>
  <c r="H7841" i="2"/>
  <c r="H7842" i="2"/>
  <c r="H7843" i="2"/>
  <c r="H7844" i="2"/>
  <c r="H7845" i="2"/>
  <c r="H7846" i="2"/>
  <c r="H7847" i="2"/>
  <c r="H7848" i="2"/>
  <c r="H7849" i="2"/>
  <c r="H7850" i="2"/>
  <c r="H7851" i="2"/>
  <c r="H7852" i="2"/>
  <c r="H7853" i="2"/>
  <c r="H7854" i="2"/>
  <c r="H7855" i="2"/>
  <c r="H7856" i="2"/>
  <c r="H7857" i="2"/>
  <c r="H7858" i="2"/>
  <c r="H7859" i="2"/>
  <c r="H7860" i="2"/>
  <c r="H7861" i="2"/>
  <c r="H7862" i="2"/>
  <c r="H7863" i="2"/>
  <c r="H7864" i="2"/>
  <c r="H7865" i="2"/>
  <c r="H7866" i="2"/>
  <c r="H7867" i="2"/>
  <c r="H7868" i="2"/>
  <c r="H7869" i="2"/>
  <c r="H7870" i="2"/>
  <c r="H7871" i="2"/>
  <c r="H7872" i="2"/>
  <c r="H7873" i="2"/>
  <c r="H7874" i="2"/>
  <c r="H7875" i="2"/>
  <c r="H7876" i="2"/>
  <c r="H7877" i="2"/>
  <c r="H7878" i="2"/>
  <c r="H7879" i="2"/>
  <c r="H7880" i="2"/>
  <c r="H7881" i="2"/>
  <c r="H7882" i="2"/>
  <c r="H7883" i="2"/>
  <c r="H7884" i="2"/>
  <c r="H7885" i="2"/>
  <c r="H7886" i="2"/>
  <c r="H7887" i="2"/>
  <c r="H7888" i="2"/>
  <c r="H7889" i="2"/>
  <c r="H7890" i="2"/>
  <c r="H7891" i="2"/>
  <c r="H7892" i="2"/>
  <c r="H7893" i="2"/>
  <c r="H7894" i="2"/>
  <c r="H7895" i="2"/>
  <c r="H7896" i="2"/>
  <c r="H7897" i="2"/>
  <c r="H7898" i="2"/>
  <c r="H7899" i="2"/>
  <c r="H7900" i="2"/>
  <c r="H7901" i="2"/>
  <c r="H7902" i="2"/>
  <c r="H7903" i="2"/>
  <c r="H7904" i="2"/>
  <c r="H7905" i="2"/>
  <c r="H7906" i="2"/>
  <c r="H7907" i="2"/>
  <c r="H7908" i="2"/>
  <c r="H7909" i="2"/>
  <c r="H7910" i="2"/>
  <c r="H7911" i="2"/>
  <c r="H7912" i="2"/>
  <c r="H7913" i="2"/>
  <c r="H7914" i="2"/>
  <c r="H7915" i="2"/>
  <c r="H7916" i="2"/>
  <c r="H7917" i="2"/>
  <c r="H7918" i="2"/>
  <c r="H7919" i="2"/>
  <c r="H7920" i="2"/>
  <c r="H7921" i="2"/>
  <c r="H7922" i="2"/>
  <c r="H7923" i="2"/>
  <c r="H7924" i="2"/>
  <c r="H7925" i="2"/>
  <c r="H7926" i="2"/>
  <c r="H7927" i="2"/>
  <c r="H7928" i="2"/>
  <c r="H7929" i="2"/>
  <c r="H7930" i="2"/>
  <c r="H7931" i="2"/>
  <c r="H7932" i="2"/>
  <c r="H7933" i="2"/>
  <c r="H7934" i="2"/>
  <c r="H7935" i="2"/>
  <c r="H7936" i="2"/>
  <c r="H7937" i="2"/>
  <c r="H7938" i="2"/>
  <c r="H7939" i="2"/>
  <c r="H7940" i="2"/>
  <c r="H7941" i="2"/>
  <c r="H7942" i="2"/>
  <c r="H7943" i="2"/>
  <c r="H7944" i="2"/>
  <c r="H7945" i="2"/>
  <c r="H7946" i="2"/>
  <c r="H7947" i="2"/>
  <c r="H7948" i="2"/>
  <c r="H7949" i="2"/>
  <c r="H7950" i="2"/>
  <c r="H7951" i="2"/>
  <c r="H7952" i="2"/>
  <c r="H7953" i="2"/>
  <c r="H7954" i="2"/>
  <c r="H7955" i="2"/>
  <c r="H7956" i="2"/>
  <c r="H7957" i="2"/>
  <c r="H7958" i="2"/>
  <c r="H7959" i="2"/>
  <c r="H7960" i="2"/>
  <c r="H7961" i="2"/>
  <c r="H7962" i="2"/>
  <c r="H7963" i="2"/>
  <c r="H7964" i="2"/>
  <c r="H7965" i="2"/>
  <c r="H7966" i="2"/>
  <c r="H7967" i="2"/>
  <c r="H7968" i="2"/>
  <c r="H7969" i="2"/>
  <c r="H7970" i="2"/>
  <c r="H7971" i="2"/>
  <c r="H7972" i="2"/>
  <c r="H7973" i="2"/>
  <c r="H7974" i="2"/>
  <c r="H7975" i="2"/>
  <c r="H7976" i="2"/>
  <c r="H7977" i="2"/>
  <c r="H7978" i="2"/>
  <c r="H7979" i="2"/>
  <c r="H7980" i="2"/>
  <c r="H7981" i="2"/>
  <c r="H7982" i="2"/>
  <c r="H7983" i="2"/>
  <c r="H7984" i="2"/>
  <c r="H7985" i="2"/>
  <c r="H7986" i="2"/>
  <c r="H7987" i="2"/>
  <c r="H7988" i="2"/>
  <c r="H7989" i="2"/>
  <c r="H7990" i="2"/>
  <c r="H7991" i="2"/>
  <c r="H7992" i="2"/>
  <c r="H7993" i="2"/>
  <c r="H7994" i="2"/>
  <c r="H7995" i="2"/>
  <c r="H7996" i="2"/>
  <c r="H7997" i="2"/>
  <c r="H7998" i="2"/>
  <c r="H7999" i="2"/>
  <c r="H8000" i="2"/>
  <c r="H8001" i="2"/>
  <c r="H8002" i="2"/>
  <c r="H8003" i="2"/>
  <c r="H8004" i="2"/>
  <c r="H8005" i="2"/>
  <c r="H8006" i="2"/>
  <c r="H8007" i="2"/>
  <c r="H8008" i="2"/>
  <c r="H8009" i="2"/>
  <c r="H8010" i="2"/>
  <c r="H8011" i="2"/>
  <c r="H8012" i="2"/>
  <c r="H8013" i="2"/>
  <c r="H8014" i="2"/>
  <c r="H8015" i="2"/>
  <c r="H8016" i="2"/>
  <c r="H8017" i="2"/>
  <c r="H8018" i="2"/>
  <c r="H8019" i="2"/>
  <c r="H8020" i="2"/>
  <c r="H8021" i="2"/>
  <c r="H8022" i="2"/>
  <c r="H8023" i="2"/>
  <c r="H8024" i="2"/>
  <c r="H8025" i="2"/>
  <c r="H8026" i="2"/>
  <c r="H8027" i="2"/>
  <c r="H8028" i="2"/>
  <c r="H8029" i="2"/>
  <c r="H8030" i="2"/>
  <c r="H8031" i="2"/>
  <c r="H8032" i="2"/>
  <c r="H8033" i="2"/>
  <c r="H8034" i="2"/>
  <c r="H8035" i="2"/>
  <c r="H8036" i="2"/>
  <c r="H8037" i="2"/>
  <c r="H8038" i="2"/>
  <c r="H8039" i="2"/>
  <c r="H8040" i="2"/>
  <c r="H8041" i="2"/>
  <c r="H8042" i="2"/>
  <c r="H8043" i="2"/>
  <c r="H8044" i="2"/>
  <c r="H8045" i="2"/>
  <c r="H8046" i="2"/>
  <c r="H8047" i="2"/>
  <c r="H8048" i="2"/>
  <c r="H8049" i="2"/>
  <c r="H8050" i="2"/>
  <c r="H8051" i="2"/>
  <c r="H8052" i="2"/>
  <c r="H8053" i="2"/>
  <c r="H8054" i="2"/>
  <c r="H8055" i="2"/>
  <c r="H8056" i="2"/>
  <c r="H8057" i="2"/>
  <c r="H8058" i="2"/>
  <c r="H8059" i="2"/>
  <c r="H8060" i="2"/>
  <c r="H8061" i="2"/>
  <c r="H8062" i="2"/>
  <c r="H8063" i="2"/>
  <c r="H8064" i="2"/>
  <c r="H8065" i="2"/>
  <c r="H8066" i="2"/>
  <c r="H8067" i="2"/>
  <c r="H8068" i="2"/>
  <c r="H8069" i="2"/>
  <c r="H8070" i="2"/>
  <c r="H8071" i="2"/>
  <c r="H8072" i="2"/>
  <c r="H8073" i="2"/>
  <c r="H8074" i="2"/>
  <c r="H8075" i="2"/>
  <c r="H8076" i="2"/>
  <c r="H8077" i="2"/>
  <c r="H8078" i="2"/>
  <c r="H8079" i="2"/>
  <c r="H8080" i="2"/>
  <c r="H8081" i="2"/>
  <c r="H8082" i="2"/>
  <c r="H8083" i="2"/>
  <c r="H8084" i="2"/>
  <c r="H8085" i="2"/>
  <c r="H8086" i="2"/>
  <c r="H8087" i="2"/>
  <c r="H8088" i="2"/>
  <c r="H8089" i="2"/>
  <c r="H8090" i="2"/>
  <c r="H8091" i="2"/>
  <c r="H8092" i="2"/>
  <c r="H8093" i="2"/>
  <c r="H8094" i="2"/>
  <c r="H8095" i="2"/>
  <c r="H8096" i="2"/>
  <c r="H8097" i="2"/>
  <c r="H8098" i="2"/>
  <c r="H8099" i="2"/>
  <c r="H8100" i="2"/>
  <c r="H8101" i="2"/>
  <c r="H8102" i="2"/>
  <c r="H8103" i="2"/>
  <c r="H8104" i="2"/>
  <c r="H8105" i="2"/>
  <c r="H8106" i="2"/>
  <c r="H8107" i="2"/>
  <c r="H8108" i="2"/>
  <c r="H8109" i="2"/>
  <c r="H8110" i="2"/>
  <c r="H8111" i="2"/>
  <c r="H8112" i="2"/>
  <c r="H8113" i="2"/>
  <c r="H8114" i="2"/>
  <c r="H8115" i="2"/>
  <c r="H8116" i="2"/>
  <c r="H8117" i="2"/>
  <c r="H8118" i="2"/>
  <c r="H8119" i="2"/>
  <c r="H8120" i="2"/>
  <c r="H8121" i="2"/>
  <c r="H8122" i="2"/>
  <c r="H8123" i="2"/>
  <c r="H8124" i="2"/>
  <c r="H8125" i="2"/>
  <c r="H8126" i="2"/>
  <c r="H8127" i="2"/>
  <c r="H8128" i="2"/>
  <c r="H8129" i="2"/>
  <c r="H8130" i="2"/>
  <c r="H8131" i="2"/>
  <c r="H8132" i="2"/>
  <c r="H8133" i="2"/>
  <c r="H8134" i="2"/>
  <c r="H8135" i="2"/>
  <c r="H8136" i="2"/>
  <c r="H8137" i="2"/>
  <c r="H8138" i="2"/>
  <c r="H8139" i="2"/>
  <c r="H8140" i="2"/>
  <c r="H8141" i="2"/>
  <c r="H8142" i="2"/>
  <c r="H8143" i="2"/>
  <c r="H8144" i="2"/>
  <c r="H8145" i="2"/>
  <c r="H8146" i="2"/>
  <c r="H8147" i="2"/>
  <c r="H8148" i="2"/>
  <c r="H8149" i="2"/>
  <c r="H8150" i="2"/>
  <c r="H8151" i="2"/>
  <c r="H8152" i="2"/>
  <c r="H8153" i="2"/>
  <c r="H8154" i="2"/>
  <c r="H8155" i="2"/>
  <c r="H8156" i="2"/>
  <c r="H8157" i="2"/>
  <c r="H8158" i="2"/>
  <c r="H8159" i="2"/>
  <c r="H8160" i="2"/>
  <c r="H8161" i="2"/>
  <c r="H8162" i="2"/>
  <c r="H8163" i="2"/>
  <c r="H8164" i="2"/>
  <c r="H8165" i="2"/>
  <c r="H8166" i="2"/>
  <c r="H8167" i="2"/>
  <c r="H8168" i="2"/>
  <c r="H8169" i="2"/>
  <c r="H8170" i="2"/>
  <c r="H8171" i="2"/>
  <c r="H8172" i="2"/>
  <c r="H8173" i="2"/>
  <c r="H8174" i="2"/>
  <c r="H8175" i="2"/>
  <c r="H8176" i="2"/>
  <c r="H8177" i="2"/>
  <c r="H8178" i="2"/>
  <c r="H8179" i="2"/>
  <c r="H8180" i="2"/>
  <c r="H8181" i="2"/>
  <c r="H8182" i="2"/>
  <c r="H8183" i="2"/>
  <c r="H8184" i="2"/>
  <c r="H8185" i="2"/>
  <c r="H8186" i="2"/>
  <c r="H8187" i="2"/>
  <c r="H8188" i="2"/>
  <c r="H8189" i="2"/>
  <c r="H8190" i="2"/>
  <c r="H8191" i="2"/>
  <c r="H8192" i="2"/>
  <c r="H8193" i="2"/>
  <c r="H8194" i="2"/>
  <c r="H8195" i="2"/>
  <c r="H8196" i="2"/>
  <c r="H8197" i="2"/>
  <c r="H8198" i="2"/>
  <c r="H8199" i="2"/>
  <c r="H8200" i="2"/>
  <c r="H8201" i="2"/>
  <c r="H8202" i="2"/>
  <c r="H8203" i="2"/>
  <c r="H8204" i="2"/>
  <c r="H8205" i="2"/>
  <c r="H8206" i="2"/>
  <c r="H8207" i="2"/>
  <c r="H8208" i="2"/>
  <c r="H8209" i="2"/>
  <c r="H8210" i="2"/>
  <c r="H8211" i="2"/>
  <c r="H8212" i="2"/>
  <c r="H8213" i="2"/>
  <c r="H8214" i="2"/>
  <c r="H8215" i="2"/>
  <c r="H8216" i="2"/>
  <c r="H8217" i="2"/>
  <c r="H8218" i="2"/>
  <c r="H8219" i="2"/>
  <c r="H8220" i="2"/>
  <c r="H8221" i="2"/>
  <c r="H8222" i="2"/>
  <c r="H8223" i="2"/>
  <c r="H8224" i="2"/>
  <c r="H8225" i="2"/>
  <c r="H8226" i="2"/>
  <c r="H8227" i="2"/>
  <c r="H8228" i="2"/>
  <c r="H8229" i="2"/>
  <c r="H8230" i="2"/>
  <c r="H8231" i="2"/>
  <c r="H8232" i="2"/>
  <c r="H8233" i="2"/>
  <c r="H8234" i="2"/>
  <c r="H8235" i="2"/>
  <c r="H8236" i="2"/>
  <c r="H8237" i="2"/>
  <c r="H8238" i="2"/>
  <c r="H8239" i="2"/>
  <c r="H8240" i="2"/>
  <c r="H8241" i="2"/>
  <c r="H8242" i="2"/>
  <c r="H8243" i="2"/>
  <c r="H8244" i="2"/>
  <c r="H8245" i="2"/>
  <c r="H8246" i="2"/>
  <c r="H8247" i="2"/>
  <c r="H8248" i="2"/>
  <c r="H8249" i="2"/>
  <c r="H8250" i="2"/>
  <c r="H8251" i="2"/>
  <c r="H8252" i="2"/>
  <c r="H8253" i="2"/>
  <c r="H8254" i="2"/>
  <c r="H8255" i="2"/>
  <c r="H8256" i="2"/>
  <c r="H8257" i="2"/>
  <c r="H8258" i="2"/>
  <c r="H8259" i="2"/>
  <c r="H8260" i="2"/>
  <c r="H8261" i="2"/>
  <c r="H8262" i="2"/>
  <c r="H8263" i="2"/>
  <c r="H8264" i="2"/>
  <c r="H8265" i="2"/>
  <c r="H8266" i="2"/>
  <c r="H8267" i="2"/>
  <c r="H8268" i="2"/>
  <c r="H8269" i="2"/>
  <c r="H8270" i="2"/>
  <c r="H8271" i="2"/>
  <c r="H8272" i="2"/>
  <c r="H8273" i="2"/>
  <c r="H8274" i="2"/>
  <c r="H8275" i="2"/>
  <c r="H8276" i="2"/>
  <c r="H8277" i="2"/>
  <c r="H8278" i="2"/>
  <c r="H8279" i="2"/>
  <c r="H8280" i="2"/>
  <c r="H8281" i="2"/>
  <c r="H8282" i="2"/>
  <c r="H8283" i="2"/>
  <c r="H8284" i="2"/>
  <c r="H8285" i="2"/>
  <c r="H8286" i="2"/>
  <c r="H8287" i="2"/>
  <c r="H8288" i="2"/>
  <c r="H8289" i="2"/>
  <c r="H8290" i="2"/>
  <c r="H8291" i="2"/>
  <c r="H8292" i="2"/>
  <c r="H8293" i="2"/>
  <c r="H8294" i="2"/>
  <c r="H8295" i="2"/>
  <c r="H8296" i="2"/>
  <c r="H8297" i="2"/>
  <c r="H8298" i="2"/>
  <c r="H8299" i="2"/>
  <c r="H8300" i="2"/>
  <c r="H8301" i="2"/>
  <c r="H8302" i="2"/>
  <c r="H8303" i="2"/>
  <c r="H8304" i="2"/>
  <c r="H8305" i="2"/>
  <c r="H8306" i="2"/>
  <c r="H8307" i="2"/>
  <c r="H8308" i="2"/>
  <c r="H8309" i="2"/>
  <c r="H8310" i="2"/>
  <c r="H8311" i="2"/>
  <c r="H8312" i="2"/>
  <c r="H8313" i="2"/>
  <c r="H8314" i="2"/>
  <c r="H8315" i="2"/>
  <c r="H8316" i="2"/>
  <c r="H8317" i="2"/>
  <c r="H8318" i="2"/>
  <c r="H8319" i="2"/>
  <c r="H8320" i="2"/>
  <c r="H8321" i="2"/>
  <c r="H8322" i="2"/>
  <c r="H8323" i="2"/>
  <c r="H8324" i="2"/>
  <c r="H8325" i="2"/>
  <c r="H8326" i="2"/>
  <c r="H8327" i="2"/>
  <c r="H8328" i="2"/>
  <c r="H8329" i="2"/>
  <c r="H8330" i="2"/>
  <c r="H8331" i="2"/>
  <c r="H8332" i="2"/>
  <c r="H8333" i="2"/>
  <c r="H8334" i="2"/>
  <c r="H8335" i="2"/>
  <c r="H8336" i="2"/>
  <c r="H8337" i="2"/>
  <c r="H8338" i="2"/>
  <c r="H8339" i="2"/>
  <c r="H8340" i="2"/>
  <c r="H8341" i="2"/>
  <c r="H8342" i="2"/>
  <c r="H8343" i="2"/>
  <c r="H8344" i="2"/>
  <c r="H8345" i="2"/>
  <c r="H8346" i="2"/>
  <c r="H8347" i="2"/>
  <c r="H8348" i="2"/>
  <c r="H8349" i="2"/>
  <c r="H8350" i="2"/>
  <c r="H8351" i="2"/>
  <c r="H8352" i="2"/>
  <c r="H8353" i="2"/>
  <c r="H8354" i="2"/>
  <c r="H8355" i="2"/>
  <c r="H8356" i="2"/>
  <c r="H8357" i="2"/>
  <c r="H8358" i="2"/>
  <c r="H8359" i="2"/>
  <c r="H8360" i="2"/>
  <c r="H8361" i="2"/>
  <c r="H8362" i="2"/>
  <c r="H8363" i="2"/>
  <c r="H8364" i="2"/>
  <c r="H8365" i="2"/>
  <c r="H8366" i="2"/>
  <c r="H8367" i="2"/>
  <c r="H8368" i="2"/>
  <c r="H8369" i="2"/>
  <c r="H8370" i="2"/>
  <c r="H8371" i="2"/>
  <c r="H8372" i="2"/>
  <c r="H8373" i="2"/>
  <c r="H8374" i="2"/>
  <c r="H8375" i="2"/>
  <c r="H8376" i="2"/>
  <c r="H8377" i="2"/>
  <c r="H8378" i="2"/>
  <c r="H8379" i="2"/>
  <c r="H8380" i="2"/>
  <c r="H8381" i="2"/>
  <c r="H8382" i="2"/>
  <c r="H8383" i="2"/>
  <c r="H8384" i="2"/>
  <c r="H8385" i="2"/>
  <c r="H8386" i="2"/>
  <c r="H8387" i="2"/>
  <c r="H8388" i="2"/>
  <c r="H8389" i="2"/>
  <c r="H8390" i="2"/>
  <c r="H8391" i="2"/>
  <c r="H8392" i="2"/>
  <c r="H8393" i="2"/>
  <c r="H8394" i="2"/>
  <c r="H8395" i="2"/>
  <c r="H8396" i="2"/>
  <c r="H8397" i="2"/>
  <c r="H8398" i="2"/>
  <c r="H8399" i="2"/>
  <c r="H8400" i="2"/>
  <c r="H8401" i="2"/>
  <c r="H8402" i="2"/>
  <c r="H8403" i="2"/>
  <c r="H8404" i="2"/>
  <c r="H8405" i="2"/>
  <c r="H8406" i="2"/>
  <c r="H8407" i="2"/>
  <c r="H8408" i="2"/>
  <c r="H8409" i="2"/>
  <c r="H8410" i="2"/>
  <c r="H8411" i="2"/>
  <c r="H8412" i="2"/>
  <c r="H8413" i="2"/>
  <c r="H8414" i="2"/>
  <c r="H8415" i="2"/>
  <c r="H8416" i="2"/>
  <c r="H8417" i="2"/>
  <c r="H8418" i="2"/>
  <c r="H8419" i="2"/>
  <c r="H8420" i="2"/>
  <c r="H8421" i="2"/>
  <c r="H8422" i="2"/>
  <c r="H8423" i="2"/>
  <c r="H8424" i="2"/>
  <c r="H8425" i="2"/>
  <c r="H8426" i="2"/>
  <c r="H8427" i="2"/>
  <c r="H8428" i="2"/>
  <c r="H8429" i="2"/>
  <c r="H8430" i="2"/>
  <c r="H8431" i="2"/>
  <c r="H8432" i="2"/>
  <c r="H8433" i="2"/>
  <c r="H8434" i="2"/>
  <c r="H8435" i="2"/>
  <c r="H8436" i="2"/>
  <c r="H8437" i="2"/>
  <c r="H8438" i="2"/>
  <c r="H8439" i="2"/>
  <c r="H8440" i="2"/>
  <c r="H8441" i="2"/>
  <c r="H8442" i="2"/>
  <c r="H8443" i="2"/>
  <c r="H8444" i="2"/>
  <c r="H8445" i="2"/>
  <c r="H8446" i="2"/>
  <c r="H8447" i="2"/>
  <c r="H8448" i="2"/>
  <c r="H8449" i="2"/>
  <c r="H8450" i="2"/>
  <c r="H8451" i="2"/>
  <c r="H8452" i="2"/>
  <c r="H8453" i="2"/>
  <c r="H8454" i="2"/>
  <c r="H8455" i="2"/>
  <c r="H8456" i="2"/>
  <c r="H8457" i="2"/>
  <c r="H8458" i="2"/>
  <c r="H8459" i="2"/>
  <c r="H8460" i="2"/>
  <c r="H8461" i="2"/>
  <c r="H8462" i="2"/>
  <c r="H8463" i="2"/>
  <c r="H8464" i="2"/>
  <c r="H8465" i="2"/>
  <c r="H8466" i="2"/>
  <c r="H8467" i="2"/>
  <c r="H8468" i="2"/>
  <c r="H8469" i="2"/>
  <c r="H8470" i="2"/>
  <c r="H8471" i="2"/>
  <c r="H8472" i="2"/>
  <c r="H8473" i="2"/>
  <c r="H8474" i="2"/>
  <c r="H8475" i="2"/>
  <c r="H8476" i="2"/>
  <c r="H8477" i="2"/>
  <c r="H8478" i="2"/>
  <c r="H8479" i="2"/>
  <c r="H8480" i="2"/>
  <c r="H8481" i="2"/>
  <c r="H8482" i="2"/>
  <c r="H8483" i="2"/>
  <c r="H8484" i="2"/>
  <c r="H8485" i="2"/>
  <c r="H8486" i="2"/>
  <c r="H8487" i="2"/>
  <c r="H8488" i="2"/>
  <c r="H8489" i="2"/>
  <c r="H8490" i="2"/>
  <c r="H8491" i="2"/>
  <c r="H8492" i="2"/>
  <c r="H8493" i="2"/>
  <c r="H8494" i="2"/>
  <c r="H8495" i="2"/>
  <c r="H8496" i="2"/>
  <c r="H8497" i="2"/>
  <c r="H8498" i="2"/>
  <c r="H8499" i="2"/>
  <c r="H8500" i="2"/>
  <c r="H8501" i="2"/>
  <c r="H8502" i="2"/>
  <c r="H8503" i="2"/>
  <c r="H8504" i="2"/>
  <c r="H8505" i="2"/>
  <c r="H8506" i="2"/>
  <c r="H8507" i="2"/>
  <c r="H8508" i="2"/>
  <c r="H8509" i="2"/>
  <c r="H8510" i="2"/>
  <c r="H8511" i="2"/>
  <c r="H8512" i="2"/>
  <c r="H8513" i="2"/>
  <c r="H8514" i="2"/>
  <c r="H8515" i="2"/>
  <c r="H8516" i="2"/>
  <c r="H8517" i="2"/>
  <c r="H8518" i="2"/>
  <c r="H8519" i="2"/>
  <c r="H8520" i="2"/>
  <c r="H8521" i="2"/>
  <c r="H8522" i="2"/>
  <c r="H8523" i="2"/>
  <c r="H8524" i="2"/>
  <c r="H8525" i="2"/>
  <c r="H8526" i="2"/>
  <c r="H8527" i="2"/>
  <c r="H8528" i="2"/>
  <c r="H8529" i="2"/>
  <c r="H8530" i="2"/>
  <c r="H8531" i="2"/>
  <c r="H8532" i="2"/>
  <c r="H8533" i="2"/>
  <c r="H8534" i="2"/>
  <c r="H8535" i="2"/>
  <c r="H8536" i="2"/>
  <c r="H8537" i="2"/>
  <c r="H8538" i="2"/>
  <c r="H8539" i="2"/>
  <c r="H8540" i="2"/>
  <c r="H8541" i="2"/>
  <c r="H8542" i="2"/>
  <c r="H8543" i="2"/>
  <c r="H8544" i="2"/>
  <c r="H8545" i="2"/>
  <c r="H8546" i="2"/>
  <c r="H8547" i="2"/>
  <c r="H8548" i="2"/>
  <c r="H8549" i="2"/>
  <c r="H8550" i="2"/>
  <c r="H8551" i="2"/>
  <c r="H8552" i="2"/>
  <c r="H8553" i="2"/>
  <c r="H8554" i="2"/>
  <c r="H8555" i="2"/>
  <c r="H8556" i="2"/>
  <c r="H8557" i="2"/>
  <c r="H8558" i="2"/>
  <c r="H8559" i="2"/>
  <c r="H8560" i="2"/>
  <c r="H8561" i="2"/>
  <c r="H8562" i="2"/>
  <c r="H8563" i="2"/>
  <c r="H8564" i="2"/>
  <c r="H8565" i="2"/>
  <c r="H8566" i="2"/>
  <c r="H8567" i="2"/>
  <c r="H8568" i="2"/>
  <c r="H8569" i="2"/>
  <c r="H8570" i="2"/>
  <c r="H8571" i="2"/>
  <c r="H8572" i="2"/>
  <c r="H8573" i="2"/>
  <c r="H8574" i="2"/>
  <c r="H8575" i="2"/>
  <c r="H8576" i="2"/>
  <c r="H8577" i="2"/>
  <c r="H8578" i="2"/>
  <c r="H8579" i="2"/>
  <c r="H8580" i="2"/>
  <c r="H8581" i="2"/>
  <c r="H8582" i="2"/>
  <c r="H8583" i="2"/>
  <c r="H8584" i="2"/>
  <c r="H8585" i="2"/>
  <c r="H8586" i="2"/>
  <c r="H8587" i="2"/>
  <c r="H8588" i="2"/>
  <c r="H8589" i="2"/>
  <c r="H8590" i="2"/>
  <c r="H8591" i="2"/>
  <c r="H8592" i="2"/>
  <c r="H8593" i="2"/>
  <c r="H8594" i="2"/>
  <c r="H8595" i="2"/>
  <c r="H8596" i="2"/>
  <c r="H8597" i="2"/>
  <c r="H8598" i="2"/>
  <c r="H8599" i="2"/>
  <c r="H8600" i="2"/>
  <c r="H8601" i="2"/>
  <c r="H8602" i="2"/>
  <c r="H8603" i="2"/>
  <c r="H8604" i="2"/>
  <c r="H8605" i="2"/>
  <c r="H8606" i="2"/>
  <c r="H8607" i="2"/>
  <c r="H8608" i="2"/>
  <c r="H8609" i="2"/>
  <c r="H8610" i="2"/>
  <c r="H8611" i="2"/>
  <c r="H8612" i="2"/>
  <c r="H8613" i="2"/>
  <c r="H8614" i="2"/>
  <c r="H8615" i="2"/>
  <c r="H8616" i="2"/>
  <c r="H8617" i="2"/>
  <c r="H8618" i="2"/>
  <c r="H8619" i="2"/>
  <c r="H8620" i="2"/>
  <c r="H8621" i="2"/>
  <c r="H8622" i="2"/>
  <c r="H8623" i="2"/>
  <c r="H8624" i="2"/>
  <c r="H8625" i="2"/>
  <c r="H8626" i="2"/>
  <c r="H8627" i="2"/>
  <c r="H8628" i="2"/>
  <c r="H8629" i="2"/>
  <c r="H8630" i="2"/>
  <c r="H8631" i="2"/>
  <c r="H8632" i="2"/>
  <c r="H8633" i="2"/>
  <c r="H8634" i="2"/>
  <c r="H8635" i="2"/>
  <c r="H8636" i="2"/>
  <c r="H8637" i="2"/>
  <c r="H8638" i="2"/>
  <c r="H8639" i="2"/>
  <c r="H8640" i="2"/>
  <c r="H8641" i="2"/>
  <c r="H8642" i="2"/>
  <c r="H8643" i="2"/>
  <c r="H8644" i="2"/>
  <c r="H8645" i="2"/>
  <c r="H8646" i="2"/>
  <c r="H8647" i="2"/>
  <c r="H8648" i="2"/>
  <c r="H8649" i="2"/>
  <c r="H8650" i="2"/>
  <c r="H8651" i="2"/>
  <c r="H8652" i="2"/>
  <c r="H8653" i="2"/>
  <c r="H8654" i="2"/>
  <c r="H8655" i="2"/>
  <c r="H8656" i="2"/>
  <c r="H8657" i="2"/>
  <c r="H8658" i="2"/>
  <c r="H8659" i="2"/>
  <c r="H8660" i="2"/>
  <c r="H8661" i="2"/>
  <c r="H8662" i="2"/>
  <c r="H8663" i="2"/>
  <c r="H8664" i="2"/>
  <c r="H8665" i="2"/>
  <c r="H8666" i="2"/>
  <c r="H8667" i="2"/>
  <c r="H8668" i="2"/>
  <c r="H8669" i="2"/>
  <c r="H8670" i="2"/>
  <c r="H8671" i="2"/>
  <c r="H8672" i="2"/>
  <c r="H8673" i="2"/>
  <c r="H8674" i="2"/>
  <c r="H8675" i="2"/>
  <c r="H8676" i="2"/>
  <c r="H8677" i="2"/>
  <c r="H8678" i="2"/>
  <c r="H8679" i="2"/>
  <c r="H8680" i="2"/>
  <c r="H8681" i="2"/>
  <c r="H8682" i="2"/>
  <c r="H8683" i="2"/>
  <c r="H8684" i="2"/>
  <c r="H8685" i="2"/>
  <c r="H8686" i="2"/>
  <c r="H8687" i="2"/>
  <c r="H8688" i="2"/>
  <c r="H8689" i="2"/>
  <c r="H8690" i="2"/>
  <c r="H8691" i="2"/>
  <c r="H8692" i="2"/>
  <c r="H8693" i="2"/>
  <c r="H8694" i="2"/>
  <c r="H8695" i="2"/>
  <c r="H8696" i="2"/>
  <c r="H8697" i="2"/>
  <c r="H8698" i="2"/>
  <c r="H8699" i="2"/>
  <c r="H8700" i="2"/>
  <c r="H8701" i="2"/>
  <c r="H8702" i="2"/>
  <c r="H8703" i="2"/>
  <c r="H8704" i="2"/>
  <c r="H8705" i="2"/>
  <c r="H8706" i="2"/>
  <c r="H8707" i="2"/>
  <c r="H8708" i="2"/>
  <c r="H8709" i="2"/>
  <c r="H8710" i="2"/>
  <c r="H8711" i="2"/>
  <c r="H8712" i="2"/>
  <c r="H8713" i="2"/>
  <c r="H8714" i="2"/>
  <c r="H8715" i="2"/>
  <c r="H8716" i="2"/>
  <c r="H8717" i="2"/>
  <c r="H8718" i="2"/>
  <c r="H8719" i="2"/>
  <c r="H8720" i="2"/>
  <c r="H8721" i="2"/>
  <c r="H8722" i="2"/>
  <c r="H8723" i="2"/>
  <c r="H8724" i="2"/>
  <c r="H8725" i="2"/>
  <c r="H8726" i="2"/>
  <c r="H8727" i="2"/>
  <c r="H8728" i="2"/>
  <c r="H8729" i="2"/>
  <c r="H8730" i="2"/>
  <c r="H8731" i="2"/>
  <c r="H8732" i="2"/>
  <c r="H8733" i="2"/>
  <c r="H8734" i="2"/>
  <c r="H8735" i="2"/>
  <c r="H8736" i="2"/>
  <c r="H8737" i="2"/>
  <c r="H8738" i="2"/>
  <c r="H8739" i="2"/>
  <c r="H8740" i="2"/>
  <c r="H8741" i="2"/>
  <c r="H8742" i="2"/>
  <c r="H8743" i="2"/>
  <c r="H8744" i="2"/>
  <c r="H8745" i="2"/>
  <c r="H8746" i="2"/>
  <c r="H8747" i="2"/>
  <c r="H8748" i="2"/>
  <c r="H8749" i="2"/>
  <c r="H8750" i="2"/>
  <c r="H8751" i="2"/>
  <c r="H8752" i="2"/>
  <c r="H8753" i="2"/>
  <c r="H8754" i="2"/>
  <c r="H8755" i="2"/>
  <c r="H8756" i="2"/>
  <c r="H8757" i="2"/>
  <c r="H8758" i="2"/>
  <c r="H8759" i="2"/>
  <c r="H8760" i="2"/>
  <c r="H8761" i="2"/>
  <c r="H8762" i="2"/>
  <c r="H8763" i="2"/>
  <c r="H8764" i="2"/>
  <c r="H8765" i="2"/>
  <c r="H8766" i="2"/>
  <c r="H8767" i="2"/>
  <c r="H8768" i="2"/>
  <c r="H8769" i="2"/>
  <c r="H8770" i="2"/>
  <c r="H8771" i="2"/>
  <c r="H8772" i="2"/>
  <c r="H8773" i="2"/>
  <c r="H8774" i="2"/>
  <c r="H8775" i="2"/>
  <c r="H8776" i="2"/>
  <c r="H8777" i="2"/>
  <c r="H8778" i="2"/>
  <c r="H8779" i="2"/>
  <c r="H8780" i="2"/>
  <c r="H8781" i="2"/>
  <c r="H8782" i="2"/>
  <c r="H8783" i="2"/>
  <c r="H8784" i="2"/>
  <c r="H8785" i="2"/>
  <c r="H8786" i="2"/>
  <c r="H8787" i="2"/>
  <c r="H8788" i="2"/>
  <c r="H8789" i="2"/>
  <c r="H8790" i="2"/>
  <c r="H8791" i="2"/>
  <c r="H8792" i="2"/>
  <c r="H8793" i="2"/>
  <c r="H8794" i="2"/>
  <c r="H8795" i="2"/>
  <c r="H8796" i="2"/>
  <c r="H8797" i="2"/>
  <c r="H8798" i="2"/>
  <c r="H8799" i="2"/>
  <c r="H8800" i="2"/>
  <c r="H8801" i="2"/>
  <c r="H8802" i="2"/>
  <c r="H8803" i="2"/>
  <c r="H8804" i="2"/>
  <c r="H8805" i="2"/>
  <c r="H8806" i="2"/>
  <c r="H8807" i="2"/>
  <c r="H8808" i="2"/>
  <c r="H8809" i="2"/>
  <c r="H8810" i="2"/>
  <c r="H8811" i="2"/>
  <c r="H8812" i="2"/>
  <c r="H8813" i="2"/>
  <c r="H8814" i="2"/>
  <c r="H8815" i="2"/>
  <c r="H8816" i="2"/>
  <c r="H8817" i="2"/>
  <c r="H8818" i="2"/>
  <c r="H8819" i="2"/>
  <c r="H8820" i="2"/>
  <c r="H8821" i="2"/>
  <c r="H8822" i="2"/>
  <c r="H8823" i="2"/>
  <c r="H8824" i="2"/>
  <c r="H8825" i="2"/>
  <c r="H8826" i="2"/>
  <c r="H8827" i="2"/>
  <c r="H8828" i="2"/>
  <c r="H8829" i="2"/>
  <c r="H8830" i="2"/>
  <c r="H8831" i="2"/>
  <c r="H8832" i="2"/>
  <c r="H8833" i="2"/>
  <c r="H8834" i="2"/>
  <c r="H8835" i="2"/>
  <c r="H8836" i="2"/>
  <c r="H8837" i="2"/>
  <c r="H8838" i="2"/>
  <c r="H8839" i="2"/>
  <c r="H8840" i="2"/>
  <c r="H8841" i="2"/>
  <c r="H8842" i="2"/>
  <c r="H8843" i="2"/>
  <c r="H8844" i="2"/>
  <c r="H8845" i="2"/>
  <c r="H8846" i="2"/>
  <c r="H8847" i="2"/>
  <c r="H8848" i="2"/>
  <c r="H8849" i="2"/>
  <c r="H8850" i="2"/>
  <c r="H8851" i="2"/>
  <c r="H8852" i="2"/>
  <c r="H8853" i="2"/>
  <c r="H8854" i="2"/>
  <c r="H8855" i="2"/>
  <c r="H8856" i="2"/>
  <c r="H8857" i="2"/>
  <c r="H8858" i="2"/>
  <c r="H8859" i="2"/>
  <c r="H8860" i="2"/>
  <c r="H8861" i="2"/>
  <c r="H8862" i="2"/>
  <c r="H8863" i="2"/>
  <c r="H8864" i="2"/>
  <c r="H8865" i="2"/>
  <c r="H8866" i="2"/>
  <c r="H8867" i="2"/>
  <c r="H8868" i="2"/>
  <c r="H8869" i="2"/>
  <c r="H8870" i="2"/>
  <c r="H8871" i="2"/>
  <c r="H8872" i="2"/>
  <c r="H8873" i="2"/>
  <c r="H8874" i="2"/>
  <c r="H8875" i="2"/>
  <c r="H8876" i="2"/>
  <c r="H8877" i="2"/>
  <c r="H8878" i="2"/>
  <c r="H8879" i="2"/>
  <c r="H8880" i="2"/>
  <c r="H8881" i="2"/>
  <c r="H8882" i="2"/>
  <c r="H8883" i="2"/>
  <c r="H8884" i="2"/>
  <c r="H8885" i="2"/>
  <c r="H8886" i="2"/>
  <c r="H8887" i="2"/>
  <c r="H8888" i="2"/>
  <c r="H8889" i="2"/>
  <c r="H8890" i="2"/>
  <c r="H8891" i="2"/>
  <c r="H8892" i="2"/>
  <c r="H8893" i="2"/>
  <c r="H8894" i="2"/>
  <c r="H8895" i="2"/>
  <c r="H8896" i="2"/>
  <c r="H8897" i="2"/>
  <c r="H8898" i="2"/>
  <c r="H8899" i="2"/>
  <c r="H8900" i="2"/>
  <c r="H8901" i="2"/>
  <c r="H8902" i="2"/>
  <c r="H8903" i="2"/>
  <c r="H8904" i="2"/>
  <c r="H8905" i="2"/>
  <c r="H8906" i="2"/>
  <c r="H8907" i="2"/>
  <c r="H8908" i="2"/>
  <c r="H8909" i="2"/>
  <c r="H8910" i="2"/>
  <c r="H8911" i="2"/>
  <c r="H8912" i="2"/>
  <c r="H8913" i="2"/>
  <c r="H8914" i="2"/>
  <c r="H8915" i="2"/>
  <c r="H8916" i="2"/>
  <c r="H8917" i="2"/>
  <c r="H8918" i="2"/>
  <c r="H8919" i="2"/>
  <c r="H8920" i="2"/>
  <c r="H8921" i="2"/>
  <c r="H8922" i="2"/>
  <c r="H8923" i="2"/>
  <c r="H8924" i="2"/>
  <c r="H8925" i="2"/>
  <c r="H8926" i="2"/>
  <c r="H8927" i="2"/>
  <c r="H8928" i="2"/>
  <c r="H8929" i="2"/>
  <c r="H8930" i="2"/>
  <c r="H8931" i="2"/>
  <c r="H8932" i="2"/>
  <c r="H8933" i="2"/>
  <c r="H8934" i="2"/>
  <c r="H8935" i="2"/>
  <c r="H8936" i="2"/>
  <c r="H8937" i="2"/>
  <c r="H8938" i="2"/>
  <c r="H8939" i="2"/>
  <c r="H8940" i="2"/>
  <c r="H8941" i="2"/>
  <c r="H8942" i="2"/>
  <c r="H8943" i="2"/>
  <c r="H8944" i="2"/>
  <c r="H8945" i="2"/>
  <c r="H8946" i="2"/>
  <c r="H8947" i="2"/>
  <c r="H8948" i="2"/>
  <c r="H8949" i="2"/>
  <c r="H8950" i="2"/>
  <c r="H8951" i="2"/>
  <c r="H8952" i="2"/>
  <c r="H8953" i="2"/>
  <c r="H8954" i="2"/>
  <c r="H8955" i="2"/>
  <c r="H8956" i="2"/>
  <c r="H8957" i="2"/>
  <c r="H8958" i="2"/>
  <c r="H8959" i="2"/>
  <c r="H8960" i="2"/>
  <c r="H8961" i="2"/>
  <c r="H8962" i="2"/>
  <c r="H8963" i="2"/>
  <c r="H8964" i="2"/>
  <c r="H8965" i="2"/>
  <c r="H8966" i="2"/>
  <c r="H8967" i="2"/>
  <c r="H8968" i="2"/>
  <c r="H8969" i="2"/>
  <c r="H8970" i="2"/>
  <c r="H8971" i="2"/>
  <c r="H8972" i="2"/>
  <c r="H8973" i="2"/>
  <c r="H8974" i="2"/>
  <c r="H8975" i="2"/>
  <c r="H8976" i="2"/>
  <c r="H8977" i="2"/>
  <c r="H8978" i="2"/>
  <c r="H8979" i="2"/>
  <c r="H8980" i="2"/>
  <c r="H8981" i="2"/>
  <c r="H8982" i="2"/>
  <c r="H8983" i="2"/>
  <c r="H8984" i="2"/>
  <c r="H8985" i="2"/>
  <c r="H8986" i="2"/>
  <c r="H8987" i="2"/>
  <c r="H8988" i="2"/>
  <c r="H8989" i="2"/>
  <c r="H8990" i="2"/>
  <c r="H8991" i="2"/>
  <c r="H8992" i="2"/>
  <c r="H8993" i="2"/>
  <c r="H8994" i="2"/>
  <c r="H8995" i="2"/>
  <c r="H8996" i="2"/>
  <c r="H8997" i="2"/>
  <c r="H8998" i="2"/>
  <c r="H8999" i="2"/>
  <c r="H9000" i="2"/>
  <c r="H9001" i="2"/>
  <c r="H9002" i="2"/>
  <c r="H9003" i="2"/>
  <c r="H9004" i="2"/>
  <c r="H9005" i="2"/>
  <c r="H9006" i="2"/>
  <c r="H9007" i="2"/>
  <c r="H9008" i="2"/>
  <c r="H9009" i="2"/>
  <c r="H9010" i="2"/>
  <c r="H9011" i="2"/>
  <c r="H9012" i="2"/>
  <c r="H9013" i="2"/>
  <c r="H9014" i="2"/>
  <c r="H9015" i="2"/>
  <c r="H9016" i="2"/>
  <c r="H9017" i="2"/>
  <c r="H9018" i="2"/>
  <c r="H9019" i="2"/>
  <c r="H9020" i="2"/>
  <c r="H9021" i="2"/>
  <c r="H9022" i="2"/>
  <c r="H9023" i="2"/>
  <c r="H9024" i="2"/>
  <c r="H9025" i="2"/>
  <c r="H9026" i="2"/>
  <c r="H9027" i="2"/>
  <c r="H9028" i="2"/>
  <c r="H9029" i="2"/>
  <c r="H9030" i="2"/>
  <c r="H9031" i="2"/>
  <c r="H9032" i="2"/>
  <c r="H9033" i="2"/>
  <c r="H9034" i="2"/>
  <c r="H9035" i="2"/>
  <c r="H9036" i="2"/>
  <c r="H9037" i="2"/>
  <c r="H9038" i="2"/>
  <c r="H9039" i="2"/>
  <c r="H9040" i="2"/>
  <c r="H9041" i="2"/>
  <c r="H9042" i="2"/>
  <c r="H9043" i="2"/>
  <c r="H9044" i="2"/>
  <c r="H9045" i="2"/>
  <c r="H9046" i="2"/>
  <c r="H9047" i="2"/>
  <c r="H9048" i="2"/>
  <c r="H9049" i="2"/>
  <c r="H9050" i="2"/>
  <c r="H9051" i="2"/>
  <c r="H9052" i="2"/>
  <c r="H9053" i="2"/>
  <c r="H9054" i="2"/>
  <c r="H9055" i="2"/>
  <c r="H9056" i="2"/>
  <c r="H9057" i="2"/>
  <c r="H9058" i="2"/>
  <c r="H9059" i="2"/>
  <c r="H9060" i="2"/>
  <c r="H9061" i="2"/>
  <c r="H9062" i="2"/>
  <c r="H9063" i="2"/>
  <c r="H9064" i="2"/>
  <c r="H9065" i="2"/>
  <c r="H9066" i="2"/>
  <c r="H9067" i="2"/>
  <c r="H9068" i="2"/>
  <c r="H9069" i="2"/>
  <c r="H9070" i="2"/>
  <c r="H9071" i="2"/>
  <c r="H9072" i="2"/>
  <c r="H9073" i="2"/>
  <c r="H9074" i="2"/>
  <c r="H9075" i="2"/>
  <c r="H9076" i="2"/>
  <c r="H9077" i="2"/>
  <c r="H9078" i="2"/>
  <c r="H9079" i="2"/>
  <c r="H9080" i="2"/>
  <c r="H9081" i="2"/>
  <c r="H9082" i="2"/>
  <c r="H9083" i="2"/>
  <c r="H9084" i="2"/>
  <c r="H9085" i="2"/>
  <c r="H9086" i="2"/>
  <c r="H9087" i="2"/>
  <c r="H9088" i="2"/>
  <c r="H9089" i="2"/>
  <c r="H9090" i="2"/>
  <c r="H9091" i="2"/>
  <c r="H9092" i="2"/>
  <c r="H9093" i="2"/>
  <c r="H9094" i="2"/>
  <c r="H9095" i="2"/>
  <c r="H9096" i="2"/>
  <c r="H9097" i="2"/>
  <c r="H9098" i="2"/>
  <c r="H9099" i="2"/>
  <c r="H9100" i="2"/>
  <c r="H9101" i="2"/>
  <c r="H9102" i="2"/>
  <c r="H9103" i="2"/>
  <c r="H9104" i="2"/>
  <c r="H9105" i="2"/>
  <c r="H9106" i="2"/>
  <c r="H9107" i="2"/>
  <c r="H9108" i="2"/>
  <c r="H9109" i="2"/>
  <c r="H9110" i="2"/>
  <c r="H9111" i="2"/>
  <c r="H9112" i="2"/>
  <c r="H9113" i="2"/>
  <c r="H9114" i="2"/>
  <c r="H9115" i="2"/>
  <c r="H9116" i="2"/>
  <c r="H9117" i="2"/>
  <c r="H9118" i="2"/>
  <c r="H9119" i="2"/>
  <c r="H9120" i="2"/>
  <c r="H9121" i="2"/>
  <c r="H9122" i="2"/>
  <c r="H9123" i="2"/>
  <c r="H9124" i="2"/>
  <c r="H9125" i="2"/>
  <c r="H9126" i="2"/>
  <c r="H9127" i="2"/>
  <c r="H9128" i="2"/>
  <c r="H9129" i="2"/>
  <c r="H9130" i="2"/>
  <c r="H9131" i="2"/>
  <c r="H9132" i="2"/>
  <c r="H9133" i="2"/>
  <c r="H9134" i="2"/>
  <c r="H9135" i="2"/>
  <c r="H9136" i="2"/>
  <c r="H9137" i="2"/>
  <c r="H9138" i="2"/>
  <c r="H9139" i="2"/>
  <c r="H9140" i="2"/>
  <c r="H9141" i="2"/>
  <c r="H9142" i="2"/>
  <c r="H9143" i="2"/>
  <c r="H9144" i="2"/>
  <c r="H9145" i="2"/>
  <c r="H9146" i="2"/>
  <c r="H9147" i="2"/>
  <c r="H9148" i="2"/>
  <c r="H9149" i="2"/>
  <c r="H9150" i="2"/>
  <c r="H9151" i="2"/>
  <c r="H9152" i="2"/>
  <c r="H9153" i="2"/>
  <c r="H9154" i="2"/>
  <c r="H9155" i="2"/>
  <c r="H9156" i="2"/>
  <c r="H9157" i="2"/>
  <c r="H9158" i="2"/>
  <c r="H9159" i="2"/>
  <c r="H9160" i="2"/>
  <c r="H9161" i="2"/>
  <c r="H9162" i="2"/>
  <c r="H9163" i="2"/>
  <c r="H9164" i="2"/>
  <c r="H9165" i="2"/>
  <c r="H9166" i="2"/>
  <c r="H9167" i="2"/>
  <c r="H9168" i="2"/>
  <c r="H9169" i="2"/>
  <c r="H9170" i="2"/>
  <c r="H9171" i="2"/>
  <c r="H9172" i="2"/>
  <c r="H9173" i="2"/>
  <c r="H9174" i="2"/>
  <c r="H9175" i="2"/>
  <c r="H9176" i="2"/>
  <c r="H9177" i="2"/>
  <c r="H9178" i="2"/>
  <c r="H9179" i="2"/>
  <c r="H9180" i="2"/>
  <c r="H9181" i="2"/>
  <c r="H9182" i="2"/>
  <c r="H9183" i="2"/>
  <c r="H9184" i="2"/>
  <c r="H9185" i="2"/>
  <c r="H9186" i="2"/>
  <c r="H9187" i="2"/>
  <c r="H9188" i="2"/>
  <c r="H9189" i="2"/>
  <c r="H9190" i="2"/>
  <c r="H9191" i="2"/>
  <c r="H9192" i="2"/>
  <c r="H9193" i="2"/>
  <c r="H9194" i="2"/>
  <c r="H9195" i="2"/>
  <c r="H9196" i="2"/>
  <c r="H9197" i="2"/>
  <c r="H9198" i="2"/>
  <c r="H9199" i="2"/>
  <c r="H9200" i="2"/>
  <c r="H9201" i="2"/>
  <c r="H9202" i="2"/>
  <c r="H9203" i="2"/>
  <c r="H9204" i="2"/>
  <c r="H9205" i="2"/>
  <c r="H9206" i="2"/>
  <c r="H9207" i="2"/>
  <c r="H9208" i="2"/>
  <c r="H9209" i="2"/>
  <c r="M1" i="6"/>
  <c r="J1337" i="2" l="1"/>
  <c r="J9227" i="2" l="1"/>
  <c r="J9245" i="2"/>
  <c r="H9227" i="2"/>
  <c r="J9234" i="2"/>
  <c r="H9245" i="2"/>
  <c r="J3601" i="2"/>
  <c r="H9222" i="2" l="1"/>
  <c r="H9223" i="2"/>
  <c r="J9246" i="2"/>
  <c r="J9239" i="2"/>
  <c r="H9226" i="2"/>
  <c r="H9230" i="2"/>
  <c r="J9222" i="2"/>
  <c r="J9219" i="2"/>
  <c r="J9237" i="2"/>
  <c r="J9243" i="2"/>
  <c r="J9233" i="2"/>
  <c r="H9217" i="2"/>
  <c r="H9236" i="2"/>
  <c r="J9247" i="2"/>
  <c r="J9226" i="2"/>
  <c r="H9219" i="2"/>
  <c r="H9231" i="2"/>
  <c r="H9237" i="2"/>
  <c r="H9247" i="2"/>
  <c r="H9244" i="2"/>
  <c r="H9241" i="2"/>
  <c r="H9246" i="2"/>
  <c r="H9220" i="2"/>
  <c r="J9244" i="2"/>
  <c r="H9239" i="2"/>
  <c r="J9231" i="2"/>
  <c r="H9235" i="2"/>
  <c r="H9225" i="2"/>
  <c r="H9218" i="2"/>
  <c r="J9241" i="2"/>
  <c r="J9218" i="2"/>
  <c r="H9216" i="2"/>
  <c r="J9232" i="2"/>
  <c r="J9228" i="2"/>
  <c r="J9220" i="2"/>
  <c r="J9230" i="2"/>
  <c r="J9242" i="2"/>
  <c r="H9238" i="2"/>
  <c r="H9228" i="2"/>
  <c r="H9248" i="2"/>
  <c r="J9221" i="2"/>
  <c r="H9250" i="2"/>
  <c r="J9229" i="2"/>
  <c r="H9233" i="2"/>
  <c r="J9238" i="2"/>
  <c r="H9240" i="2"/>
  <c r="J9223" i="2"/>
  <c r="H9224" i="2"/>
  <c r="H9232" i="2"/>
  <c r="J9240" i="2"/>
  <c r="J9236" i="2"/>
  <c r="J9216" i="2"/>
  <c r="J9225" i="2"/>
  <c r="H9221" i="2"/>
  <c r="H9243" i="2"/>
  <c r="J9224" i="2"/>
  <c r="J9248" i="2"/>
  <c r="H9234" i="2"/>
  <c r="J9217" i="2"/>
  <c r="J9250" i="2"/>
  <c r="H9229" i="2"/>
  <c r="J9235" i="2"/>
  <c r="H9242" i="2"/>
  <c r="J9249" i="2"/>
  <c r="H9249" i="2"/>
  <c r="J3083" i="2"/>
  <c r="J3515" i="2"/>
  <c r="J3771" i="2" l="1"/>
  <c r="J3809" i="2"/>
  <c r="J9211" i="2" l="1"/>
  <c r="J9215" i="2"/>
  <c r="H9210" i="2"/>
  <c r="J9210" i="2"/>
  <c r="J9212" i="2"/>
  <c r="J9213" i="2"/>
  <c r="H9214" i="2"/>
  <c r="H9213" i="2"/>
  <c r="J9214" i="2"/>
  <c r="H9215" i="2"/>
  <c r="H9212" i="2"/>
  <c r="J3923" i="2" l="1"/>
  <c r="J3806" i="2"/>
  <c r="J3810" i="2"/>
  <c r="J3888" i="2" l="1"/>
  <c r="J3477" i="2"/>
  <c r="J3890" i="2"/>
  <c r="J3830" i="2"/>
  <c r="J3942" i="2"/>
  <c r="J3659" i="2"/>
  <c r="H4003" i="2"/>
  <c r="J4003" i="2"/>
  <c r="J3790" i="2"/>
  <c r="J3944" i="2"/>
  <c r="J3972" i="2"/>
  <c r="J3797" i="2"/>
  <c r="H3882" i="2"/>
  <c r="J3779" i="2"/>
  <c r="J3634" i="2"/>
  <c r="H9211" i="2"/>
  <c r="J3478" i="2"/>
  <c r="J3379" i="2"/>
  <c r="J3590" i="2"/>
  <c r="J3694" i="2"/>
  <c r="J3770" i="2"/>
  <c r="J3286" i="2"/>
  <c r="J3521" i="2"/>
  <c r="J3686" i="2"/>
  <c r="H3348" i="2" l="1"/>
  <c r="J3755" i="2"/>
  <c r="J3561" i="2"/>
  <c r="J3488" i="2"/>
  <c r="H3473" i="2"/>
  <c r="J3421" i="2"/>
  <c r="J3366" i="2"/>
  <c r="J3448" i="2"/>
  <c r="H3366" i="2"/>
  <c r="J3462" i="2"/>
  <c r="J2796" i="2"/>
  <c r="J3473" i="2"/>
  <c r="J3676" i="2"/>
  <c r="J3746" i="2"/>
  <c r="J3807" i="2"/>
  <c r="J3877" i="2"/>
  <c r="J3885" i="2"/>
  <c r="J3803" i="2"/>
  <c r="H4001" i="2"/>
  <c r="H3625" i="2"/>
  <c r="J3599" i="2"/>
  <c r="J3714" i="2"/>
  <c r="J3962" i="2"/>
  <c r="J3960" i="2"/>
  <c r="J3625" i="2"/>
  <c r="J3642" i="2"/>
  <c r="J3644" i="2"/>
  <c r="J3643" i="2"/>
  <c r="J3586" i="2"/>
  <c r="H3687" i="2"/>
  <c r="J3645" i="2"/>
  <c r="J3767" i="2"/>
  <c r="J3562" i="2"/>
  <c r="J3513" i="2"/>
  <c r="J3661" i="2"/>
  <c r="J3688" i="2"/>
  <c r="J3525" i="2"/>
  <c r="J3585" i="2"/>
  <c r="H3665" i="2"/>
  <c r="J3516" i="2"/>
  <c r="J3706" i="2"/>
  <c r="J3665" i="2"/>
  <c r="H3715" i="2"/>
  <c r="H3586" i="2"/>
  <c r="J3592" i="2"/>
  <c r="J3704" i="2"/>
  <c r="J3715" i="2"/>
  <c r="H3946" i="2"/>
  <c r="J3266" i="2"/>
  <c r="J3899" i="2"/>
  <c r="J3793" i="2"/>
  <c r="J3626" i="2"/>
  <c r="H3642" i="2"/>
  <c r="J4002" i="2"/>
  <c r="J3640" i="2"/>
  <c r="H3626" i="2"/>
  <c r="J3405" i="2"/>
  <c r="H3372" i="2"/>
  <c r="H3767" i="2"/>
  <c r="J3369" i="2"/>
  <c r="J3609" i="2"/>
  <c r="H3619" i="2"/>
  <c r="J3631" i="2"/>
  <c r="J3762" i="2"/>
  <c r="J3560" i="2"/>
  <c r="H3486" i="2"/>
  <c r="J3637" i="2"/>
  <c r="J3660" i="2"/>
  <c r="J3364" i="2"/>
  <c r="J3573" i="2"/>
  <c r="J3524" i="2"/>
  <c r="J3508" i="2"/>
  <c r="J3595" i="2"/>
  <c r="J3692" i="2"/>
  <c r="J3323" i="2"/>
  <c r="J3461" i="2"/>
  <c r="J3658" i="2"/>
  <c r="H3407" i="2"/>
  <c r="H2673" i="2"/>
  <c r="H3516" i="2"/>
  <c r="H3596" i="2"/>
  <c r="J3450" i="2"/>
  <c r="H3539" i="2"/>
  <c r="H3789" i="2"/>
  <c r="J3460" i="2"/>
  <c r="H3420" i="2"/>
  <c r="J3419" i="2"/>
  <c r="H3643" i="2"/>
  <c r="J3565" i="2"/>
  <c r="J3707" i="2"/>
  <c r="J3567" i="2"/>
  <c r="J3696" i="2"/>
  <c r="J3236" i="2"/>
  <c r="J3778" i="2"/>
  <c r="J3501" i="2"/>
  <c r="H3821" i="2"/>
  <c r="H3644" i="2"/>
  <c r="J3517" i="2"/>
  <c r="J3716" i="2"/>
  <c r="J3359" i="2"/>
  <c r="J3315" i="2"/>
  <c r="H3523" i="2"/>
  <c r="J3326" i="2"/>
  <c r="H3286" i="2"/>
  <c r="J3526" i="2"/>
  <c r="J3781" i="2"/>
  <c r="H3624" i="2"/>
  <c r="J3587" i="2"/>
  <c r="J3600" i="2"/>
  <c r="H3658" i="2"/>
  <c r="H3803" i="2"/>
  <c r="J3545" i="2"/>
  <c r="H3820" i="2"/>
  <c r="J3794" i="2"/>
  <c r="J3685" i="2"/>
  <c r="J3698" i="2"/>
  <c r="J3454" i="2"/>
  <c r="H3595" i="2"/>
  <c r="J3221" i="2"/>
  <c r="J3412" i="2"/>
  <c r="H3417" i="2"/>
  <c r="H3719" i="2"/>
  <c r="J3553" i="2"/>
  <c r="H2796" i="2"/>
  <c r="J3392" i="2"/>
  <c r="H3494" i="2"/>
  <c r="H3083" i="2"/>
  <c r="H3592" i="2"/>
  <c r="H3960" i="2"/>
  <c r="J3233" i="2"/>
  <c r="J3346" i="2"/>
  <c r="J3747" i="2"/>
  <c r="H3434" i="2"/>
  <c r="H3421" i="2"/>
  <c r="J3740" i="2"/>
  <c r="J3708" i="2"/>
  <c r="J3349" i="2"/>
  <c r="H3403" i="2"/>
  <c r="J3403" i="2"/>
  <c r="J2793" i="2"/>
  <c r="H3969" i="2"/>
  <c r="J3544" i="2"/>
  <c r="J3427" i="2"/>
  <c r="H3526" i="2"/>
  <c r="J3511" i="2"/>
  <c r="J3535" i="2"/>
  <c r="H3714" i="2"/>
  <c r="J3570" i="2"/>
  <c r="H3868" i="2"/>
  <c r="J3291" i="2"/>
  <c r="H3666" i="2"/>
  <c r="H3414" i="2"/>
  <c r="J3434" i="2"/>
  <c r="J3785" i="2"/>
  <c r="H3645" i="2"/>
  <c r="H3781" i="2"/>
  <c r="J3702" i="2"/>
  <c r="J3624" i="2"/>
  <c r="J3348" i="2"/>
  <c r="J3757" i="2"/>
  <c r="J3763" i="2"/>
  <c r="J3555" i="2"/>
  <c r="J3556" i="2"/>
  <c r="H3725" i="2"/>
  <c r="H3738" i="2"/>
  <c r="H3774" i="2"/>
  <c r="J3727" i="2"/>
  <c r="J3407" i="2"/>
  <c r="H3870" i="2"/>
  <c r="J3480" i="2"/>
  <c r="H3432" i="2"/>
  <c r="H3638" i="2"/>
  <c r="J1532" i="2"/>
  <c r="J3633" i="2"/>
  <c r="H3708" i="2"/>
  <c r="J3523" i="2"/>
  <c r="J3733" i="2"/>
  <c r="H3869" i="2"/>
  <c r="H3465" i="2"/>
  <c r="J3358" i="2"/>
  <c r="H3763" i="2"/>
  <c r="H3511" i="2"/>
  <c r="H3553" i="2"/>
  <c r="H3654" i="2"/>
  <c r="H3600" i="2"/>
  <c r="J3503" i="2"/>
  <c r="J3766" i="2"/>
  <c r="H3881" i="2"/>
  <c r="J3666" i="2"/>
  <c r="H3580" i="2"/>
  <c r="H3755" i="2"/>
  <c r="J3697" i="2"/>
  <c r="J3417" i="2"/>
  <c r="H3609" i="2"/>
  <c r="J3654" i="2"/>
  <c r="H3646" i="2"/>
  <c r="J3420" i="2"/>
  <c r="H3448" i="2"/>
  <c r="J3774" i="2"/>
  <c r="H3599" i="2"/>
</calcChain>
</file>

<file path=xl/sharedStrings.xml><?xml version="1.0" encoding="utf-8"?>
<sst xmlns="http://schemas.openxmlformats.org/spreadsheetml/2006/main" count="18670" uniqueCount="13511">
  <si>
    <t>Applied</t>
  </si>
  <si>
    <t>Permit #</t>
  </si>
  <si>
    <t>APN</t>
  </si>
  <si>
    <t>Address</t>
  </si>
  <si>
    <t>Street</t>
  </si>
  <si>
    <t>Description</t>
  </si>
  <si>
    <t>Date Received</t>
  </si>
  <si>
    <t>Date issued</t>
  </si>
  <si>
    <t>issued</t>
  </si>
  <si>
    <t>date finaled</t>
  </si>
  <si>
    <t>C/O</t>
  </si>
  <si>
    <t>MFH</t>
  </si>
  <si>
    <t>Permit Withdrawn prior to issuance</t>
  </si>
  <si>
    <t>Permit Withdrawn Prior to final</t>
  </si>
  <si>
    <t>COMMENTS</t>
  </si>
  <si>
    <t>bp18-00000</t>
  </si>
  <si>
    <t>000-000-000</t>
  </si>
  <si>
    <t>Totals</t>
  </si>
  <si>
    <t>BP19-00203</t>
  </si>
  <si>
    <t>053-180-166-000</t>
  </si>
  <si>
    <t>elliott</t>
  </si>
  <si>
    <t xml:space="preserve">SFR 4/2.5 </t>
  </si>
  <si>
    <t>bp19-00211</t>
  </si>
  <si>
    <t>052-011-046-000</t>
  </si>
  <si>
    <t>sunset</t>
  </si>
  <si>
    <t>sfr3/3</t>
  </si>
  <si>
    <t>BP19-00222</t>
  </si>
  <si>
    <t>051-220-102-000</t>
  </si>
  <si>
    <t>SCHMALE</t>
  </si>
  <si>
    <t>SFR 3BD/2.5BA W/ DEN (2166) ATTGAR(891) COV CONC FRONT(295) COV CON BACK(248)</t>
  </si>
  <si>
    <t>BP19-00229</t>
  </si>
  <si>
    <t>051-260-018-000</t>
  </si>
  <si>
    <t>PRINCETON</t>
  </si>
  <si>
    <t>SFR - 3/2 (1934) ATT GAR (619) COV CON(250)</t>
  </si>
  <si>
    <t>bp19-00241</t>
  </si>
  <si>
    <t>050-210-011-000</t>
  </si>
  <si>
    <t>forest</t>
  </si>
  <si>
    <t xml:space="preserve">SFR 3/2 </t>
  </si>
  <si>
    <t>BP19-00251</t>
  </si>
  <si>
    <t>051-101-001-000</t>
  </si>
  <si>
    <t>skyway</t>
  </si>
  <si>
    <t>SFR 3/2</t>
  </si>
  <si>
    <t>bp19-00252</t>
  </si>
  <si>
    <t>055-400-026-000</t>
  </si>
  <si>
    <t>seneca</t>
  </si>
  <si>
    <t>bp19-00259</t>
  </si>
  <si>
    <t>050-210-009-000</t>
  </si>
  <si>
    <t>SFR 2/2</t>
  </si>
  <si>
    <t>bp19-00260</t>
  </si>
  <si>
    <t>051-260-005-000</t>
  </si>
  <si>
    <t>pacific</t>
  </si>
  <si>
    <t>bp19-00261</t>
  </si>
  <si>
    <t>054-142-098-000</t>
  </si>
  <si>
    <t>RAMADA</t>
  </si>
  <si>
    <t>BP19-00264</t>
  </si>
  <si>
    <t>051-102-043-000</t>
  </si>
  <si>
    <t>rocky</t>
  </si>
  <si>
    <t>bp19-00265</t>
  </si>
  <si>
    <t>054-182-064-000</t>
  </si>
  <si>
    <t>s libby</t>
  </si>
  <si>
    <t>BP19-00276</t>
  </si>
  <si>
    <t>054-202-042-000</t>
  </si>
  <si>
    <t>BREEZEWOOD</t>
  </si>
  <si>
    <t>SFR /32</t>
  </si>
  <si>
    <t>BP19-00286</t>
  </si>
  <si>
    <t>050-150-109-000</t>
  </si>
  <si>
    <t>KATHLEEN</t>
  </si>
  <si>
    <t>MFH 2/2</t>
  </si>
  <si>
    <t>bp19-00289</t>
  </si>
  <si>
    <t>055-211-076-000</t>
  </si>
  <si>
    <t>whatever</t>
  </si>
  <si>
    <t>BP19-00291</t>
  </si>
  <si>
    <t>051-093-105-000</t>
  </si>
  <si>
    <t>graham</t>
  </si>
  <si>
    <t>SFR 3/3</t>
  </si>
  <si>
    <t>bp19-00295</t>
  </si>
  <si>
    <t>051-172-012-000</t>
  </si>
  <si>
    <t>harvey</t>
  </si>
  <si>
    <t>MFH 3/2</t>
  </si>
  <si>
    <t>WITHDRAWN</t>
  </si>
  <si>
    <t>EXPIRED IN PLAN CHECK</t>
  </si>
  <si>
    <t>BP19-00299</t>
  </si>
  <si>
    <t>050-120-139-000</t>
  </si>
  <si>
    <t>chapman</t>
  </si>
  <si>
    <t>BP19-00301</t>
  </si>
  <si>
    <t>050-140-055-000</t>
  </si>
  <si>
    <t>forest service</t>
  </si>
  <si>
    <t>SFR - 2/2</t>
  </si>
  <si>
    <t>BP19-00303</t>
  </si>
  <si>
    <t>053-120-030-000</t>
  </si>
  <si>
    <t>greenthumb</t>
  </si>
  <si>
    <t>bp19-00306</t>
  </si>
  <si>
    <t>054-010-104-000</t>
  </si>
  <si>
    <t>copeland</t>
  </si>
  <si>
    <t>SFR - 2/2.5</t>
  </si>
  <si>
    <t>bp19-00307</t>
  </si>
  <si>
    <t>055-160-008-000</t>
  </si>
  <si>
    <t>foster</t>
  </si>
  <si>
    <t>BP19-00317</t>
  </si>
  <si>
    <t>054-132-072-000</t>
  </si>
  <si>
    <t>cherry</t>
  </si>
  <si>
    <t>SFR - 3/2.5</t>
  </si>
  <si>
    <t>BP19-00320</t>
  </si>
  <si>
    <t>052-390-050-000</t>
  </si>
  <si>
    <t>castle</t>
  </si>
  <si>
    <t>SFR3/2</t>
  </si>
  <si>
    <t>BP19-00329</t>
  </si>
  <si>
    <t>050-120-051-000</t>
  </si>
  <si>
    <t>dean</t>
  </si>
  <si>
    <t>SFR-3/2</t>
  </si>
  <si>
    <t>BP19-00330</t>
  </si>
  <si>
    <t>054-192-108-000</t>
  </si>
  <si>
    <t>keller</t>
  </si>
  <si>
    <t>MFH2/2</t>
  </si>
  <si>
    <t>BP19-00333</t>
  </si>
  <si>
    <t>050-120-131-000</t>
  </si>
  <si>
    <t>zenith</t>
  </si>
  <si>
    <t>BP19-00335</t>
  </si>
  <si>
    <t>053-140-064-000</t>
  </si>
  <si>
    <t>TYDEN</t>
  </si>
  <si>
    <t>SFR 2/1.25</t>
  </si>
  <si>
    <t>BP19-00344</t>
  </si>
  <si>
    <t>050-140-044-000</t>
  </si>
  <si>
    <t>clark</t>
  </si>
  <si>
    <t>MFH - 2/2</t>
  </si>
  <si>
    <t>BP19-00346</t>
  </si>
  <si>
    <t>052-274-004-000</t>
  </si>
  <si>
    <t>green oaks</t>
  </si>
  <si>
    <t>SFR 3/4</t>
  </si>
  <si>
    <t>bp19-00366</t>
  </si>
  <si>
    <t>053-320-066-000</t>
  </si>
  <si>
    <t>maxwood</t>
  </si>
  <si>
    <t>bp19-00368</t>
  </si>
  <si>
    <t>052-182-102-000</t>
  </si>
  <si>
    <t>LITTLE GRAND CANYON</t>
  </si>
  <si>
    <t>sfr 3/2</t>
  </si>
  <si>
    <t>bp19-00370</t>
  </si>
  <si>
    <t>054-030-034-000</t>
  </si>
  <si>
    <t>paradise</t>
  </si>
  <si>
    <t>bp19-00389</t>
  </si>
  <si>
    <t>051-040-032-000</t>
  </si>
  <si>
    <t>quail</t>
  </si>
  <si>
    <t>SFR 3/3.25</t>
  </si>
  <si>
    <t>BP19-00390</t>
  </si>
  <si>
    <t>055-050-030-000</t>
  </si>
  <si>
    <t>sutter</t>
  </si>
  <si>
    <t>MFH- 2/2</t>
  </si>
  <si>
    <t>BP19-00394</t>
  </si>
  <si>
    <t>050-120-133-000</t>
  </si>
  <si>
    <t>SFR 3/2.5</t>
  </si>
  <si>
    <t>bp19-00402</t>
  </si>
  <si>
    <t>052-160-003-000</t>
  </si>
  <si>
    <t>willow</t>
  </si>
  <si>
    <t>BP19-00410</t>
  </si>
  <si>
    <t>055-130-031-000</t>
  </si>
  <si>
    <t>BP19-00417</t>
  </si>
  <si>
    <t>051-210-045-000</t>
  </si>
  <si>
    <t>redbud</t>
  </si>
  <si>
    <t>SFR 4BD</t>
  </si>
  <si>
    <t>bp19-00428</t>
  </si>
  <si>
    <t>054-060-007-000</t>
  </si>
  <si>
    <t>newland</t>
  </si>
  <si>
    <t>BP19-00426</t>
  </si>
  <si>
    <t>055-040-012-000</t>
  </si>
  <si>
    <t>TOYON</t>
  </si>
  <si>
    <t>SFR- 5BD/3BA W/ BASEMENT(2607)  OPEN WOOD DECK (317), ATT GARAGE (506)</t>
  </si>
  <si>
    <t>bp19-00430</t>
  </si>
  <si>
    <t>050-040-010-000</t>
  </si>
  <si>
    <t>mfh2/2</t>
  </si>
  <si>
    <t>BP19-00431</t>
  </si>
  <si>
    <t>050-220-096-000</t>
  </si>
  <si>
    <t>leone</t>
  </si>
  <si>
    <t>BP19-00434</t>
  </si>
  <si>
    <t>053-180-169-000</t>
  </si>
  <si>
    <t>BP19-00436</t>
  </si>
  <si>
    <t>053-132-087-000</t>
  </si>
  <si>
    <t>alta</t>
  </si>
  <si>
    <t>SFR 32/3</t>
  </si>
  <si>
    <t>BP19-00442</t>
  </si>
  <si>
    <t>050-013-053-000</t>
  </si>
  <si>
    <t>gate</t>
  </si>
  <si>
    <t>BP19-00451</t>
  </si>
  <si>
    <t>050-220-063-000</t>
  </si>
  <si>
    <t>merrill</t>
  </si>
  <si>
    <t>SFR 4/3.5</t>
  </si>
  <si>
    <t>BP19-00455</t>
  </si>
  <si>
    <t>053-101-009-000</t>
  </si>
  <si>
    <t>maple park</t>
  </si>
  <si>
    <t>SFR2/1</t>
  </si>
  <si>
    <t>BP19-00458</t>
  </si>
  <si>
    <t>055-190-046-000</t>
  </si>
  <si>
    <t>circle</t>
  </si>
  <si>
    <t>BP19-00463</t>
  </si>
  <si>
    <t>050-200-009-000</t>
  </si>
  <si>
    <t>bille</t>
  </si>
  <si>
    <t>BP19-00467</t>
  </si>
  <si>
    <t>054-192-107-000</t>
  </si>
  <si>
    <t>libby</t>
  </si>
  <si>
    <t>bp19-00474</t>
  </si>
  <si>
    <t>051-151-070-000</t>
  </si>
  <si>
    <t>thomasson</t>
  </si>
  <si>
    <t>bp19-00477</t>
  </si>
  <si>
    <t>053-190-095-000</t>
  </si>
  <si>
    <t>sfr2/2</t>
  </si>
  <si>
    <t>BP19-00479</t>
  </si>
  <si>
    <t>051-171-023-000</t>
  </si>
  <si>
    <t>oak</t>
  </si>
  <si>
    <t>BP19-00484</t>
  </si>
  <si>
    <t>050-210-036-000</t>
  </si>
  <si>
    <t>virginia</t>
  </si>
  <si>
    <t>BP19-00486</t>
  </si>
  <si>
    <t>051-145-059-000</t>
  </si>
  <si>
    <t>BP19-00487</t>
  </si>
  <si>
    <t>050-240-073-000</t>
  </si>
  <si>
    <t>whitaker</t>
  </si>
  <si>
    <t>BP19-00488</t>
  </si>
  <si>
    <t>053-140-178-000</t>
  </si>
  <si>
    <t>SFR</t>
  </si>
  <si>
    <t>BP19-00489</t>
  </si>
  <si>
    <t>053-161-064-000</t>
  </si>
  <si>
    <t>bp19-00496</t>
  </si>
  <si>
    <t>051-071-083-000</t>
  </si>
  <si>
    <t>wagstaff</t>
  </si>
  <si>
    <t>mfh 3/2</t>
  </si>
  <si>
    <t>BP19-00498</t>
  </si>
  <si>
    <t>052-390-068-000</t>
  </si>
  <si>
    <t>bp19-00502</t>
  </si>
  <si>
    <t>051-083-100-000</t>
  </si>
  <si>
    <t>lucky john</t>
  </si>
  <si>
    <t>mfh 2/2</t>
  </si>
  <si>
    <t>BP19-00513</t>
  </si>
  <si>
    <t>051-072-085-000</t>
  </si>
  <si>
    <t>porter</t>
  </si>
  <si>
    <t>bp19-00503</t>
  </si>
  <si>
    <t>052-182-084-000</t>
  </si>
  <si>
    <t>horseshoe</t>
  </si>
  <si>
    <t xml:space="preserve">WITHDRAWN </t>
  </si>
  <si>
    <t>BP19-00516</t>
  </si>
  <si>
    <t>050-100-122-000</t>
  </si>
  <si>
    <t>arany</t>
  </si>
  <si>
    <t>BP19-00518</t>
  </si>
  <si>
    <t>054-141-063-000</t>
  </si>
  <si>
    <t>round tree</t>
  </si>
  <si>
    <t>BP19-00519</t>
  </si>
  <si>
    <t>053-050-011-000</t>
  </si>
  <si>
    <t>williams</t>
  </si>
  <si>
    <t>sfr 2/2</t>
  </si>
  <si>
    <t>bp19-00523</t>
  </si>
  <si>
    <t>050-150-042-000</t>
  </si>
  <si>
    <t>forest svc</t>
  </si>
  <si>
    <t>BP19-00525</t>
  </si>
  <si>
    <t>053-150-099-000</t>
  </si>
  <si>
    <t>opal</t>
  </si>
  <si>
    <t>BP19-00526</t>
  </si>
  <si>
    <t>050-220-071-000</t>
  </si>
  <si>
    <t>sylmar</t>
  </si>
  <si>
    <t>bp19-00532</t>
  </si>
  <si>
    <t>055-030-007-000</t>
  </si>
  <si>
    <t>jaybird</t>
  </si>
  <si>
    <t>bp19-00533</t>
  </si>
  <si>
    <t>050-120-166-000</t>
  </si>
  <si>
    <t>sesame</t>
  </si>
  <si>
    <t>BP19-00535</t>
  </si>
  <si>
    <t>055-190-061-000</t>
  </si>
  <si>
    <t>deer haven</t>
  </si>
  <si>
    <t xml:space="preserve">MFH </t>
  </si>
  <si>
    <t>bp19-00537</t>
  </si>
  <si>
    <t>055-410-026-000</t>
  </si>
  <si>
    <t>grinding rock</t>
  </si>
  <si>
    <t>sfr</t>
  </si>
  <si>
    <t>bp19-00542</t>
  </si>
  <si>
    <t>051-173-059-000</t>
  </si>
  <si>
    <t>lucky lady</t>
  </si>
  <si>
    <t>BP19-00543</t>
  </si>
  <si>
    <t>054-131-098-000</t>
  </si>
  <si>
    <t>nunneley</t>
  </si>
  <si>
    <t>bp19-00546</t>
  </si>
  <si>
    <t>054-151-029-000</t>
  </si>
  <si>
    <t>angel</t>
  </si>
  <si>
    <t>sfr 2/3</t>
  </si>
  <si>
    <t>BP19-00552</t>
  </si>
  <si>
    <t>055-400-054-000</t>
  </si>
  <si>
    <t>sun river</t>
  </si>
  <si>
    <t>BP19-00553</t>
  </si>
  <si>
    <t>053-140-105-000</t>
  </si>
  <si>
    <t>young</t>
  </si>
  <si>
    <t>BP19-00554</t>
  </si>
  <si>
    <t>055-040-013-000</t>
  </si>
  <si>
    <t>toyon</t>
  </si>
  <si>
    <t>BP19-00555</t>
  </si>
  <si>
    <t>052-330-002-000</t>
  </si>
  <si>
    <t>scott</t>
  </si>
  <si>
    <t>BP19-00556</t>
  </si>
  <si>
    <t>054-192-109-000</t>
  </si>
  <si>
    <t>KELLER</t>
  </si>
  <si>
    <t>SFR 3/</t>
  </si>
  <si>
    <t>BP19-00570</t>
  </si>
  <si>
    <t>055-120-091-000</t>
  </si>
  <si>
    <t>filbert</t>
  </si>
  <si>
    <t>BP19-00577</t>
  </si>
  <si>
    <t>055-400-018-000</t>
  </si>
  <si>
    <t>BP19-00580</t>
  </si>
  <si>
    <t>052-237-005-000</t>
  </si>
  <si>
    <t>keith</t>
  </si>
  <si>
    <t>mfh</t>
  </si>
  <si>
    <t>BP19-00583</t>
  </si>
  <si>
    <t>055-170-021-000</t>
  </si>
  <si>
    <t>eden</t>
  </si>
  <si>
    <t>BP19-00585</t>
  </si>
  <si>
    <t>052-238-032-000</t>
  </si>
  <si>
    <t>BP19-00589</t>
  </si>
  <si>
    <t>052-233-015-000</t>
  </si>
  <si>
    <t>sierra park</t>
  </si>
  <si>
    <t>BP19-00590</t>
  </si>
  <si>
    <t>053-330-005-000</t>
  </si>
  <si>
    <t>ragan</t>
  </si>
  <si>
    <t>BP19-00591</t>
  </si>
  <si>
    <t>053-230-203-000</t>
  </si>
  <si>
    <t>kibler</t>
  </si>
  <si>
    <t>BP19-00598</t>
  </si>
  <si>
    <t>054-171-054-000</t>
  </si>
  <si>
    <t>Lurena</t>
  </si>
  <si>
    <t>BP19-00610</t>
  </si>
  <si>
    <t>054-192-110-000</t>
  </si>
  <si>
    <t>dottie</t>
  </si>
  <si>
    <t>BP19-00611</t>
  </si>
  <si>
    <t>054-182-038-000</t>
  </si>
  <si>
    <t>pearson</t>
  </si>
  <si>
    <t>BP19-00612</t>
  </si>
  <si>
    <t>054-152-057-000</t>
  </si>
  <si>
    <t>foland</t>
  </si>
  <si>
    <t>bp19-00616</t>
  </si>
  <si>
    <t>052-360-003-000</t>
  </si>
  <si>
    <t>kemlyn</t>
  </si>
  <si>
    <t>bp19-00618</t>
  </si>
  <si>
    <t>053-230-112-000</t>
  </si>
  <si>
    <t>bambi</t>
  </si>
  <si>
    <t>bp19-00624</t>
  </si>
  <si>
    <t>053-011-007-000</t>
  </si>
  <si>
    <t>twin</t>
  </si>
  <si>
    <t>bp19-00626</t>
  </si>
  <si>
    <t>054-201-052-000</t>
  </si>
  <si>
    <t>edgewood</t>
  </si>
  <si>
    <t>bp19-00631</t>
  </si>
  <si>
    <t>052-110-005-000</t>
  </si>
  <si>
    <t>boquest</t>
  </si>
  <si>
    <t>bp19-00632</t>
  </si>
  <si>
    <t>055-220-011-000</t>
  </si>
  <si>
    <t>bp19-00635</t>
  </si>
  <si>
    <t>050-052-044-000</t>
  </si>
  <si>
    <t>eaglet</t>
  </si>
  <si>
    <t>bp19-00637</t>
  </si>
  <si>
    <t>052-011-085-000</t>
  </si>
  <si>
    <t>edwards</t>
  </si>
  <si>
    <t>bp19-00638</t>
  </si>
  <si>
    <t>052-070-058-000</t>
  </si>
  <si>
    <t>crestwood</t>
  </si>
  <si>
    <t>BP19-00640</t>
  </si>
  <si>
    <t>052-273-014-000</t>
  </si>
  <si>
    <t>SFR (1689)</t>
  </si>
  <si>
    <t>BP19-00642</t>
  </si>
  <si>
    <t>053-170-068-000</t>
  </si>
  <si>
    <t>peck</t>
  </si>
  <si>
    <t xml:space="preserve">SFR - 3BD / 2BA (1425) </t>
  </si>
  <si>
    <t>BP19-00644</t>
  </si>
  <si>
    <t>051-171-061-000</t>
  </si>
  <si>
    <t>MFH - 3BD/2BA (2658)</t>
  </si>
  <si>
    <t>BP19-00645</t>
  </si>
  <si>
    <t>053-330-063-000</t>
  </si>
  <si>
    <t>SFR - 2BD/1BA (1050</t>
  </si>
  <si>
    <t>BP19-00646</t>
  </si>
  <si>
    <t>052-238-035-000</t>
  </si>
  <si>
    <t>MFH (3/2)</t>
  </si>
  <si>
    <t>BP19-00654</t>
  </si>
  <si>
    <t>055-130-064-000</t>
  </si>
  <si>
    <t xml:space="preserve">SFR - 3BD/2.5 BA (2277) </t>
  </si>
  <si>
    <t>BP19-00655</t>
  </si>
  <si>
    <t>053-170-036-000</t>
  </si>
  <si>
    <t xml:space="preserve">SFR (1703) </t>
  </si>
  <si>
    <t>BP19-00659</t>
  </si>
  <si>
    <t>051-230-029-000</t>
  </si>
  <si>
    <t>SFR - 3BD/2BA (1851)</t>
  </si>
  <si>
    <t>BP19-00660</t>
  </si>
  <si>
    <t>053-070-026-000</t>
  </si>
  <si>
    <t>fairview</t>
  </si>
  <si>
    <t>BP19-00661</t>
  </si>
  <si>
    <t>050-350-020-000</t>
  </si>
  <si>
    <t>andrea</t>
  </si>
  <si>
    <t>MFH 2/2 W/DEN</t>
  </si>
  <si>
    <t>BP19-00662</t>
  </si>
  <si>
    <t>054-191-013-000</t>
  </si>
  <si>
    <t>BP19-00665</t>
  </si>
  <si>
    <t>051-220-093-000</t>
  </si>
  <si>
    <t>schmale</t>
  </si>
  <si>
    <t>SFR - 3BD/2.5BA W/DEN(2447) ATT GAR(799) COV CON(496)</t>
  </si>
  <si>
    <t>BP19-00668</t>
  </si>
  <si>
    <t>055-270-011-000</t>
  </si>
  <si>
    <t>pentz</t>
  </si>
  <si>
    <t>SFR - 2BD/2BA W/DEN(1767)ATT GAR (770)COV CONC(45)</t>
  </si>
  <si>
    <t>BP19-00669</t>
  </si>
  <si>
    <t>052-024-049-000</t>
  </si>
  <si>
    <t>SFR - 2BD/2BA W DEN (1767) ATT GAR (1057) COV DECK (378)</t>
  </si>
  <si>
    <t>BP19-00675</t>
  </si>
  <si>
    <t>050-052-043-000</t>
  </si>
  <si>
    <t>MFH- 2BD2BA (1198)</t>
  </si>
  <si>
    <t>BP19-00676</t>
  </si>
  <si>
    <t>055-050-072-000</t>
  </si>
  <si>
    <t>neal</t>
  </si>
  <si>
    <t>MFH - 3BD/2BA (1242)</t>
  </si>
  <si>
    <t>BP19-00681</t>
  </si>
  <si>
    <t>054-131-046-000</t>
  </si>
  <si>
    <t>lilac</t>
  </si>
  <si>
    <t>SFR- 2BD+OFFICE/2BA (1531), ATT GAR (387), COV CONC (470), +/-40' RETAINING WALL</t>
  </si>
  <si>
    <t>bp19-00686</t>
  </si>
  <si>
    <t>055-130-044-000</t>
  </si>
  <si>
    <t>BP19-00688</t>
  </si>
  <si>
    <t>055-170-014-000</t>
  </si>
  <si>
    <t>ROUND VALLEY RANCH</t>
  </si>
  <si>
    <t>MFH -  3 BED/ 2 BA (2178)</t>
  </si>
  <si>
    <t>BP19-00689</t>
  </si>
  <si>
    <t>054-182-043-000</t>
  </si>
  <si>
    <t>GRACEPHIL</t>
  </si>
  <si>
    <t>MFH -  2BED/2BA (1296)</t>
  </si>
  <si>
    <t>BP19-00690</t>
  </si>
  <si>
    <t>055-330-020-000</t>
  </si>
  <si>
    <t>HILLPARK</t>
  </si>
  <si>
    <t>SFR 3BED/3 BA (2492) GAR (1237) COV CON (534) BAS (905)</t>
  </si>
  <si>
    <t>BP19-00692</t>
  </si>
  <si>
    <t>053-110-104-000</t>
  </si>
  <si>
    <t>JAGUAR</t>
  </si>
  <si>
    <t>SFR -  3 BED/ 3BA (2248) COV CON (68)</t>
  </si>
  <si>
    <t>BP19-00693</t>
  </si>
  <si>
    <t>051-143-003-000</t>
  </si>
  <si>
    <t>DIAMOND</t>
  </si>
  <si>
    <t>SFR (1886) ATT GAR (846) COV CON (341) DECK (126)</t>
  </si>
  <si>
    <t>BP19-00694</t>
  </si>
  <si>
    <t>053-150-196-000</t>
  </si>
  <si>
    <t>ALAMO</t>
  </si>
  <si>
    <t>SFR -  3BD /2.5BA (1558) COV CON (282) GAR (346)</t>
  </si>
  <si>
    <t>BP19-00695</t>
  </si>
  <si>
    <t>052-390-056-000</t>
  </si>
  <si>
    <t>SUNSET</t>
  </si>
  <si>
    <t>SFR -  2BD/2BA (1200) COV CON (210)</t>
  </si>
  <si>
    <t>PERMIT WITHDRAWN</t>
  </si>
  <si>
    <t>BP19-00697</t>
  </si>
  <si>
    <t>052-390-066-000</t>
  </si>
  <si>
    <t>WINDTUNE</t>
  </si>
  <si>
    <t>SFR (2025) COV CON (360) DECK (264)</t>
  </si>
  <si>
    <t>BP19-00698</t>
  </si>
  <si>
    <t>054-191-087-000</t>
  </si>
  <si>
    <t>PEACEFUL OAKS</t>
  </si>
  <si>
    <t>SFR- 3BD/2.5BA + DEN (2493), ATT GAR (723), COV CONC (137), COV PORCH (709)</t>
  </si>
  <si>
    <t>BP19-00701</t>
  </si>
  <si>
    <t>054-030-058-000</t>
  </si>
  <si>
    <t>PARADISE</t>
  </si>
  <si>
    <t>SFR - 3BD/2BA (1400) ATT GAR (560) COV CONC (30)</t>
  </si>
  <si>
    <t>BP19-00709</t>
  </si>
  <si>
    <t>055-270-023-000</t>
  </si>
  <si>
    <t>PENTZ</t>
  </si>
  <si>
    <t>SFR (2160) WD DECK (811) ATT GAR (587) CON BAS (737)</t>
  </si>
  <si>
    <t>BP19-00711</t>
  </si>
  <si>
    <t>053-070-021-000</t>
  </si>
  <si>
    <t>FAIRVIEW</t>
  </si>
  <si>
    <t>SFR - 3 BED/3 BA (1197) ATT GAR (680) COV CON (402)</t>
  </si>
  <si>
    <t>BP19-00720</t>
  </si>
  <si>
    <t>051-310-014-000</t>
  </si>
  <si>
    <t>CIRCLEWOOD</t>
  </si>
  <si>
    <t>SFR - 2BD/2BA (1264) ATT GAR (484) COV CON (243)</t>
  </si>
  <si>
    <t>BP19-00722</t>
  </si>
  <si>
    <t>052-022-089-000</t>
  </si>
  <si>
    <t>LOIS</t>
  </si>
  <si>
    <t>SFR - 2 BD/1 BA (869) ATT GAR (390)</t>
  </si>
  <si>
    <t>bp19-00724</t>
  </si>
  <si>
    <t>053-180-073-000</t>
  </si>
  <si>
    <t>bp19-00725</t>
  </si>
  <si>
    <t>050-350-023-000</t>
  </si>
  <si>
    <t>Jones</t>
  </si>
  <si>
    <t>BP19-00732</t>
  </si>
  <si>
    <t>050-051-012-000</t>
  </si>
  <si>
    <t>WARREN</t>
  </si>
  <si>
    <t>mfh 3 BED /2 BAT (1890)</t>
  </si>
  <si>
    <t>BP19-00735</t>
  </si>
  <si>
    <t>050-040-094-000</t>
  </si>
  <si>
    <t>GINNY</t>
  </si>
  <si>
    <t>MFH - 2BD/1BA (702)</t>
  </si>
  <si>
    <t>BP19-00738</t>
  </si>
  <si>
    <t>055-130-029-000</t>
  </si>
  <si>
    <t>FOSTER</t>
  </si>
  <si>
    <t>SFR - 3 BD / 2 1/2 BA (2292) GAR (904) COV PATIO (871)</t>
  </si>
  <si>
    <t>BP19-00741</t>
  </si>
  <si>
    <t>055-030-038-000</t>
  </si>
  <si>
    <t>JADE</t>
  </si>
  <si>
    <t>SFR - 3BD/2.5BA(2074) ATT GAR (848) COV CONC(256)</t>
  </si>
  <si>
    <t>BP19-00742</t>
  </si>
  <si>
    <t>054-132-031-000</t>
  </si>
  <si>
    <t>WOODGLEN</t>
  </si>
  <si>
    <t>SFR - 4BD/2.5 BA (1847) ATT GAR(723) COV CONC(238)</t>
  </si>
  <si>
    <t>BP19-00744</t>
  </si>
  <si>
    <t>051-094-041-000</t>
  </si>
  <si>
    <t>LUCKY JOHN</t>
  </si>
  <si>
    <t>SFR 3 BED / 2 BA (1576) ATT GAR (307) COV CON (576)</t>
  </si>
  <si>
    <t>BP19-00751</t>
  </si>
  <si>
    <t>051-260-019-000</t>
  </si>
  <si>
    <t>SFR - 2 BD/ 2 BA (1326) ATT GAR (440) COV CONC (278)</t>
  </si>
  <si>
    <t>BP19-00753</t>
  </si>
  <si>
    <t>050-220-120-000</t>
  </si>
  <si>
    <t>LUNAR</t>
  </si>
  <si>
    <t>SFR 3 BED / 3 BA (3915) ATT GAR (1080) ATT SHOP (667) COV CON (1915)</t>
  </si>
  <si>
    <t>BP19-00755</t>
  </si>
  <si>
    <t>052-024-119-000</t>
  </si>
  <si>
    <t>CASTLE</t>
  </si>
  <si>
    <t>SFR - 3BDRM/ 2 BATH; 2303; ATT GAR 622; COV DECK 400</t>
  </si>
  <si>
    <t>BP19-00756</t>
  </si>
  <si>
    <t>054-260-023</t>
  </si>
  <si>
    <t>DRENDEL</t>
  </si>
  <si>
    <t>SFR 3BD/2BA (2360) ATT GAR (546) COV CON(335)</t>
  </si>
  <si>
    <t>BP19-00764</t>
  </si>
  <si>
    <t>054-181-052-000</t>
  </si>
  <si>
    <t>LIBBY</t>
  </si>
  <si>
    <t>MASTERPLAN 853 SFR 3 BED /3 BA W/ DEN (1703) GAR (513) COV CON (291)</t>
  </si>
  <si>
    <t>BP19-00765</t>
  </si>
  <si>
    <t>051-220-100-000</t>
  </si>
  <si>
    <t>BOAZ</t>
  </si>
  <si>
    <t>MASTERPLAN 833 SFR 3 BED / 2 BA W /DEN (1857) GAR (568) COV CON (286)</t>
  </si>
  <si>
    <t>BP19-00766</t>
  </si>
  <si>
    <t>051-220-099-000</t>
  </si>
  <si>
    <t>MASTERPLAN 852 SFR 3 BED /3 BA W/DEN (2143) GAR (857) COV CON (389)</t>
  </si>
  <si>
    <t>BP19-00770</t>
  </si>
  <si>
    <t>050-210-049-000</t>
  </si>
  <si>
    <t>VIRGINIA</t>
  </si>
  <si>
    <t>SFR - 3BD/2BA (1863) ATT GAR (555) COV CONC(516)</t>
  </si>
  <si>
    <t>BP19-00776</t>
  </si>
  <si>
    <t>054-163-004-000</t>
  </si>
  <si>
    <t>BUTTE VIEW</t>
  </si>
  <si>
    <t>SFR 3 BED / 2 BA (1856) ATT GAR (484) OPEN DECK (200)</t>
  </si>
  <si>
    <t>BP19-00778</t>
  </si>
  <si>
    <t>054-151-070-000</t>
  </si>
  <si>
    <t>MARK</t>
  </si>
  <si>
    <t>SFR 3 BED / 3 BA (1876) ATT GAR (539) COV CON (240) COV DECK (240) OPEN DECK (359)</t>
  </si>
  <si>
    <t>BP19-00780</t>
  </si>
  <si>
    <t>052-260-101-000</t>
  </si>
  <si>
    <t>HICKORY</t>
  </si>
  <si>
    <t>SFR 3 BED / 2 BA (2725) COV CON (208) OPEN DECK (510) GAR (600)</t>
  </si>
  <si>
    <t>BP19-00781</t>
  </si>
  <si>
    <t>051-161-005-000</t>
  </si>
  <si>
    <t>DEER CREEK</t>
  </si>
  <si>
    <t>SFR 3 BED / 2 BA (1948) ATT GAR (603) COV CON (242)</t>
  </si>
  <si>
    <t>BP19-00785</t>
  </si>
  <si>
    <t>055-262-033-000</t>
  </si>
  <si>
    <t>HARRISON</t>
  </si>
  <si>
    <t>SFR - 3 BDRM/2.5 BATH WITH MEDIA ROOM; 2488 SQ FT; ATT GAR 689; PORCH / COV CON 294</t>
  </si>
  <si>
    <t>BP19-00792</t>
  </si>
  <si>
    <t>053-300-046-000</t>
  </si>
  <si>
    <t>DEODARA</t>
  </si>
  <si>
    <t>SFR - 3BD / 2 BA (1593) PORCH (180) PATIO (282)</t>
  </si>
  <si>
    <t>BP19-00794</t>
  </si>
  <si>
    <t>055-130-132-000</t>
  </si>
  <si>
    <t>CASA</t>
  </si>
  <si>
    <t>SFR- 2 BDRM / 2 BATH; 1358 SQ FT; ATT GARAGE 576; COV CON 117</t>
  </si>
  <si>
    <t>BP19-00796</t>
  </si>
  <si>
    <t>055-070-017-000</t>
  </si>
  <si>
    <t>CHAPARRAL</t>
  </si>
  <si>
    <t>SFR 5 BED / 3 BA W/DEN (3001) ATT GAR (529) COV CON (572)</t>
  </si>
  <si>
    <t>BP19-00799</t>
  </si>
  <si>
    <t>055-261-029-000</t>
  </si>
  <si>
    <t>DEMILLE</t>
  </si>
  <si>
    <t>SFR - 2 STRY 4 BD / 3 BA (2345) ATT GAR (552) SHOP (296) COV PORCH (282) DECK (320)</t>
  </si>
  <si>
    <t>BP19-00802</t>
  </si>
  <si>
    <t>052-011-051-000</t>
  </si>
  <si>
    <t>RIPLEY</t>
  </si>
  <si>
    <t>SFR 3 BED / 3 BA (2091) ATT GAR (750) COV CON (168)</t>
  </si>
  <si>
    <t>BP19-00803</t>
  </si>
  <si>
    <t>SFR 2 BED / 2 BA (1008) ATT GAR (484) COV CON (331) 2ND DWELLING ON LOT</t>
  </si>
  <si>
    <t>BP19-00805</t>
  </si>
  <si>
    <t>052-350-003-000</t>
  </si>
  <si>
    <t>SCOTTWOOD</t>
  </si>
  <si>
    <t>SFR - 2 BDRM/ 2 BATH; 1373; ATT GAR 503; PORCH 103; PATIO COV 112</t>
  </si>
  <si>
    <t>BP19-00808</t>
  </si>
  <si>
    <t>050-052-052-000</t>
  </si>
  <si>
    <t>SFR 2 BED/2BA (1074) COV CON (105)</t>
  </si>
  <si>
    <t>BP19-00811</t>
  </si>
  <si>
    <t>052-260-091-000</t>
  </si>
  <si>
    <t>SFR - 3 BD / 3 1/2 BA (2513) GAR (601) PORCH (124)</t>
  </si>
  <si>
    <t>used in county for 3138 Tangeman Trail</t>
  </si>
  <si>
    <t>BP19-00814</t>
  </si>
  <si>
    <t>053-230-185-000</t>
  </si>
  <si>
    <t>LIGHTY</t>
  </si>
  <si>
    <t>SFR 3 BED / 2 BA (3704) ATT GAR (860) COV CON (1316)</t>
  </si>
  <si>
    <t>BP19-00816</t>
  </si>
  <si>
    <t>055-202-009</t>
  </si>
  <si>
    <t>EDGEWOOD</t>
  </si>
  <si>
    <t>SFR 2 BED / 1 BA  (743) ATT GAR (657)</t>
  </si>
  <si>
    <t>BP19-00817</t>
  </si>
  <si>
    <t>EDEGWOOD</t>
  </si>
  <si>
    <t>SFR 2 BED / 1 BA SFR (784) ATT GAR (616)</t>
  </si>
  <si>
    <t>BP19-00838</t>
  </si>
  <si>
    <t>052-110-006-000</t>
  </si>
  <si>
    <t>BOQUEST</t>
  </si>
  <si>
    <t>SFR 2 BED / 2 BA (1530) COV CON (133)</t>
  </si>
  <si>
    <t>BP19-00823</t>
  </si>
  <si>
    <t>053-150-152-000</t>
  </si>
  <si>
    <t>SFR 2 BED / 2 BA  W/ DEN (1833) ATT GAR (831) COV CON (352)</t>
  </si>
  <si>
    <t>BP19-00825</t>
  </si>
  <si>
    <t>052-031-075-000</t>
  </si>
  <si>
    <t>REED</t>
  </si>
  <si>
    <t>SFR - 2 BD/2 BA (1382) ATT GAR (494) COV CON (60)</t>
  </si>
  <si>
    <t>BP19-00847</t>
  </si>
  <si>
    <t>050-240-087-000</t>
  </si>
  <si>
    <t>STARK</t>
  </si>
  <si>
    <t>SFR - 2BD/3BA W/ DEN (1666) ATT GAR (864) COV CONC (888)</t>
  </si>
  <si>
    <t>BP19-00852</t>
  </si>
  <si>
    <t>053-170-025-000</t>
  </si>
  <si>
    <t>KIBLER</t>
  </si>
  <si>
    <t>SFR - 2 BDRM / 2 BATH; COV CON 133 SQ; 564 SQ FT</t>
  </si>
  <si>
    <t>BP19-00853</t>
  </si>
  <si>
    <t>051-152-010-000</t>
  </si>
  <si>
    <t>THOMASSON</t>
  </si>
  <si>
    <t>SFR 2 BED /2 BA (1371) ATT GAR (720)</t>
  </si>
  <si>
    <t>BP19-00856</t>
  </si>
  <si>
    <t>055-320-015-000</t>
  </si>
  <si>
    <t>PARKWAY</t>
  </si>
  <si>
    <t>SFR 3BD/2.5 BA W/ DEN (2867) ATT GAR (574) W DECK (320) COV CONC (57)</t>
  </si>
  <si>
    <t>BP19-00867</t>
  </si>
  <si>
    <t>055-440-135-000</t>
  </si>
  <si>
    <t>COUNTRY CLUB</t>
  </si>
  <si>
    <t>SFR 3ED/3BA W/DEN (2164) ATT GAR (480)</t>
  </si>
  <si>
    <t>BP19-00876</t>
  </si>
  <si>
    <t>050-040-114-000</t>
  </si>
  <si>
    <t>MFH 3BED/2BA (1836)</t>
  </si>
  <si>
    <t>BP19-00877</t>
  </si>
  <si>
    <t>050-210-050-000</t>
  </si>
  <si>
    <t>SFR - 3 BD /2 BA (1256) ATT GAR(516) COV CON (338)</t>
  </si>
  <si>
    <t>BP19-00881</t>
  </si>
  <si>
    <t>050-150-092-000</t>
  </si>
  <si>
    <t>SALISBURY</t>
  </si>
  <si>
    <t>MFH 2 BED / 2 BA (1512)</t>
  </si>
  <si>
    <t>BP19-00890</t>
  </si>
  <si>
    <t>053-180-168-000</t>
  </si>
  <si>
    <t>ELLIOTT</t>
  </si>
  <si>
    <t>SFR 4BED 3BA (2734) ATT GAR (789) COV CON (455)</t>
  </si>
  <si>
    <t>BP19-00897</t>
  </si>
  <si>
    <t>050-200-142-000</t>
  </si>
  <si>
    <t>DAWNRIDGE</t>
  </si>
  <si>
    <t>SFR 3BD 2BA (2336) ATT GAR (1190) COV CON (756)</t>
  </si>
  <si>
    <t>BP19-00900</t>
  </si>
  <si>
    <t>051-145-048-000</t>
  </si>
  <si>
    <t>HARVEY</t>
  </si>
  <si>
    <t>MFH 2 BD 2 BA (1404)</t>
  </si>
  <si>
    <t>BP19-00901</t>
  </si>
  <si>
    <t>050-180-031-000</t>
  </si>
  <si>
    <t>WAGSTAFF</t>
  </si>
  <si>
    <t>SFR 2BD 2BA (1625) COV CON (24)</t>
  </si>
  <si>
    <t>BP19-00902</t>
  </si>
  <si>
    <t>052-070-103-000</t>
  </si>
  <si>
    <t>CRESTVIEW</t>
  </si>
  <si>
    <t>MFH 2 BD 2 BA (1198)</t>
  </si>
  <si>
    <t>BP19-00905</t>
  </si>
  <si>
    <t>051-171-041-000</t>
  </si>
  <si>
    <t>LIND</t>
  </si>
  <si>
    <t>SFR 2BD/2 BA (2108) ATT GAR (429) COV CON (244)</t>
  </si>
  <si>
    <t>BP19-00906</t>
  </si>
  <si>
    <t>054-280-006-000</t>
  </si>
  <si>
    <t>SALIDA</t>
  </si>
  <si>
    <t>SFR 2 BD/2 BA W/ DEN (1470) ATT GAR (473) COV CON (318)</t>
  </si>
  <si>
    <t>BP19-00916</t>
  </si>
  <si>
    <t>053-300-058-000</t>
  </si>
  <si>
    <t>BONNIE</t>
  </si>
  <si>
    <t>SFR 3BD 2.5 BA W/OFF (1996) ATT GAR (643) ATT SHOP (426) COV CON (276)</t>
  </si>
  <si>
    <t>BP19-00919</t>
  </si>
  <si>
    <t>053-023-009-000</t>
  </si>
  <si>
    <t>BERKSHIRE</t>
  </si>
  <si>
    <t>SFR 3BD 2.5 BA (1973) ATT GAR (600) COV CON (502)</t>
  </si>
  <si>
    <t>BP19-00921</t>
  </si>
  <si>
    <t>053-240-056-000</t>
  </si>
  <si>
    <t>SFR 2 BED / 2 BA W/ DEN (1672) ATT GAR (539) COV CON (431)</t>
  </si>
  <si>
    <t>BP19-00926</t>
  </si>
  <si>
    <t>050-250-036-000</t>
  </si>
  <si>
    <t>SILVERTHORNE</t>
  </si>
  <si>
    <t>SFR 3BD 2.5 BA ((1653) ATT GAR (970) COV CON (302)</t>
  </si>
  <si>
    <t>BP19-00927</t>
  </si>
  <si>
    <t>050-330-059-000</t>
  </si>
  <si>
    <t>LONE CEDAR</t>
  </si>
  <si>
    <t>MFH 2BD 2 BA (1275)</t>
  </si>
  <si>
    <t>BP19-00929</t>
  </si>
  <si>
    <t>054-240-054-000</t>
  </si>
  <si>
    <t>CRANDALL</t>
  </si>
  <si>
    <t>SFR 3 BD 2BA (1716) ATT GAR (533) COV CON (752)</t>
  </si>
  <si>
    <t>BP19-00931</t>
  </si>
  <si>
    <t>050-230-039-000</t>
  </si>
  <si>
    <t>MERRILL</t>
  </si>
  <si>
    <t>SFR 2BD/2BA W/ DEN (1963) ATT GAR (489) COV CONC(49)</t>
  </si>
  <si>
    <t>BP19-00936</t>
  </si>
  <si>
    <t>054-132-008-000</t>
  </si>
  <si>
    <t>NUNNELEY</t>
  </si>
  <si>
    <t>SFR 3BD 2 BA (1715) ATT GAR (533)</t>
  </si>
  <si>
    <t>BP19-00938</t>
  </si>
  <si>
    <t>051-240-029-000</t>
  </si>
  <si>
    <t>CRAFT</t>
  </si>
  <si>
    <t>SFR 3 BED / 2.5 (2562) ATT GAR &amp; SHOP (856) OPEN DECK (626) COV DECK (154)</t>
  </si>
  <si>
    <t>BP19-00944</t>
  </si>
  <si>
    <t>055-261-047-000</t>
  </si>
  <si>
    <t>SFR 3BD/2BA (1893) ATT GAR (763) COV CONC(368)</t>
  </si>
  <si>
    <t>BP19-00948</t>
  </si>
  <si>
    <t>051-171-098-000</t>
  </si>
  <si>
    <t>DESCANSO</t>
  </si>
  <si>
    <t>SFR 3BD/2&amp;1/2BA (2147) ATT GAR (855) COV CON (547)</t>
  </si>
  <si>
    <t>BP19-00949</t>
  </si>
  <si>
    <t>051-151-069-000</t>
  </si>
  <si>
    <t>SFR 3BD 2.5 BA (3314) ATT GAR (439) COV CON (438) BALCONY (164)</t>
  </si>
  <si>
    <t>BP19-00953</t>
  </si>
  <si>
    <t>052-360-029-000</t>
  </si>
  <si>
    <t>SFR- 3BD/2BA (1503)COV CON (192) ATT GAR(576)</t>
  </si>
  <si>
    <t>BP19-00955</t>
  </si>
  <si>
    <t>050-082-047-000</t>
  </si>
  <si>
    <t>TIMBER</t>
  </si>
  <si>
    <t>MFH 2BD/2BA</t>
  </si>
  <si>
    <t>BP19-00958</t>
  </si>
  <si>
    <t>055-020-117-000</t>
  </si>
  <si>
    <t>BURDEN</t>
  </si>
  <si>
    <t>SFR 3BD/2BA (2109) ATT GAR (686) COV WOOD (562) COV CON (288)</t>
  </si>
  <si>
    <t>BP19-00966</t>
  </si>
  <si>
    <t>052-271-045-000</t>
  </si>
  <si>
    <t>MFH 3 BED / 2 BA (1400)</t>
  </si>
  <si>
    <t>BP19-00968</t>
  </si>
  <si>
    <t>052-080-010-000</t>
  </si>
  <si>
    <t>MCCLAIN</t>
  </si>
  <si>
    <t>SFR 3BD/1.5BA(1078) ATT GAR (876) COV CON (48) OPEN DECK (410)</t>
  </si>
  <si>
    <t>BP19-00977</t>
  </si>
  <si>
    <t>051-071-014-000</t>
  </si>
  <si>
    <t>OLIVER</t>
  </si>
  <si>
    <t>SFR 2 BD/2BA (1538) ATT GAR (840) COV CON (122)</t>
  </si>
  <si>
    <t>BP19-00982</t>
  </si>
  <si>
    <t>054-010-094-000</t>
  </si>
  <si>
    <t>COPELAND</t>
  </si>
  <si>
    <t>SFR 3 BD 2 BA W/DEN (2107) ATT GAR (534)</t>
  </si>
  <si>
    <t>BP19-00984</t>
  </si>
  <si>
    <t>052-390-008-000</t>
  </si>
  <si>
    <t>LAUREL</t>
  </si>
  <si>
    <t>SFR 2BD/2.5BA (1656) ATT GAR(655) COV CON (401)</t>
  </si>
  <si>
    <t>BP19-00985</t>
  </si>
  <si>
    <t>SFR - HOUSE B 2 BD 1 BA (869) ATT GAR (390)</t>
  </si>
  <si>
    <t>BP19-00991</t>
  </si>
  <si>
    <t>053-070-001-000</t>
  </si>
  <si>
    <t>MAXWELL</t>
  </si>
  <si>
    <t>SFR 2BD/2.5BA(1564) ATT GAR(715) COV CON(345)</t>
  </si>
  <si>
    <t>BP19-00994</t>
  </si>
  <si>
    <t>051-083-053-000</t>
  </si>
  <si>
    <t>GRAHAM</t>
  </si>
  <si>
    <t>SFR 2 BED 2 BA (1200) ATT GAR (441) COV CON ( 236)</t>
  </si>
  <si>
    <t>BP19-00995</t>
  </si>
  <si>
    <t>053-200-060-000</t>
  </si>
  <si>
    <t>MFH  2 BED / 2 BA W/DEN (1696)</t>
  </si>
  <si>
    <t>BP19-00998</t>
  </si>
  <si>
    <t>050-150-103-000</t>
  </si>
  <si>
    <t>HUMMINGBIRD</t>
  </si>
  <si>
    <t>MFH 2 BED / 2 BA W/DEN (1056)</t>
  </si>
  <si>
    <t>BP19-01002</t>
  </si>
  <si>
    <t>054-030-030-000</t>
  </si>
  <si>
    <t>PEARSON</t>
  </si>
  <si>
    <t>SFR 3BD/2.5 BA (1512) ATT GAR (483) COV CONC (120) SCREEN PORCH (152)</t>
  </si>
  <si>
    <t>BP19-01003</t>
  </si>
  <si>
    <t>051-300-016-000</t>
  </si>
  <si>
    <t>ROSE</t>
  </si>
  <si>
    <t>SFR 3BD/2BA (1783) ATT GAR (601) COV WOOD (144) COV CON (54)</t>
  </si>
  <si>
    <t>BP19-01008</t>
  </si>
  <si>
    <t>050-171-022-000</t>
  </si>
  <si>
    <t>BELLVIEW</t>
  </si>
  <si>
    <t>MFH 3BD/2BA (1836)</t>
  </si>
  <si>
    <t>BP19-01009</t>
  </si>
  <si>
    <t>053-150-062-000</t>
  </si>
  <si>
    <t>SFR 2BD/2BA W/DEN (1689) ATT GAR (766) COV CON(575)</t>
  </si>
  <si>
    <t>BP19-01011</t>
  </si>
  <si>
    <t>050-210-074-000</t>
  </si>
  <si>
    <t>KINGS ROW</t>
  </si>
  <si>
    <t>SFR 2 BED 2BA W/ DEN (1508) ATT GAR (406)  COV CON (100)</t>
  </si>
  <si>
    <t>BP19-01013</t>
  </si>
  <si>
    <t>053-180-170-000</t>
  </si>
  <si>
    <t>SFR 4BD/2&amp;1/2BA (3161) ATT GAR (691) COV CON (253)</t>
  </si>
  <si>
    <t>BP19-01024</t>
  </si>
  <si>
    <t>051-171-051-000</t>
  </si>
  <si>
    <t>BILLE</t>
  </si>
  <si>
    <t>SFR - 2BD/2BA (1080) COV CON (180) ATT GAR (352)</t>
  </si>
  <si>
    <t>BP19-01025</t>
  </si>
  <si>
    <t>053-260-107-000</t>
  </si>
  <si>
    <t>RYAN</t>
  </si>
  <si>
    <t>SFR 2 BD / 2BA (843) (PORCH 42) (PATIO 208)</t>
  </si>
  <si>
    <t>BP19-01027</t>
  </si>
  <si>
    <t>054-192-120-000</t>
  </si>
  <si>
    <t>SFR - 2BD/2BA (1304) ATT GAR (357) WOOD DECK (66)</t>
  </si>
  <si>
    <t>BP19-01040</t>
  </si>
  <si>
    <t>051-180-013-000</t>
  </si>
  <si>
    <t>SHADOW MOUNTAIN</t>
  </si>
  <si>
    <t>SFR 2BD/2BA (2244) UNCON BSMNT (202) ATT GAR (668) COV WOOD (189) UNCOV WOOD (605)</t>
  </si>
  <si>
    <t>BP19-01042</t>
  </si>
  <si>
    <t>SFR 2 STORY 1 BD/1 BA W/ LOFT (886) COV CON (222)</t>
  </si>
  <si>
    <t>BP19-01044</t>
  </si>
  <si>
    <t>050-200-026-000</t>
  </si>
  <si>
    <t>JUNIPER</t>
  </si>
  <si>
    <t>SFR 2BD/2BA(1176) ATT GAR (497) COV WOOD DECK(190) COV CON (52)</t>
  </si>
  <si>
    <t>BP19-01056</t>
  </si>
  <si>
    <t>052-032-041-000</t>
  </si>
  <si>
    <t>VALLEY VIEW</t>
  </si>
  <si>
    <t>SFR 3BD/2BA (1716) ATT GAR (533) COV CON (168)</t>
  </si>
  <si>
    <t>BP19-01061</t>
  </si>
  <si>
    <t>053-230-187-000</t>
  </si>
  <si>
    <t>SFR - 3BD/2BD (1960) ATT GAR (576) COV PORCH (775)</t>
  </si>
  <si>
    <t>BP19-01064</t>
  </si>
  <si>
    <t>055-090-004</t>
  </si>
  <si>
    <t>NEAL</t>
  </si>
  <si>
    <t>MFH 2BD/2BA (1242)</t>
  </si>
  <si>
    <t>BP19-01065</t>
  </si>
  <si>
    <t>053-300-041-000</t>
  </si>
  <si>
    <t>SFR - 3BD/2BA (1606) GARAGE COV PORCH (215) STORAGE (700)</t>
  </si>
  <si>
    <t>BP19-01073</t>
  </si>
  <si>
    <t>SFR 2 STORY 3 BD 2.5 BA (2391) ATT GAR (672) UNCON SHOP (1296) COV CON (903)</t>
  </si>
  <si>
    <t>BP19-01081</t>
  </si>
  <si>
    <t>053-300-032-000</t>
  </si>
  <si>
    <t>KENGLO</t>
  </si>
  <si>
    <t>SFR 3BD/2BA (2291) COV CON (78) ATT GAR (576)</t>
  </si>
  <si>
    <t>BP19-01091</t>
  </si>
  <si>
    <t>055-330-008-000</t>
  </si>
  <si>
    <t>SFR 3 BED / 2 BA (2897) ATT GAR (522) COV CON (994) UNC STRG (425)</t>
  </si>
  <si>
    <t>BP19-01094</t>
  </si>
  <si>
    <t>054-162-007-000</t>
  </si>
  <si>
    <t>SAWMILL</t>
  </si>
  <si>
    <t>SFR 1BD/1BA (708) COV CON (72) UNCOV CON (60)</t>
  </si>
  <si>
    <t>BP19-01097</t>
  </si>
  <si>
    <t>053-250-083</t>
  </si>
  <si>
    <t>HEYNEN</t>
  </si>
  <si>
    <t>MFH - 3BD/2BA(1620)</t>
  </si>
  <si>
    <t>BP19-01099</t>
  </si>
  <si>
    <t>052-241-020-000</t>
  </si>
  <si>
    <t>HOLLY</t>
  </si>
  <si>
    <t>SFR 2 BED 2 BA (917)</t>
  </si>
  <si>
    <t>BP19-01101</t>
  </si>
  <si>
    <t>053-170-138-000</t>
  </si>
  <si>
    <t>ROWYN</t>
  </si>
  <si>
    <t>SFR 2 BED/2BA (1566) ATT GAR (462) COV CON (299) UNCD STOR (354)</t>
  </si>
  <si>
    <t>BP19-01103</t>
  </si>
  <si>
    <t>050-290-019-000</t>
  </si>
  <si>
    <t>PAMELA</t>
  </si>
  <si>
    <t>SFR 3BED 2 BA (1863) ATT GAR (511) COV CON (200)</t>
  </si>
  <si>
    <t>BP19-01106</t>
  </si>
  <si>
    <t>052-070-088-000</t>
  </si>
  <si>
    <t>SFR 2BD/2BA (1779) ATT GAR (508) COV CON (230) UNCON (46)</t>
  </si>
  <si>
    <t>BP19-01109</t>
  </si>
  <si>
    <t>053-170-204-000</t>
  </si>
  <si>
    <t>WHICH</t>
  </si>
  <si>
    <t>SFR 3BD/2BA W/DEN (2038) ATT GAR (552) COV CON (176)</t>
  </si>
  <si>
    <t>BP19-01112</t>
  </si>
  <si>
    <t>054-380-003-000</t>
  </si>
  <si>
    <t>DUDLEY</t>
  </si>
  <si>
    <t>SFR 3 BED 3.5 BA (2184) ATT GAR (469)</t>
  </si>
  <si>
    <t>BP19-01114</t>
  </si>
  <si>
    <t>050-210-070-000</t>
  </si>
  <si>
    <t>SFR 1 BED 1 BA W/ DEN</t>
  </si>
  <si>
    <t>BP19-01115</t>
  </si>
  <si>
    <t>052-260-019-000</t>
  </si>
  <si>
    <t>HILLCREST</t>
  </si>
  <si>
    <t>SFR 3BD/2BA (1800) ATT GAR (525) COV CON (514)</t>
  </si>
  <si>
    <t>BP19-01116</t>
  </si>
  <si>
    <t>052-022-053-000</t>
  </si>
  <si>
    <t>SFR 3 BED/2BA (1733) UNCD BSMNT (548) COV CON (109) OPN DCK (438)</t>
  </si>
  <si>
    <t>BP19-01121</t>
  </si>
  <si>
    <t>053-161-084-000</t>
  </si>
  <si>
    <t>POWELL</t>
  </si>
  <si>
    <t>SFR 3BD/2BA (2248) ATT GAR (963) COV CON (256)</t>
  </si>
  <si>
    <t>BP19-01124</t>
  </si>
  <si>
    <t>051-104-134-000</t>
  </si>
  <si>
    <t>FIRLAND</t>
  </si>
  <si>
    <t>SFR 3 BED / 2 BA (1743) COV CON (1008)</t>
  </si>
  <si>
    <t>BOUGHT AFTER FIRE</t>
  </si>
  <si>
    <t>BP19-01126</t>
  </si>
  <si>
    <t>055-150-024-000</t>
  </si>
  <si>
    <t>APPLE</t>
  </si>
  <si>
    <t>SFR 2BD/2BA (1439) ATT GAR (528) COV CON (344)</t>
  </si>
  <si>
    <t>BP19-01127</t>
  </si>
  <si>
    <t>051-083-135-000</t>
  </si>
  <si>
    <t>SECLUDED</t>
  </si>
  <si>
    <t>SFR 3BD/2BA (2437) ATT GAR (989) COV CON (525)</t>
  </si>
  <si>
    <t>BP19-01129</t>
  </si>
  <si>
    <t>051-162-058</t>
  </si>
  <si>
    <t>MFH 2BD/2BA W DEN (1458)  OPEN DECK (36)</t>
  </si>
  <si>
    <t>BP19-01131</t>
  </si>
  <si>
    <t>054-142-092-000</t>
  </si>
  <si>
    <t>JESSIE</t>
  </si>
  <si>
    <t>SFR 2BD/2BA (1900) ATT GAR (540) DET GAR (736)</t>
  </si>
  <si>
    <t>BP19-01133</t>
  </si>
  <si>
    <t>055-130-063-000</t>
  </si>
  <si>
    <t>SFR 3 BED 3BA (1928) ATT GAR (728) COV CON (780)</t>
  </si>
  <si>
    <t>BP19-01134</t>
  </si>
  <si>
    <t>050-040-108-000</t>
  </si>
  <si>
    <t>MFH 2BD/2BA (1512)</t>
  </si>
  <si>
    <t>BP19-01135</t>
  </si>
  <si>
    <t>051-132-077-000</t>
  </si>
  <si>
    <t>DEER</t>
  </si>
  <si>
    <t>MFH 2BD/2BA (1188)</t>
  </si>
  <si>
    <t>BP19-01137</t>
  </si>
  <si>
    <t>054-192-106-000</t>
  </si>
  <si>
    <t>ROY</t>
  </si>
  <si>
    <t>BP19-01140</t>
  </si>
  <si>
    <t>051-132-109-000</t>
  </si>
  <si>
    <t>ROCKY</t>
  </si>
  <si>
    <t>SFR 2BD/2BA (1232) ATT GAR (425) COV CON (261)</t>
  </si>
  <si>
    <t>BP19-01143</t>
  </si>
  <si>
    <t>055-220-009-000</t>
  </si>
  <si>
    <t>MFH 2BD/2BA (1065)</t>
  </si>
  <si>
    <t>BP19-01149</t>
  </si>
  <si>
    <t>050-210-061-000</t>
  </si>
  <si>
    <t>MEADOWBROOK</t>
  </si>
  <si>
    <t>SFR 3BD/2BA (1518) ATT GAR (506) COV CON (737)</t>
  </si>
  <si>
    <t>BP19-01154</t>
  </si>
  <si>
    <t>055-090-055-000</t>
  </si>
  <si>
    <t>SFR 3 BED / 2 BA (1920) COV CON (496)</t>
  </si>
  <si>
    <t>BP19-01160</t>
  </si>
  <si>
    <t>054-120-039-000</t>
  </si>
  <si>
    <t>BENNETT</t>
  </si>
  <si>
    <t>SFR 2BD/2BA (1777) ATT GAR (722) COV CON (429)</t>
  </si>
  <si>
    <t>BP19-01161</t>
  </si>
  <si>
    <t>054-230-102-000</t>
  </si>
  <si>
    <t>SFR 3BD/3BA (2375) ATT GAR (1024) COV CON (826)</t>
  </si>
  <si>
    <t>BP19-01168</t>
  </si>
  <si>
    <t>050-150-044-000</t>
  </si>
  <si>
    <t>FOREST SERVICE</t>
  </si>
  <si>
    <t>SFR - 3BD / 2 BA (1508) ATT GARAGE (406) COVER PORCH (38)</t>
  </si>
  <si>
    <t>BP19-01169</t>
  </si>
  <si>
    <t>052-080-068-000</t>
  </si>
  <si>
    <t>LUTHER</t>
  </si>
  <si>
    <t>SFR 2BD/2&amp;1/2BA (1975) ATT GAR (720) COV CON (518) COV WOOD (90)</t>
  </si>
  <si>
    <t>BP19-01170</t>
  </si>
  <si>
    <t>052-182-100-000</t>
  </si>
  <si>
    <t>SFR 3BD/2BA (2004) ATT GAR (567) COV CON (294)</t>
  </si>
  <si>
    <t>BP19-01171</t>
  </si>
  <si>
    <t>054-010-111-000</t>
  </si>
  <si>
    <t>BROOKVIEW</t>
  </si>
  <si>
    <t>SFR 5 BED / 4BA  (5285) ATT CRPRT (360) COV CON (362) COV DCK (765) OPN DCK (668)</t>
  </si>
  <si>
    <t>BP19-01172</t>
  </si>
  <si>
    <t>054-210-126-000</t>
  </si>
  <si>
    <t>LOWRY</t>
  </si>
  <si>
    <t>SFR 4BD/3BA (2595) ATT GAR (600) COV CON (349)</t>
  </si>
  <si>
    <t>BP19-01175</t>
  </si>
  <si>
    <t>054-191-080-000</t>
  </si>
  <si>
    <t>JEANNIE</t>
  </si>
  <si>
    <t>SFR 3BD/2.5BA (2253) ATT GAR (1028) COV CON (759)</t>
  </si>
  <si>
    <t>BP19-01179</t>
  </si>
  <si>
    <t>051-171-033-000</t>
  </si>
  <si>
    <t>OAK</t>
  </si>
  <si>
    <t>MFH - 2BD/2BA</t>
  </si>
  <si>
    <t>BP19-01182</t>
  </si>
  <si>
    <t>055-150-067-000</t>
  </si>
  <si>
    <t>LIKENS</t>
  </si>
  <si>
    <t>SFR 3BD/2BA (2271) ATT GAR (902) COV CON (828)</t>
  </si>
  <si>
    <t>BP19-01189</t>
  </si>
  <si>
    <t>050-250-058-000</t>
  </si>
  <si>
    <t>TARA</t>
  </si>
  <si>
    <t>MFH (1188)</t>
  </si>
  <si>
    <t>BP19-01190</t>
  </si>
  <si>
    <t>051-190-007-000</t>
  </si>
  <si>
    <t>SFR 3BD/2.5BA (1793) ATT GAR (591) COV CON (54) COV DECK (228)</t>
  </si>
  <si>
    <t>BP19-01192</t>
  </si>
  <si>
    <t>051-171-106-000</t>
  </si>
  <si>
    <t>WALTONS MTN</t>
  </si>
  <si>
    <t>MFH 3BD/2BA (2078) COV DECK (553)</t>
  </si>
  <si>
    <t>BP19-01193</t>
  </si>
  <si>
    <t>053-180-146-000</t>
  </si>
  <si>
    <t>SYLVAN</t>
  </si>
  <si>
    <t>SFR 3BD/2BA (1783) ATT GAR (881) COV CON (196)</t>
  </si>
  <si>
    <t>BP19-01195</t>
  </si>
  <si>
    <t>051-260-043-000</t>
  </si>
  <si>
    <t>PACIFIC</t>
  </si>
  <si>
    <t>SFR 3 BD/ 2 BA (1725) ATT GAR (468) COV CON (53</t>
  </si>
  <si>
    <t>BP19-01199</t>
  </si>
  <si>
    <t>054-192-121-000</t>
  </si>
  <si>
    <t>MFH 2BD/2BA (1377) COV CON (216)</t>
  </si>
  <si>
    <t>BP19-01200</t>
  </si>
  <si>
    <t>053-110-059-000</t>
  </si>
  <si>
    <t>MAPLE PARK</t>
  </si>
  <si>
    <t>MFH 1BD/2BA (1198)</t>
  </si>
  <si>
    <t>BP19-01204</t>
  </si>
  <si>
    <t>051-460-043-000</t>
  </si>
  <si>
    <t>SFR 3BD/3BA (2436) COV CON (300) ATT GAR (835)</t>
  </si>
  <si>
    <t>BP19-01210</t>
  </si>
  <si>
    <t>051-250-148-000</t>
  </si>
  <si>
    <t>MFH 2BD/2BA W DEN (1512)</t>
  </si>
  <si>
    <t>BP19-01211</t>
  </si>
  <si>
    <t>054-050-098-000</t>
  </si>
  <si>
    <t>BUSCHMANN</t>
  </si>
  <si>
    <t>SFR 4BD/3BA (3055) COV WOOD (1069)</t>
  </si>
  <si>
    <t>BP19-01212</t>
  </si>
  <si>
    <t>050-051-041-000</t>
  </si>
  <si>
    <t>CLARK</t>
  </si>
  <si>
    <t>MFH 2BD/2BA W/ DEN (1296)</t>
  </si>
  <si>
    <t>BP19-01220</t>
  </si>
  <si>
    <t>052-024-082-000</t>
  </si>
  <si>
    <t>SFR 3BD/2BA (1676) ATT GAR (552) COV CON (205)</t>
  </si>
  <si>
    <t>BP19-01228</t>
  </si>
  <si>
    <t>052-320-016-000</t>
  </si>
  <si>
    <t>SFR 2 BED 2 BA (1416) ATT GAR (624) COV CON (273) OPN WD DCK (162)</t>
  </si>
  <si>
    <t>BP19-01232</t>
  </si>
  <si>
    <t>055-150-028-000</t>
  </si>
  <si>
    <t>MFH 2BD/2BA W/ DEN (1458)</t>
  </si>
  <si>
    <t>BP19-01233</t>
  </si>
  <si>
    <t>052-024-103-000</t>
  </si>
  <si>
    <t>MFH 3BD/2BA (1173)</t>
  </si>
  <si>
    <t>BP19-01235</t>
  </si>
  <si>
    <t>054-060-098-000</t>
  </si>
  <si>
    <t>NEWLAND</t>
  </si>
  <si>
    <t>MFH 3BD/2BA (1431)</t>
  </si>
  <si>
    <t>BP19-01243</t>
  </si>
  <si>
    <t>053-180-140-000</t>
  </si>
  <si>
    <t>CAMERON</t>
  </si>
  <si>
    <t>SFR 3 BD/2 BA (2148) ATT GAR (648) COV CON (436)</t>
  </si>
  <si>
    <t>BP19-01247</t>
  </si>
  <si>
    <t>053-272-099-000</t>
  </si>
  <si>
    <t>FICKETT</t>
  </si>
  <si>
    <t>GARAGE CONVERSION TO SFR 2 BED / 2 BATH (1260)</t>
  </si>
  <si>
    <t>BP19-01251</t>
  </si>
  <si>
    <t>052-242-048-000</t>
  </si>
  <si>
    <t>ACADEMY</t>
  </si>
  <si>
    <t>MFH 1BD/2BA (984)</t>
  </si>
  <si>
    <t>BP19-01252</t>
  </si>
  <si>
    <t>054-202-032-000</t>
  </si>
  <si>
    <t>LOUIE</t>
  </si>
  <si>
    <t>SFR 2BD/2BA W/ FLEX RM(1596) ATT GAR(576) COV CON(424)</t>
  </si>
  <si>
    <t>BP19-01260</t>
  </si>
  <si>
    <t>052-390-057-000</t>
  </si>
  <si>
    <t>SFR 3BD/2.5BA (2040) ATT GAR (616) COV CON (374) COV WD DECK (306)</t>
  </si>
  <si>
    <t>BP19-01267</t>
  </si>
  <si>
    <t>055-060-013-000</t>
  </si>
  <si>
    <t>DOVE SONG</t>
  </si>
  <si>
    <t>SFR 3BD/2.5BA W/ DEN (2316) ATT GAR (600) COV CON (252)</t>
  </si>
  <si>
    <t>BP19-01274</t>
  </si>
  <si>
    <t>051-132-021-000</t>
  </si>
  <si>
    <t>SFR 3BD/2BA (1820) ATT GAR (645) COV CON (292)</t>
  </si>
  <si>
    <t>BP19-01280</t>
  </si>
  <si>
    <t>053-190-118-000</t>
  </si>
  <si>
    <t>MERIAM</t>
  </si>
  <si>
    <t>SFR 3BD/2BA (1317) ATT GAR (543) COV CONC (266)</t>
  </si>
  <si>
    <t>BP19-01283</t>
  </si>
  <si>
    <t>051-132-110-000</t>
  </si>
  <si>
    <t>SEVERNS</t>
  </si>
  <si>
    <t>MFH 3 BED / 2 BA (1458) COV CON (54)</t>
  </si>
  <si>
    <t>BP19-01284</t>
  </si>
  <si>
    <t>053-210-079-000</t>
  </si>
  <si>
    <t>SFR 3BD/2.5 BA (2662) ATT GAR (727) COV CON (168)</t>
  </si>
  <si>
    <t>BP19-01285</t>
  </si>
  <si>
    <t>051-083-067-000</t>
  </si>
  <si>
    <t>MFH 2 BED 2 BA (1167)</t>
  </si>
  <si>
    <t>BP19-01286</t>
  </si>
  <si>
    <t>050-330-060-000</t>
  </si>
  <si>
    <t>MFH 2 BD/2 BA (1180)</t>
  </si>
  <si>
    <t>BP19-01287</t>
  </si>
  <si>
    <t>051-050-090-000</t>
  </si>
  <si>
    <t>SFR 2BD/2BA W/ DEN (1823) COV CON (495)</t>
  </si>
  <si>
    <t>BP18-00899</t>
  </si>
  <si>
    <t>054-192-036-000</t>
  </si>
  <si>
    <t>DOTTIE</t>
  </si>
  <si>
    <t>PERMIT TO COMPLETE BP16-00552. SFR - 3 BDRM, 4.5 BATH (2555), ATT GARAGE/SHOP (2418), COV CONC PORCH (442), FINISHED UNCONDITIONED UPSTAIRS (694)</t>
  </si>
  <si>
    <t>BP19-01290</t>
  </si>
  <si>
    <t>050-290-026-000</t>
  </si>
  <si>
    <t>BELLEVIEW</t>
  </si>
  <si>
    <t>SFR 2BD/2&amp;1/2BA (1644) COV WOOD DECK (206) COV CON (168)</t>
  </si>
  <si>
    <t>BP19-01292</t>
  </si>
  <si>
    <t>053-320-043-000</t>
  </si>
  <si>
    <t>VISTA KNOLLS</t>
  </si>
  <si>
    <t>SFR 3 BED 2 BA (1440) ATT GAR (993)</t>
  </si>
  <si>
    <t>BP19-01294</t>
  </si>
  <si>
    <t>053-103-018-000</t>
  </si>
  <si>
    <t>LOVELY</t>
  </si>
  <si>
    <t>SFR 3 BED 2 BA (2414) ATT GAR (765) OPN DCK (471) COV CON (136)</t>
  </si>
  <si>
    <t>BP19-01296</t>
  </si>
  <si>
    <t>054-142-080-000</t>
  </si>
  <si>
    <t>MIDDLE LIBBY</t>
  </si>
  <si>
    <t>MFH 4BD/3BA (2840)</t>
  </si>
  <si>
    <t>BP19-01298</t>
  </si>
  <si>
    <t>052-011-048-000</t>
  </si>
  <si>
    <t>MFH 2BD/2BA (1512) WOOD DECK (280)</t>
  </si>
  <si>
    <t>BP19-01299</t>
  </si>
  <si>
    <t>050-120-163-000</t>
  </si>
  <si>
    <t>DEAN</t>
  </si>
  <si>
    <t>SFR 3BD/2BA (2149) ATT GAR (655) COV CONC(303)</t>
  </si>
  <si>
    <t>BP19-01301</t>
  </si>
  <si>
    <t>055-040-063-000</t>
  </si>
  <si>
    <t>HARRIS</t>
  </si>
  <si>
    <t>MFH 2BD/2BA W/ DEN (1512)</t>
  </si>
  <si>
    <t>BP19-01302</t>
  </si>
  <si>
    <t>054-040-027-000</t>
  </si>
  <si>
    <t>CHAPEL</t>
  </si>
  <si>
    <t>SFR 2 BED 2 1/2 BA (1860) ATT GAR (778) COV GAR (888)</t>
  </si>
  <si>
    <t>BP19-01304</t>
  </si>
  <si>
    <t>053-240-076-000</t>
  </si>
  <si>
    <t>SFR 3BD/3BA W/ OFFICE (2404) ATT GAR (561) COV CON (580)</t>
  </si>
  <si>
    <t>BP19-01305</t>
  </si>
  <si>
    <t>052-340-043-000</t>
  </si>
  <si>
    <t>WINDING</t>
  </si>
  <si>
    <t>SFR 2BD/2BA W/ STUDY (1346) ATT GAR (400) COV CON (112)</t>
  </si>
  <si>
    <t>BP19-01306</t>
  </si>
  <si>
    <t>051-072-032-000</t>
  </si>
  <si>
    <t>SFR 3BD/2BA (1948) ATT GAR (577) COV CON (250)</t>
  </si>
  <si>
    <t>BP19-01308</t>
  </si>
  <si>
    <t>052-320-015-000</t>
  </si>
  <si>
    <t>SFR 2 BED 2 BA (1472) ATT GAR (576) COV CON (68)</t>
  </si>
  <si>
    <t>BP19-01312</t>
  </si>
  <si>
    <t>053-140-037-000</t>
  </si>
  <si>
    <t>YOUNG</t>
  </si>
  <si>
    <t>SFR 3 BED 2.5 (1724) COV CON (657) ATT GAR (470)</t>
  </si>
  <si>
    <t>BP19-01324</t>
  </si>
  <si>
    <t>050-230-048-000</t>
  </si>
  <si>
    <t>MFH 2BD/2BA W/ DEN (1065)</t>
  </si>
  <si>
    <t>BP19-01329</t>
  </si>
  <si>
    <t>052-272-019-000</t>
  </si>
  <si>
    <t>SFR 2BD/1BA (1308) ATT GAR (516) COV CON (322)</t>
  </si>
  <si>
    <t>BP19-01330</t>
  </si>
  <si>
    <t>051-172-028-000</t>
  </si>
  <si>
    <t>AZALEA</t>
  </si>
  <si>
    <t>SFR  2BD/2BA (1482) COV WOOD (248)</t>
  </si>
  <si>
    <t>BP19-01333</t>
  </si>
  <si>
    <t>052-070-023-000</t>
  </si>
  <si>
    <t>CRESTWOOD</t>
  </si>
  <si>
    <t>SFR 3BD/2BA (1780) ATT GAR (477) COV CONC (156)</t>
  </si>
  <si>
    <t>BP19-01335</t>
  </si>
  <si>
    <t>053-132-081-000</t>
  </si>
  <si>
    <t>MFH 3BD/2BA (1642)</t>
  </si>
  <si>
    <t>BP19-01337</t>
  </si>
  <si>
    <t>054-142-043-000</t>
  </si>
  <si>
    <t>FOLAND</t>
  </si>
  <si>
    <t>MFH 3BD/2BA (1620)</t>
  </si>
  <si>
    <t>BP19-01338</t>
  </si>
  <si>
    <t>052-031-069-000</t>
  </si>
  <si>
    <t>SFR 3BD/2.5BA (1711) ATT GAR (576) COV CON (242)</t>
  </si>
  <si>
    <t>BP19-01340</t>
  </si>
  <si>
    <t>055-440-133-000</t>
  </si>
  <si>
    <t>MALIBU</t>
  </si>
  <si>
    <t>SFR 3BD/2BA (1662) ATT GAR (576) COV CON (192)</t>
  </si>
  <si>
    <t>BP19-01342</t>
  </si>
  <si>
    <t>052-090-019-000</t>
  </si>
  <si>
    <t>MEMORIAL</t>
  </si>
  <si>
    <t>MFH 2BD/2BA W/DEN (1498)</t>
  </si>
  <si>
    <t>BP19-01343</t>
  </si>
  <si>
    <t>054-310-012-000</t>
  </si>
  <si>
    <t>ANGEL</t>
  </si>
  <si>
    <t>SFR 2BD/2BA (1402) ATT GAR (575) COV CON (190)</t>
  </si>
  <si>
    <t>BP19-01345</t>
  </si>
  <si>
    <t>054-310-041-000</t>
  </si>
  <si>
    <t>HEAVENLY</t>
  </si>
  <si>
    <t>second property</t>
  </si>
  <si>
    <t>BP19-01347</t>
  </si>
  <si>
    <t>051-151-061-000</t>
  </si>
  <si>
    <t>SFR 3BD/2BA (1685) ATT GAR (523) COV CON (174)</t>
  </si>
  <si>
    <t>BP19-01348</t>
  </si>
  <si>
    <t>051-050-102-000</t>
  </si>
  <si>
    <t>SFR 3BD/2BA (2099) ATT GAR (995) COV CON (93)</t>
  </si>
  <si>
    <t>BP19-01353</t>
  </si>
  <si>
    <t>052-031-133-000</t>
  </si>
  <si>
    <t>MFH 2BD/2BA W/DEN (1296)</t>
  </si>
  <si>
    <t>BP19-01354</t>
  </si>
  <si>
    <t>050-100-089-000</t>
  </si>
  <si>
    <t>SUNRISE</t>
  </si>
  <si>
    <t>MFH 2BD/2BA W/ DEN (1620)</t>
  </si>
  <si>
    <t>BP19-01357</t>
  </si>
  <si>
    <t>050-300-009-000</t>
  </si>
  <si>
    <t>BROOK</t>
  </si>
  <si>
    <t>MFH 2 BED 2 BA (1455)</t>
  </si>
  <si>
    <t>BP19-01358</t>
  </si>
  <si>
    <t>053-150-046-000</t>
  </si>
  <si>
    <t>SFR 2BD/2BA W/OFFICE (1317) ATT GAR (529) COV CON (276)</t>
  </si>
  <si>
    <t>BP19-01359</t>
  </si>
  <si>
    <t>053-021-097-000</t>
  </si>
  <si>
    <t>SFR 4 BED 2 BA (1689) ATT GAR (736) COV CON (319)</t>
  </si>
  <si>
    <t>BP19-01366</t>
  </si>
  <si>
    <t>055-270-042-000</t>
  </si>
  <si>
    <t>GOLF</t>
  </si>
  <si>
    <t>SFR 3BD/2BA (2272) ATT GAR (581) COV CON (349)</t>
  </si>
  <si>
    <t>BP19-01370</t>
  </si>
  <si>
    <t>053-150-184-000</t>
  </si>
  <si>
    <t>DELIA</t>
  </si>
  <si>
    <t>SFR 3 BED 2 BA (1580) ATT GAR (656) COV CON (348)</t>
  </si>
  <si>
    <t>BP19-01371</t>
  </si>
  <si>
    <t>055-060-018-000</t>
  </si>
  <si>
    <t>MFH 2BD/2BA(1198) COV WOOD DECK (216)</t>
  </si>
  <si>
    <t>BP19-01372</t>
  </si>
  <si>
    <t>052-243-006-000</t>
  </si>
  <si>
    <t>COLLEGE HILL</t>
  </si>
  <si>
    <t>MFH 3 BED 2 BA (2482)</t>
  </si>
  <si>
    <t>BP19-01374</t>
  </si>
  <si>
    <t>050-210-075-000</t>
  </si>
  <si>
    <t>SFR 3BD/2BA (1500) ATT GAR (576) COV CON (300)</t>
  </si>
  <si>
    <t>BP19-01382</t>
  </si>
  <si>
    <t>051-220-074-000</t>
  </si>
  <si>
    <t>SFR 3BD/2BA (1500) ATT GAR (603) COV CON (112)</t>
  </si>
  <si>
    <t>BP19-01387</t>
  </si>
  <si>
    <t>052-235-018-000</t>
  </si>
  <si>
    <t>BROOKSIDE</t>
  </si>
  <si>
    <t>SFR 1BD/2BA W/OFFICE (1232)  ATT GAR (520) COV CON (62) DECK (96)</t>
  </si>
  <si>
    <t>BP19-01388</t>
  </si>
  <si>
    <t>052-250-034-000</t>
  </si>
  <si>
    <t>BLACK OLIVE</t>
  </si>
  <si>
    <t xml:space="preserve">MFH 3BD/2BA (1654) </t>
  </si>
  <si>
    <t>BP19-01396</t>
  </si>
  <si>
    <t>050-280-023-000</t>
  </si>
  <si>
    <t>LANCASTER</t>
  </si>
  <si>
    <t>SFR 3BD/2BA W/ STUDY (2151) ATT GAR (570)</t>
  </si>
  <si>
    <t>BP19-01397</t>
  </si>
  <si>
    <t>051-091-025-000</t>
  </si>
  <si>
    <t>MADRONE</t>
  </si>
  <si>
    <t>MFH 3BD/2BA (1493)</t>
  </si>
  <si>
    <t>BP19-01398</t>
  </si>
  <si>
    <t>050-390-004-000</t>
  </si>
  <si>
    <t>GATE</t>
  </si>
  <si>
    <t>SFR 2BD/2BA (1716) ATT GAR (533) COV CON (24)</t>
  </si>
  <si>
    <t>BP19-01400</t>
  </si>
  <si>
    <t>051-082-043-000</t>
  </si>
  <si>
    <t>MEYERS</t>
  </si>
  <si>
    <t>SFR 3 BED 2 BA (1508) ATT GAR (406) COV CON (119)</t>
  </si>
  <si>
    <t>BP19-01401</t>
  </si>
  <si>
    <t>052-040-066-000</t>
  </si>
  <si>
    <t>BROOKHAVEN</t>
  </si>
  <si>
    <t>SFR 3 BED 2 BA (1808) ATT GAR (484)  COV CON (159) COV DECK (405)</t>
  </si>
  <si>
    <t>BP19-01404</t>
  </si>
  <si>
    <t>051-320-004-000</t>
  </si>
  <si>
    <t>TRANQUIL</t>
  </si>
  <si>
    <t>SFR 3 BED 3 BA (2181) ATT GAR (712) COV CON (203)</t>
  </si>
  <si>
    <t>BP19-01405</t>
  </si>
  <si>
    <t>050-200-123-000</t>
  </si>
  <si>
    <t>MELENE</t>
  </si>
  <si>
    <t>SFR 3/2 +DEN (1703) ATT GAR (513) COV CON (291) MASTERPLAN 853</t>
  </si>
  <si>
    <t>BP19-01409</t>
  </si>
  <si>
    <t>051-171-086-000</t>
  </si>
  <si>
    <t>SFR 2BD/2BA (1088) UNC STOR (120) ATT CARPORT (315) COV CON (320)</t>
  </si>
  <si>
    <t>BP19-01413</t>
  </si>
  <si>
    <t>053-300-003-000</t>
  </si>
  <si>
    <t>SFR 2BD/2BA W/DEN (1829) ATT GAR (565) COV CON (254)</t>
  </si>
  <si>
    <t>BP19-01414</t>
  </si>
  <si>
    <t>054-151-025-000</t>
  </si>
  <si>
    <t>LANDS END</t>
  </si>
  <si>
    <t>MFH 2 BED 2 BA (792)</t>
  </si>
  <si>
    <t>BP19-01416</t>
  </si>
  <si>
    <t>051-380-023-000</t>
  </si>
  <si>
    <t>NOTTINGHAM</t>
  </si>
  <si>
    <t>SFR 2BD/2BA W/ DEN (1830) ATT GAR (453) COV CONC (117) COV WOOD DECK (330)</t>
  </si>
  <si>
    <t>BP19-01418</t>
  </si>
  <si>
    <t>052-150-007-000</t>
  </si>
  <si>
    <t>QUEEN</t>
  </si>
  <si>
    <t>SFR 2 BED 2 BA + STUDY (1877) ATT GAR (578) COV CON (434)</t>
  </si>
  <si>
    <t>BP19-01420</t>
  </si>
  <si>
    <t>053-023-001-000</t>
  </si>
  <si>
    <t>BP19-01421</t>
  </si>
  <si>
    <t>054-310-022-000</t>
  </si>
  <si>
    <t>BP19-01422</t>
  </si>
  <si>
    <t>054-161-032-000</t>
  </si>
  <si>
    <t>HENSON</t>
  </si>
  <si>
    <t>SFR 2 BED 2 1/2 BA (1853) ATT GAR (798) COV CON (425)</t>
  </si>
  <si>
    <t>BP19-01423</t>
  </si>
  <si>
    <t>052-011-042-000</t>
  </si>
  <si>
    <t>SFR 3BD/2BA (1640) ATT GAR (457) COV CON (400)</t>
  </si>
  <si>
    <t>BP19-01427</t>
  </si>
  <si>
    <t>051-081-051-000</t>
  </si>
  <si>
    <t>SFR 3 BED 2 BA +STUDY (2398) ATT GAR (1020) COV (430)</t>
  </si>
  <si>
    <t>BP19-01428</t>
  </si>
  <si>
    <t>053-240-035-000</t>
  </si>
  <si>
    <t>MOUNTAIN VIEW</t>
  </si>
  <si>
    <t>SFR 3 BED 2 BA (2063) ATT GAR (960)</t>
  </si>
  <si>
    <t>BP19-01432</t>
  </si>
  <si>
    <t>053-250-118-000</t>
  </si>
  <si>
    <t>SFR 2BD/2BA (1393) COV WOOD (312)</t>
  </si>
  <si>
    <t>BP19-01433</t>
  </si>
  <si>
    <t>053-011-083-000</t>
  </si>
  <si>
    <t>TWIN</t>
  </si>
  <si>
    <t>BP19-01434</t>
  </si>
  <si>
    <t>055-050-060-000</t>
  </si>
  <si>
    <t>SUTTER</t>
  </si>
  <si>
    <t>SFR 2 BED 2 BA (1312) ATT GAR (832)</t>
  </si>
  <si>
    <t>BP19-01437</t>
  </si>
  <si>
    <t>052-040-091-000</t>
  </si>
  <si>
    <t>EDWARDS</t>
  </si>
  <si>
    <t>SFR 3BD/2BA (1878) ATT GAR (608) COV WOOD (402)</t>
  </si>
  <si>
    <t>BP19-01439</t>
  </si>
  <si>
    <t>052-380-029-000</t>
  </si>
  <si>
    <t>MFH 2BD/2BA (1770)</t>
  </si>
  <si>
    <t>BP19-01441</t>
  </si>
  <si>
    <t>053-190-074-000</t>
  </si>
  <si>
    <t>DEBBIE</t>
  </si>
  <si>
    <t>SFR 2 BED 2 BA (2651) ATT GAR (721) BSMNT (575)</t>
  </si>
  <si>
    <t>BP19-01444</t>
  </si>
  <si>
    <t>053-070-018-000</t>
  </si>
  <si>
    <t>WILLIAMS</t>
  </si>
  <si>
    <t>MFH 2BD/2BA +DEN (1512)</t>
  </si>
  <si>
    <t>BP19-01448</t>
  </si>
  <si>
    <t>052-390-063-000</t>
  </si>
  <si>
    <t>SFR 3BD/2&amp;1/2BA (1998) ATT GAR (698) COV WOOD (882)</t>
  </si>
  <si>
    <t>BP19-01449</t>
  </si>
  <si>
    <t>050-250-077-000</t>
  </si>
  <si>
    <t>DANIKA</t>
  </si>
  <si>
    <t>SFR 3 BED 2 BA (2085) ATT GAR  (515) COV CON  (175)</t>
  </si>
  <si>
    <t>BP19-01452</t>
  </si>
  <si>
    <t>053-150-157-000</t>
  </si>
  <si>
    <t>MFH 3BD/2BA (1782)</t>
  </si>
  <si>
    <t>BP19-01458</t>
  </si>
  <si>
    <t>053-330-076-000</t>
  </si>
  <si>
    <t>DEERPARK</t>
  </si>
  <si>
    <t>MFH 2 BED 2 BA (1221)</t>
  </si>
  <si>
    <t>BP19-01460</t>
  </si>
  <si>
    <t>052-271-072-000</t>
  </si>
  <si>
    <t>SFR 2BD/2BA (1373) COV CON (198) ATT GAR (492)</t>
  </si>
  <si>
    <t>BP19-01462</t>
  </si>
  <si>
    <t>051-104-081-000</t>
  </si>
  <si>
    <t>MOLOKAI</t>
  </si>
  <si>
    <t>SFR 3BD/2.5 BA (1354) ATT GAR (446)</t>
  </si>
  <si>
    <t>SHOULD NOT HAVE GOT, BOUGHT AFTER FIRE</t>
  </si>
  <si>
    <t>BP19-01471</t>
  </si>
  <si>
    <t>055-060-012-000</t>
  </si>
  <si>
    <t>SFR 3 BED 2 BA (1685) ATT GAR (541) COV CON(417)</t>
  </si>
  <si>
    <t>BP19-01473</t>
  </si>
  <si>
    <t>050-100-105-000</t>
  </si>
  <si>
    <t>PINEY RIDGE</t>
  </si>
  <si>
    <t>MFH 2 BED 2 BA (1620)</t>
  </si>
  <si>
    <t>BP19-01479</t>
  </si>
  <si>
    <t>051-310-013-000</t>
  </si>
  <si>
    <t>SFR 3 BED / 2BA (1998) ATT GAR (657) COV CON (275)</t>
  </si>
  <si>
    <t>BP19-01484</t>
  </si>
  <si>
    <t>050-310-005-000</t>
  </si>
  <si>
    <t>DOLORES</t>
  </si>
  <si>
    <t>SFR 3BD/2BA (2298)</t>
  </si>
  <si>
    <t>BP19-01486</t>
  </si>
  <si>
    <t>051-132-006-000</t>
  </si>
  <si>
    <t>MFH 3 BED 2 BA (1512)</t>
  </si>
  <si>
    <t>BP19-01488</t>
  </si>
  <si>
    <t>050-070-054-000</t>
  </si>
  <si>
    <t>TOWHEE</t>
  </si>
  <si>
    <t>MFH 2 BED 2 BA (1493)</t>
  </si>
  <si>
    <t>BP19-01489</t>
  </si>
  <si>
    <t>051-300-035-000</t>
  </si>
  <si>
    <t>CRESTMOOR</t>
  </si>
  <si>
    <t>SFR 3BD/2BA (1716) ATT GAR (813) COV CON (168)</t>
  </si>
  <si>
    <t>BP19-01491</t>
  </si>
  <si>
    <t>052-370-002-000</t>
  </si>
  <si>
    <t>DAMROW</t>
  </si>
  <si>
    <t>SFR 2BD/3BA (1664) COV CON (980) ATT GAR (1024)</t>
  </si>
  <si>
    <t>BP19-01492</t>
  </si>
  <si>
    <t>053-230-128-000</t>
  </si>
  <si>
    <t>LOCUST VALE</t>
  </si>
  <si>
    <t>MFH 2 BED 2 BA (1296)</t>
  </si>
  <si>
    <t>BP19-01494</t>
  </si>
  <si>
    <t>054-181-039-000</t>
  </si>
  <si>
    <t>COTTAGE</t>
  </si>
  <si>
    <t>SFR 2 BED 2 BA (960) DET GAR (480) COV CON (288)</t>
  </si>
  <si>
    <t>BP19-01497</t>
  </si>
  <si>
    <t>051-250-116-000</t>
  </si>
  <si>
    <t>GREEN OAKS</t>
  </si>
  <si>
    <t>SFR 2BD/1BA (1280) ATT GAR (672) COV CON (252)</t>
  </si>
  <si>
    <t>BP19-01499</t>
  </si>
  <si>
    <t>050-200-088-000</t>
  </si>
  <si>
    <t>TALLEY</t>
  </si>
  <si>
    <t>SFR 1BD/2BA W/ DEN (1216) COV CON (108)</t>
  </si>
  <si>
    <t>BP19-01501</t>
  </si>
  <si>
    <t>050-230-041-000</t>
  </si>
  <si>
    <t>SFR 3 BED 2 BA (1725) ATT GAR (468) COV CON (263)</t>
  </si>
  <si>
    <t>BP19-01507</t>
  </si>
  <si>
    <t>054-280-020-000</t>
  </si>
  <si>
    <t>SFR 2BD/2BA W/OFFICE (1320) COV WOOD (177) COV CON (123) ATT GAR (484)</t>
  </si>
  <si>
    <t>BP19-01509</t>
  </si>
  <si>
    <t>055-211-044-000</t>
  </si>
  <si>
    <t>SFR 4 BED 3 BA (2943) ATT GAR (652) COV CON (711)</t>
  </si>
  <si>
    <t>BP19-01511</t>
  </si>
  <si>
    <t>053-300-001-000</t>
  </si>
  <si>
    <t>SFR 3BD/2BA (1439) ATT GAR (651) COV CON (341)</t>
  </si>
  <si>
    <t>BP19-01513</t>
  </si>
  <si>
    <t>053-023-019-000</t>
  </si>
  <si>
    <t>GREENWOOD</t>
  </si>
  <si>
    <t>SFR 2BD/2.5BA (1797) ATT GAR (837) COV CON (678)</t>
  </si>
  <si>
    <t>BP19-01514</t>
  </si>
  <si>
    <t>052-360-022-000</t>
  </si>
  <si>
    <t>SFR 3 BED 2 BA (2526) COV CON (1615) ATT GAR (1340) UNCON SPC (935)</t>
  </si>
  <si>
    <t>BP19-01515</t>
  </si>
  <si>
    <t>053-023-022-000</t>
  </si>
  <si>
    <t>SFR (1796) COV CON (678) ATT GAR (518)</t>
  </si>
  <si>
    <t>BP19-01522</t>
  </si>
  <si>
    <t>055-270-043-000</t>
  </si>
  <si>
    <t>SFR 3 BED 2 BA + DEN (1721) COV CON (26) OPN DECK (170) ATT GAR (625)</t>
  </si>
  <si>
    <t>BP19-01524</t>
  </si>
  <si>
    <t>052-272-011-000</t>
  </si>
  <si>
    <t>SFR 3BED 3 BA +DEN (2006) ATT GAR (545) COV CON (249)</t>
  </si>
  <si>
    <t>BP19-01525</t>
  </si>
  <si>
    <t>054-171-114-000</t>
  </si>
  <si>
    <t>MILLWOOD</t>
  </si>
  <si>
    <t>SFR 1BD 1BA (528)</t>
  </si>
  <si>
    <t>BP19-01526</t>
  </si>
  <si>
    <t>052-260-102-000</t>
  </si>
  <si>
    <t>SFR 3BD/2BA (2407) ATT AGR (883) UNC BSMT (635)</t>
  </si>
  <si>
    <t>BP19-01532</t>
  </si>
  <si>
    <t>051-092-051-000</t>
  </si>
  <si>
    <t>SFR 3 BED/3BA (3058) CRPRT (830) COV CON (408) UNCND SUNROOM (507)</t>
  </si>
  <si>
    <t>BP19-01545</t>
  </si>
  <si>
    <t>053-170-119-000</t>
  </si>
  <si>
    <t>SFR 2 BED 2 BA +PARLOR (1865) ATT GAR (549) COV DECK (580)</t>
  </si>
  <si>
    <t>BP19-01546</t>
  </si>
  <si>
    <t>052-090-006-000</t>
  </si>
  <si>
    <t>SFR 2BD/2BA (1315) COV WOOD (144)</t>
  </si>
  <si>
    <t>BP19-01551</t>
  </si>
  <si>
    <t>051-083-059-000</t>
  </si>
  <si>
    <t>REGNIER</t>
  </si>
  <si>
    <t>SFR 2BD/2BA W/ DEN (1689) ATT GAR (600)</t>
  </si>
  <si>
    <t>BP19-01556</t>
  </si>
  <si>
    <t>053-150-102-000</t>
  </si>
  <si>
    <t>OPAL</t>
  </si>
  <si>
    <t>SFR 2BD/2BA W/DEN (1608) ATT GAR (552) COV CON (102)</t>
  </si>
  <si>
    <t>BP19-01559</t>
  </si>
  <si>
    <t>055-150-043-000</t>
  </si>
  <si>
    <t>ELDREDGE</t>
  </si>
  <si>
    <t>MFH 2BD/2BA &amp; DEN (1159)</t>
  </si>
  <si>
    <t>BP19-01566</t>
  </si>
  <si>
    <t>054-171-124-000</t>
  </si>
  <si>
    <t>BELVISO</t>
  </si>
  <si>
    <t>MFH 2BD/2BA (952)</t>
  </si>
  <si>
    <t>BP19-01576</t>
  </si>
  <si>
    <t>050-210-002-000</t>
  </si>
  <si>
    <t>FOREST</t>
  </si>
  <si>
    <t>SFR 2BD/2BA W/DEN (2012) ATT GAR (710) COV CON (108)</t>
  </si>
  <si>
    <t>BP19-01586</t>
  </si>
  <si>
    <t>052-250-056-000</t>
  </si>
  <si>
    <t>VISTA</t>
  </si>
  <si>
    <t>SFR 2BD/2BA W/DEN (1296) ATT GAR (497)</t>
  </si>
  <si>
    <t>BP19-01587</t>
  </si>
  <si>
    <t>054-131-105-000</t>
  </si>
  <si>
    <t>HEMLOCK</t>
  </si>
  <si>
    <t>SFR 3BD/2BA (1750) COV CON (819) ATT GAR/SHOP (1025)</t>
  </si>
  <si>
    <t>BP19-01588</t>
  </si>
  <si>
    <t>052-040-082-000</t>
  </si>
  <si>
    <t>SFR 2BD/1BA (904) ATT GAR (360) COV CON (145) COV DCK (132)</t>
  </si>
  <si>
    <t>BP19-01592</t>
  </si>
  <si>
    <t>053-132-013-000</t>
  </si>
  <si>
    <t>SFR 2BD/2BA W/ OFFICE (1612) ATT GAR ( 658) COV WOOD (383)</t>
  </si>
  <si>
    <t>BP19-01594</t>
  </si>
  <si>
    <t>054-152-020-000</t>
  </si>
  <si>
    <t>STONEHURST</t>
  </si>
  <si>
    <t>SFR 3 BD/ 2 BA (1294) ATT GAR (384) COV CON (108)</t>
  </si>
  <si>
    <t>BP19-01598</t>
  </si>
  <si>
    <t>054-192-100-000</t>
  </si>
  <si>
    <t>MAGADON</t>
  </si>
  <si>
    <t>SFR 3BD/2.5BA (1828) ATT GAR (550) COV CON (488)</t>
  </si>
  <si>
    <t>BP19-01601</t>
  </si>
  <si>
    <t>051-162-037-000</t>
  </si>
  <si>
    <t>MFH 3BD/2BA (1280)</t>
  </si>
  <si>
    <t>BP19-01606</t>
  </si>
  <si>
    <t>055-020-120-000</t>
  </si>
  <si>
    <t>SFR 3BD/2.5BA (1972) UNF BASE (704) ATT GAR (896)</t>
  </si>
  <si>
    <t>BP19-01607</t>
  </si>
  <si>
    <t>055-261-048-000</t>
  </si>
  <si>
    <t>RICHMOND</t>
  </si>
  <si>
    <t>SFR 2BD/2BA W/DEN (1334) ATT GAR (526) COV CON (266)</t>
  </si>
  <si>
    <t>BP19-01610</t>
  </si>
  <si>
    <t>055-050-066-000</t>
  </si>
  <si>
    <t>BP19-01612</t>
  </si>
  <si>
    <t>050-081-040-000</t>
  </si>
  <si>
    <t>MFH 3BD/2BA (1674)</t>
  </si>
  <si>
    <t>BP19-01615</t>
  </si>
  <si>
    <t>053-250-098-000</t>
  </si>
  <si>
    <t>CLEARBROOK</t>
  </si>
  <si>
    <t>SFR 3BD/2BA (2378) ATT GAR (1942) COV WOOD (227) COV CON (720)</t>
  </si>
  <si>
    <t>BP19-01616</t>
  </si>
  <si>
    <t>054-030-019-000</t>
  </si>
  <si>
    <t>NEWMAN</t>
  </si>
  <si>
    <t>SFR 3BD/2.5BA (1494) ATT GAR (589) COV CON (211)</t>
  </si>
  <si>
    <t>BP19-01617</t>
  </si>
  <si>
    <t>051-151-033-000</t>
  </si>
  <si>
    <t>SFR 3 BD/2 BA (2016) ATT GAR (260) COV CON (141)</t>
  </si>
  <si>
    <t>BP19-01618</t>
  </si>
  <si>
    <t>052-390-016-000</t>
  </si>
  <si>
    <t>MFH 2BD/2BA (852)</t>
  </si>
  <si>
    <t>BP19-01626</t>
  </si>
  <si>
    <t>053-150-159-000</t>
  </si>
  <si>
    <t>SFR 1BD/1BA (640)</t>
  </si>
  <si>
    <t>BP19-01629</t>
  </si>
  <si>
    <t>055-090-066-000</t>
  </si>
  <si>
    <t>WAYLAND</t>
  </si>
  <si>
    <t>SFR 3BD/2BA (2131) ATT GAR (958) COV CON (708)</t>
  </si>
  <si>
    <t>BP19-01630</t>
  </si>
  <si>
    <t>052-182-026-000</t>
  </si>
  <si>
    <t>HORSESHOE HILL</t>
  </si>
  <si>
    <t>SFR 3BD/2BA (1235) ATT GAR (350) COV CON (29)</t>
  </si>
  <si>
    <t>BP19-01631</t>
  </si>
  <si>
    <t>052-290-060-000</t>
  </si>
  <si>
    <t>ROE</t>
  </si>
  <si>
    <t>SFR 3 BD/2 BA (1892) ATT GAR (644) COV CON(404)</t>
  </si>
  <si>
    <t>BP19-01634</t>
  </si>
  <si>
    <t>053-330-141-000</t>
  </si>
  <si>
    <t>SFR 3BD/2BA (1707) ATT GAR (722) COV COV (576)</t>
  </si>
  <si>
    <t>BP19-01635</t>
  </si>
  <si>
    <t>051-071-047-000</t>
  </si>
  <si>
    <t>SFR 3BD/2BA (1871) ATT GAR (604) COV CON (315)</t>
  </si>
  <si>
    <t>BP19-01636</t>
  </si>
  <si>
    <t>050-250-069-000</t>
  </si>
  <si>
    <t>SFR  3 BED 2 BA (2103) COV CON (1060) ATT GAR (520)</t>
  </si>
  <si>
    <t>BP19-01639</t>
  </si>
  <si>
    <t>051-172-024-000</t>
  </si>
  <si>
    <t>SFR 2BD/2&amp;1/2BA (1092) ATT GAR (440) COV CON (40) WOOD DECK (104)</t>
  </si>
  <si>
    <t>BP19-01646</t>
  </si>
  <si>
    <t>051-190-013-000</t>
  </si>
  <si>
    <t>SFR 2BD/2BA (1917) ATT GAR (578) COV CON (72)</t>
  </si>
  <si>
    <t>BP19-01648</t>
  </si>
  <si>
    <t>052-236-007-000</t>
  </si>
  <si>
    <t>SFR 2BD/2BA &amp; DEN (1600) COV CON (384)</t>
  </si>
  <si>
    <t>BP19-01653</t>
  </si>
  <si>
    <t>051-145-058-000</t>
  </si>
  <si>
    <t>BP19-01654</t>
  </si>
  <si>
    <t>050-090-042-000</t>
  </si>
  <si>
    <t>VICTORIA</t>
  </si>
  <si>
    <t>SFR 3BD/2BA (1543) ATT GAR (484) COV CON (154)</t>
  </si>
  <si>
    <t>BP19-01655</t>
  </si>
  <si>
    <t>050-290-016-000</t>
  </si>
  <si>
    <t>MFH 2BD/2BA (976) COV WOOD (80)</t>
  </si>
  <si>
    <t>BP19-01659</t>
  </si>
  <si>
    <t>051-380-038-000</t>
  </si>
  <si>
    <t>SFR 3 BD/  2 1/2 BA (2385) COV CON (613) ATT GAR (746)</t>
  </si>
  <si>
    <t>expired</t>
  </si>
  <si>
    <t>BP19-01660</t>
  </si>
  <si>
    <t>050-130-015-000</t>
  </si>
  <si>
    <t>SFR 4D/3BA W/ STUDY (2515) ATT GAR (811) COV CON (120) COV WOOD (200)</t>
  </si>
  <si>
    <t>BP19-01666</t>
  </si>
  <si>
    <t>053-050-015-000</t>
  </si>
  <si>
    <t>CENTRAL PARK</t>
  </si>
  <si>
    <t>SFR 2BD/2BA (1380) ATT GAR (648) COV WOOD (428)</t>
  </si>
  <si>
    <t>BP19-01668</t>
  </si>
  <si>
    <t>052-182-101-000</t>
  </si>
  <si>
    <t>SFR 3BD/2BA (1588) ATT GAR (832) COV CON (516)</t>
  </si>
  <si>
    <t>BP19-01670</t>
  </si>
  <si>
    <t>050-220-129-000</t>
  </si>
  <si>
    <t>MOLL</t>
  </si>
  <si>
    <t>SFR 2BD/2BA (1329) ATT GAR (700) COV CON (165)</t>
  </si>
  <si>
    <t>BP19-01671</t>
  </si>
  <si>
    <t>052-011-041-000</t>
  </si>
  <si>
    <t>MFH 2BED 2 BA (1056)</t>
  </si>
  <si>
    <t>BP19-01672</t>
  </si>
  <si>
    <t>054-182-016-000</t>
  </si>
  <si>
    <t>MFH 2BD/2BA (810)</t>
  </si>
  <si>
    <t>BP19-01677</t>
  </si>
  <si>
    <t>055-130-145-000</t>
  </si>
  <si>
    <t>RUSTIC</t>
  </si>
  <si>
    <t>SFR 3BD/2BA (1778) ATT GAR (442) COV CON (382)</t>
  </si>
  <si>
    <t>BP19-01679</t>
  </si>
  <si>
    <t>050-410-018-000</t>
  </si>
  <si>
    <t>SFR 3 BED 2 BA (2102) ATT GAR (979) COV CON (954)</t>
  </si>
  <si>
    <t>BP19-01680</t>
  </si>
  <si>
    <t>050-440-006-000</t>
  </si>
  <si>
    <t>HIMMEL</t>
  </si>
  <si>
    <t>SFR 3BD/2BA (2261) ATT GAR (636) COV CON (118)</t>
  </si>
  <si>
    <t>BP19-01681</t>
  </si>
  <si>
    <t>055-130-062-000</t>
  </si>
  <si>
    <t>SFR 1BD/1BA (567) COV CON (240)</t>
  </si>
  <si>
    <t>BP19-01682</t>
  </si>
  <si>
    <t>050-280-009-000</t>
  </si>
  <si>
    <t>SFR 2BD/2BA (1549) ATT GAR (545) COV CON (173) COV WOOD (144)</t>
  </si>
  <si>
    <t>BP19-01683</t>
  </si>
  <si>
    <t>053-090-016-000</t>
  </si>
  <si>
    <t>MFH 2BD/2BA (1458)</t>
  </si>
  <si>
    <t>BP19-01690</t>
  </si>
  <si>
    <t>055-090-061-000</t>
  </si>
  <si>
    <t>SFR 2 BD 2 1/2 BA (1804) ATT GAR (760) COV CON (144)</t>
  </si>
  <si>
    <t>BP19-01693</t>
  </si>
  <si>
    <t>053-320-010-000</t>
  </si>
  <si>
    <t>SFR 3BD/3.5 BA (1923) ATT GAR (826) COV CON (635)</t>
  </si>
  <si>
    <t>BP19-01696</t>
  </si>
  <si>
    <t>054-310-037-000</t>
  </si>
  <si>
    <t>MFH 2BD/2BA (904)</t>
  </si>
  <si>
    <t>BP19-01697</t>
  </si>
  <si>
    <t>055-211-072-000</t>
  </si>
  <si>
    <t>CALIFORNIA</t>
  </si>
  <si>
    <t>SFR 2BD/2BA (1268) ATT GAR (578) COV CON (312)</t>
  </si>
  <si>
    <t>BP19-01698</t>
  </si>
  <si>
    <t>050-180-002-000</t>
  </si>
  <si>
    <t>MFH 2BD/2BA &amp; DEN (1056)</t>
  </si>
  <si>
    <t>BP19-01699</t>
  </si>
  <si>
    <t>055-080-033-000</t>
  </si>
  <si>
    <t>RIVENDELL</t>
  </si>
  <si>
    <t>SFR 3BD/2BA (2540) ATT GAR (905) COV CON (62) UNC STORAGE (476)</t>
  </si>
  <si>
    <t>BP19-01705</t>
  </si>
  <si>
    <t>054-164-030-000</t>
  </si>
  <si>
    <t>SFR 2BD/2BA &amp; DEN (1283) ATT GAR (472) COV CON (221)</t>
  </si>
  <si>
    <t>BP19-01707</t>
  </si>
  <si>
    <t>054-210-050-000</t>
  </si>
  <si>
    <t>SFR 3BD/2BA (1572) COV CON (176)</t>
  </si>
  <si>
    <t>BP19-01711</t>
  </si>
  <si>
    <t>051-104-041-000</t>
  </si>
  <si>
    <t>MONTNA</t>
  </si>
  <si>
    <t>SFR 3BD/2&amp;1/2BA &amp; STUDY (2006) ATT GAR (545) COV CON (249)</t>
  </si>
  <si>
    <t>BP19-01714</t>
  </si>
  <si>
    <t>054-220-006-000</t>
  </si>
  <si>
    <t>SFR 3BE/2&amp;1/2BA &amp; STUDY (2006) ATT GAR (545) COV CON (249)</t>
  </si>
  <si>
    <t>BP19-01717</t>
  </si>
  <si>
    <t>052-244-040-000</t>
  </si>
  <si>
    <t>SFR - 3BD/2BA (1386) ATT GAR (320) COV CON(111) COV DECK (204)</t>
  </si>
  <si>
    <t>BP19-01719</t>
  </si>
  <si>
    <t>054-240-053-000</t>
  </si>
  <si>
    <t>MFH 2BD/2BA (1296) COV WOOD (224)</t>
  </si>
  <si>
    <t>BP19-01720</t>
  </si>
  <si>
    <t>052-350-014-000</t>
  </si>
  <si>
    <t>SFR 3BD/3BA (2353) ATT GAR (648) COV CON (346)</t>
  </si>
  <si>
    <t>BP19-01722</t>
  </si>
  <si>
    <t>054-162-011-000</t>
  </si>
  <si>
    <t>MFH 3BD/2BA (1404)</t>
  </si>
  <si>
    <t>BP19-01724</t>
  </si>
  <si>
    <t>055-211-016-000</t>
  </si>
  <si>
    <t>SFR 2 BED 2 BA (1020) COV CON (372)</t>
  </si>
  <si>
    <t>BP19-01733</t>
  </si>
  <si>
    <t>055-270-051-000</t>
  </si>
  <si>
    <t>SFR 3BD/2BA (1572) ATT GAR (424) COV CON (290)</t>
  </si>
  <si>
    <t>BP19-01740</t>
  </si>
  <si>
    <t>050-082-054-000</t>
  </si>
  <si>
    <t>MFH 2 BED 2 BA W/DEN (1188)</t>
  </si>
  <si>
    <t>BP19-01741</t>
  </si>
  <si>
    <t>052-032-050-000</t>
  </si>
  <si>
    <t>LARISSA</t>
  </si>
  <si>
    <t>MFH 3BD/2BA (2482)</t>
  </si>
  <si>
    <t>BP19-01742</t>
  </si>
  <si>
    <t>050-190-026-000</t>
  </si>
  <si>
    <t>MFH 3BD/3BA (2240)</t>
  </si>
  <si>
    <t>BP19-01743</t>
  </si>
  <si>
    <t>050-082-057-000</t>
  </si>
  <si>
    <t>MFH 2BD/2BA &amp; DEN (1512) COV WOORD (216)</t>
  </si>
  <si>
    <t>BP19-01746</t>
  </si>
  <si>
    <t>051-180-019-000</t>
  </si>
  <si>
    <t>TERRA VISTA</t>
  </si>
  <si>
    <t>SFR 4BD/2.5BA (2227) ATT GAR (813) COV CON (240)</t>
  </si>
  <si>
    <t>BP19-01748</t>
  </si>
  <si>
    <t>055-150-058-000</t>
  </si>
  <si>
    <t>SFR 4 BD / 2 1/2 BA (3000) ATT GAR (315) COV CON (668)</t>
  </si>
  <si>
    <t>BP19-01750</t>
  </si>
  <si>
    <t>052-032-037-000</t>
  </si>
  <si>
    <t>PRIMROSE</t>
  </si>
  <si>
    <t>SFR 2BD/2BA W/ STUDY (1914) ATT GAR (406) COV CON (119)</t>
  </si>
  <si>
    <t>BP19-01751</t>
  </si>
  <si>
    <t>051-250-137-000</t>
  </si>
  <si>
    <t>CARMEL</t>
  </si>
  <si>
    <t>SFR 3BD/2BA &amp; DEN (2146) ATT GAR (679) COV CON (172)</t>
  </si>
  <si>
    <t>BP19-01752</t>
  </si>
  <si>
    <t>053-050-005-000</t>
  </si>
  <si>
    <t>SFR 3BD/2BA (1914) ATT GAR (406) COV CON (119)</t>
  </si>
  <si>
    <t>BP19-01755</t>
  </si>
  <si>
    <t>053-272-059-000</t>
  </si>
  <si>
    <t>SFR 2BD/2BA &amp; DEN (1498), ATT GAR (377), COV CONC (620)</t>
  </si>
  <si>
    <t>BP19-01756</t>
  </si>
  <si>
    <t>052-040-064-000</t>
  </si>
  <si>
    <t>SFR 3BD/2BA W/OFFICE (2007) ATT GAR ( 528) COV CON ( 121)</t>
  </si>
  <si>
    <t>BP19-01757</t>
  </si>
  <si>
    <t>051-094-027-000</t>
  </si>
  <si>
    <t>SFR 3BD/2BA (1201) ATT GAR (423) COV CONC (466)</t>
  </si>
  <si>
    <t>BP19-01763</t>
  </si>
  <si>
    <t>053-230-167-000</t>
  </si>
  <si>
    <t>HOMESTEAD</t>
  </si>
  <si>
    <t>MFH 2 BD/2 BA +DEN &amp; OFFICE</t>
  </si>
  <si>
    <t>BP19-01768</t>
  </si>
  <si>
    <t>052-390-003-000</t>
  </si>
  <si>
    <t>SFR 3BD/2BA (1486) ATT GAR (489) COV CON (204)</t>
  </si>
  <si>
    <t>BP19-01770</t>
  </si>
  <si>
    <t>051-104-045-000</t>
  </si>
  <si>
    <t>SFR 3BD/2BA (1550) ATT GAR (441) COV CON (71)</t>
  </si>
  <si>
    <t>BP19-01771</t>
  </si>
  <si>
    <t>050-180-048-000</t>
  </si>
  <si>
    <t>SFR 2BD/2BA W/ OFFICE (1167) COV CON (368)</t>
  </si>
  <si>
    <t>BP19-01772</t>
  </si>
  <si>
    <t>052-238-011-000</t>
  </si>
  <si>
    <t>KEITH</t>
  </si>
  <si>
    <t>MFH 1BD/1BA (426) COV WOOD (72)</t>
  </si>
  <si>
    <t>BP19-01774</t>
  </si>
  <si>
    <t>054-182-088-000</t>
  </si>
  <si>
    <t>SFR 2 BD / 2 BA  w/ STUDY &amp; DEN (2324) COV CON (1250)</t>
  </si>
  <si>
    <t>BP19-01780</t>
  </si>
  <si>
    <t>053-190-038-000</t>
  </si>
  <si>
    <t>DEL MAR</t>
  </si>
  <si>
    <t>MFH 3BD/2BA (1503)</t>
  </si>
  <si>
    <t>BP19-01789</t>
  </si>
  <si>
    <t>055-440-030-000</t>
  </si>
  <si>
    <t>FALCONS VIEW</t>
  </si>
  <si>
    <t>SFR 5BD/3BA (3609) ATT GAR (632) COV CON (646)</t>
  </si>
  <si>
    <t>BP19-01792</t>
  </si>
  <si>
    <t>051-104-051-000</t>
  </si>
  <si>
    <t>SFR 4BD/2BA (2504) ATT GAR (716) COV CON (494) COV WOOD (367) OPEN WOOD DECK (301)</t>
  </si>
  <si>
    <t>BP19-01793</t>
  </si>
  <si>
    <t>051-132-063-000</t>
  </si>
  <si>
    <t>MFH 2BD/2BA + FAMILY ROOM (1200)</t>
  </si>
  <si>
    <t>BP19-01796</t>
  </si>
  <si>
    <t>052-320-018-000</t>
  </si>
  <si>
    <t>MFH 1BD/2BA &amp; DEN (1125) COV WOOD (180)</t>
  </si>
  <si>
    <t>BP19-01799</t>
  </si>
  <si>
    <t>051-171-103-000</t>
  </si>
  <si>
    <t>SFR 3 BD/2BA (1879) COV WOOD DCK (204) OPEN WOOD DCK (446)</t>
  </si>
  <si>
    <t>BP19-01801</t>
  </si>
  <si>
    <t>050-220-026-000</t>
  </si>
  <si>
    <t>MFH 3BD/2BA W/DEN (1944)</t>
  </si>
  <si>
    <t>BP19-01806</t>
  </si>
  <si>
    <t>054-142-072-000</t>
  </si>
  <si>
    <t>MFH 2BD/2BA (1240) COV PORCH (20)</t>
  </si>
  <si>
    <t>BP19-01807</t>
  </si>
  <si>
    <t>055-240-001-000</t>
  </si>
  <si>
    <t>CIRCLE</t>
  </si>
  <si>
    <t>BP19-01808</t>
  </si>
  <si>
    <t>051-083-091-000</t>
  </si>
  <si>
    <t>RED HILL</t>
  </si>
  <si>
    <t>SFR 3BD/BA (1511) ATT GAR (472) COV CON (163)</t>
  </si>
  <si>
    <t>BP19-01811</t>
  </si>
  <si>
    <t>055-211-050-000</t>
  </si>
  <si>
    <t>SQUIRE</t>
  </si>
  <si>
    <t>MFH 2BD/2BA + DEN (1296)</t>
  </si>
  <si>
    <t>BP19-01814</t>
  </si>
  <si>
    <t>055-211-057-000</t>
  </si>
  <si>
    <t>SFR  - 3BD/2.5BA (2058), ATT GAR (644), COV CONC (234)</t>
  </si>
  <si>
    <t>BP19-01816</t>
  </si>
  <si>
    <t>050-350-004-000</t>
  </si>
  <si>
    <t>JONES</t>
  </si>
  <si>
    <t>SFR - 2BD/2BA W/OFFICE (1837) ATT GAR ( 883) COV CONC (215)</t>
  </si>
  <si>
    <t>BP19-01818</t>
  </si>
  <si>
    <t>052-070-091-000</t>
  </si>
  <si>
    <t>PERRY MASON</t>
  </si>
  <si>
    <t>SFR 4BD/2BA (2287) ATT GAR (539) COV CON (113)</t>
  </si>
  <si>
    <t>BP19-01819</t>
  </si>
  <si>
    <t>054-060-006-000</t>
  </si>
  <si>
    <t>SFR 4BD/3BA (1595) ATT GAR (535)</t>
  </si>
  <si>
    <t>BP19-01820</t>
  </si>
  <si>
    <t>053-140-043-000</t>
  </si>
  <si>
    <t>CRYSTAL</t>
  </si>
  <si>
    <t>SFR 2BD/2BA &amp; OFFICE (1599) ATT GAR (478) COV CON (143)</t>
  </si>
  <si>
    <t>BP19-01821</t>
  </si>
  <si>
    <t>053-272-101-000</t>
  </si>
  <si>
    <t>SFR 2BD 2 1/2 BA (1839) ATT GAR (670) COV CON (190)</t>
  </si>
  <si>
    <t>BP19-01825</t>
  </si>
  <si>
    <t>055-150-018-000</t>
  </si>
  <si>
    <t>SFR - 3BD/2.5BA W/ BONUS ROOM (1944) ATT GAR (654) COV CON (297)</t>
  </si>
  <si>
    <t>BP19-01826</t>
  </si>
  <si>
    <t>051-330-032-000</t>
  </si>
  <si>
    <t>YORKSHIRE</t>
  </si>
  <si>
    <t>SFR - 3 BED, 2.5 BA (1935); ATT GAR (533)</t>
  </si>
  <si>
    <t>BP19-01828</t>
  </si>
  <si>
    <t>055-120-096-000</t>
  </si>
  <si>
    <t>SFR 3BD/2BA (1553) ATT GAR (476) COV CON (24)</t>
  </si>
  <si>
    <t>BP19-01832</t>
  </si>
  <si>
    <t>055-120-064-000</t>
  </si>
  <si>
    <t>WILLS</t>
  </si>
  <si>
    <t>SFR 3BD/2BA (1946) ATT GAR (413) COV CON (81)</t>
  </si>
  <si>
    <t>BP19-01838</t>
  </si>
  <si>
    <t>054-060-068-000</t>
  </si>
  <si>
    <t>MFH 4BD/3BA W/ GAME ROOM (2662) COV CON (92)</t>
  </si>
  <si>
    <t>BP19-01839</t>
  </si>
  <si>
    <t>050-040-127-000</t>
  </si>
  <si>
    <t>ASPEN</t>
  </si>
  <si>
    <t>SFR (2533) UNCON (78) COV CON (733) ATT GAR (667)</t>
  </si>
  <si>
    <t>BP19-01846</t>
  </si>
  <si>
    <t>053-250-050-000</t>
  </si>
  <si>
    <t>FOREST GLEN</t>
  </si>
  <si>
    <t>SFR 3BD/3BA W/DEN/OFFICE (2336) ATT GAR (926) COV CON (157)</t>
  </si>
  <si>
    <t>BP19-01849</t>
  </si>
  <si>
    <t>055-120-043-000</t>
  </si>
  <si>
    <t>NEVER NEVER</t>
  </si>
  <si>
    <t>SFR 3 BED 2 BA (1689) COV CON (461) ATT GAR (599</t>
  </si>
  <si>
    <t>BP19-01853</t>
  </si>
  <si>
    <t>055-060-038-000</t>
  </si>
  <si>
    <t>MFH 2 BED 2 BA W/ DEN (1404)</t>
  </si>
  <si>
    <t>BP19-01858</t>
  </si>
  <si>
    <t>050-220-044-000</t>
  </si>
  <si>
    <t>REXDALE</t>
  </si>
  <si>
    <t>SFR 3BD/2BA (1776) ATT GAR (751) COV CON (439)</t>
  </si>
  <si>
    <t>BP19-01859</t>
  </si>
  <si>
    <t>050-120-003-000</t>
  </si>
  <si>
    <t>SFR - 2BD/2BA W/DEN (1472) ATT GAR (336) COV CON (315)</t>
  </si>
  <si>
    <t>BP19-01861</t>
  </si>
  <si>
    <t>051-300-023-000</t>
  </si>
  <si>
    <t>REDBUD</t>
  </si>
  <si>
    <t>SFR 3BD/2BA (1445) COV WOOD DECK (82) ATT GAR (425)</t>
  </si>
  <si>
    <t>BP19-01863</t>
  </si>
  <si>
    <t>051-162-038-000</t>
  </si>
  <si>
    <t>GARDNER</t>
  </si>
  <si>
    <t>MFH 2BD/2BA &amp; DEN (1548)</t>
  </si>
  <si>
    <t>BP19-01865</t>
  </si>
  <si>
    <t>051-146-036-000</t>
  </si>
  <si>
    <t>MFH 2BD/2BA W/ DEN (1188)</t>
  </si>
  <si>
    <t>BP19-01866</t>
  </si>
  <si>
    <t>053-190-017-000</t>
  </si>
  <si>
    <t>BP19-01868</t>
  </si>
  <si>
    <t>SFR  - 2ND DWELLING(709) COV CONC (40)</t>
  </si>
  <si>
    <t>BP19-01869</t>
  </si>
  <si>
    <t>055-090-046-000</t>
  </si>
  <si>
    <t>SFR 2BD/2BA (1215) COV CON (540)</t>
  </si>
  <si>
    <t>BP19-01870</t>
  </si>
  <si>
    <t>052-011-056-000</t>
  </si>
  <si>
    <t>MFH 2BD/2BA &amp; DEN (1455) ATT COV WOOD (68)</t>
  </si>
  <si>
    <t>BP19-01877</t>
  </si>
  <si>
    <t>054-164-009-000</t>
  </si>
  <si>
    <t>CHERRY</t>
  </si>
  <si>
    <t>SFR - 4BD/2BA (2270) ATT GAR (606) COV CON (447)</t>
  </si>
  <si>
    <t>BP19-01878</t>
  </si>
  <si>
    <t>053-180-025-000</t>
  </si>
  <si>
    <t>SFR 4BD/2.5BA (1675) ATT GAR (576) COV CON (348)</t>
  </si>
  <si>
    <t>BP19-01879</t>
  </si>
  <si>
    <t>055-290-070-000</t>
  </si>
  <si>
    <t>ROYAL CANYON</t>
  </si>
  <si>
    <t>SFR 3BD/3BA (2127) ATT (520) COV CON (719) COV WOOD (34)</t>
  </si>
  <si>
    <t>BP19-01881</t>
  </si>
  <si>
    <t>052-271-055-000</t>
  </si>
  <si>
    <t>SFR 4BD/4BA [2HALF] (2839) ATT GAR W/LOFT (1867) COV CON (368) COV WOOD (360)</t>
  </si>
  <si>
    <t>BP19-01884</t>
  </si>
  <si>
    <t>050-051-026-000</t>
  </si>
  <si>
    <t>MFH 2 BED 2 BA (1056)</t>
  </si>
  <si>
    <t>BP19-01890</t>
  </si>
  <si>
    <t>SFR 3BD/2BA (2651) ATT GAR (721) BASEMENT (575) COV CON (443)</t>
  </si>
  <si>
    <t>BP19-01893</t>
  </si>
  <si>
    <t>SFR 2BD/2BA (1566) ATT GAR (528) COV CON (156)</t>
  </si>
  <si>
    <t>BP19-01894</t>
  </si>
  <si>
    <t>053-070-024-000</t>
  </si>
  <si>
    <t>SFR 4BED 2 BA (2258) ATT GAR (598) COV CON (208) OPEN DECK (448)</t>
  </si>
  <si>
    <t>BP19-01899</t>
  </si>
  <si>
    <t>053-320-003-000</t>
  </si>
  <si>
    <t>SFR 3 BED 2 BA (1845) ATT GAR (473) COV CON (158)</t>
  </si>
  <si>
    <t>BP19-01903</t>
  </si>
  <si>
    <t>052-238-023-000</t>
  </si>
  <si>
    <t>SFR 2/2 + OFFICE (1438) ATT GAR (552) COV CON (626)</t>
  </si>
  <si>
    <t>BP19-01904</t>
  </si>
  <si>
    <t>051-144-016-000</t>
  </si>
  <si>
    <t>MFH 1BD/2BA W DEN (933)</t>
  </si>
  <si>
    <t>BP19-01907</t>
  </si>
  <si>
    <t>055-050-084-000</t>
  </si>
  <si>
    <t>MFH 3BD/2BA (1967)</t>
  </si>
  <si>
    <t>BP19-01910</t>
  </si>
  <si>
    <t>051-142-007-000</t>
  </si>
  <si>
    <t>SFR 2 BED 2 BA +DEN (1220) ATT GAR (470) COV CON (447)</t>
  </si>
  <si>
    <t>BP19-01911</t>
  </si>
  <si>
    <t>050-410-002-000</t>
  </si>
  <si>
    <t>SFR 3 BED 4 BA (2492) COV CON (108) ATT GAR (600)</t>
  </si>
  <si>
    <t>OVER 125%</t>
  </si>
  <si>
    <t>BP19-01920</t>
  </si>
  <si>
    <t>051-162-069-000</t>
  </si>
  <si>
    <t>MFH 2BD/2BA (800)</t>
  </si>
  <si>
    <t>BP19-01923</t>
  </si>
  <si>
    <t>051-220-041-000</t>
  </si>
  <si>
    <t>LONGVIEW</t>
  </si>
  <si>
    <t>MFH 3BD/2BA (1526) COV WOOD (162)</t>
  </si>
  <si>
    <t>BP19-01924</t>
  </si>
  <si>
    <t>050-120-130-000</t>
  </si>
  <si>
    <t>ZENITH</t>
  </si>
  <si>
    <t>SFR 3 BED 2 BA (1999) ATT GAR (671) COV CON (687)</t>
  </si>
  <si>
    <t>BP19-01925</t>
  </si>
  <si>
    <t>052-340-026-000</t>
  </si>
  <si>
    <t>MAYS</t>
  </si>
  <si>
    <t>MFH - 2BD/2BA (1056)</t>
  </si>
  <si>
    <t>BP19-01926</t>
  </si>
  <si>
    <t>050-150-097-000</t>
  </si>
  <si>
    <t>MFH 2BD/2BA + DEN (1782)</t>
  </si>
  <si>
    <t>BP19-01929</t>
  </si>
  <si>
    <t>055-112-087-000</t>
  </si>
  <si>
    <t>BUCKBOARD</t>
  </si>
  <si>
    <t>MFH 3BD/2BA (1458)</t>
  </si>
  <si>
    <t>BP19-01933</t>
  </si>
  <si>
    <t>055-280-031-000</t>
  </si>
  <si>
    <t>SFR 2BD/2.5BA W/STUDY (1990) BASEMENT (492) ATT GAR (670) COV CON (252)</t>
  </si>
  <si>
    <t>BP19-01935</t>
  </si>
  <si>
    <t>053-162-026-000</t>
  </si>
  <si>
    <t>MCCULLOUGH</t>
  </si>
  <si>
    <t>SFR 2BD/1BA (900) COV CON (119)</t>
  </si>
  <si>
    <t>BP19-01937</t>
  </si>
  <si>
    <t>053-011-061-000</t>
  </si>
  <si>
    <t>MFH 2BD/1BA (756)</t>
  </si>
  <si>
    <t>BP19-01941</t>
  </si>
  <si>
    <t>053-140-071-000</t>
  </si>
  <si>
    <t>ERIKA</t>
  </si>
  <si>
    <t>SFR 2 BED 2 BA (1568) COV CON (90)</t>
  </si>
  <si>
    <t>BP19-01945</t>
  </si>
  <si>
    <t>050-420-016-000</t>
  </si>
  <si>
    <t>SFR 3BD/2BA W/OFFICE (2110) ATT GAR ( 734) COV CON (122)</t>
  </si>
  <si>
    <t>BP19-01955</t>
  </si>
  <si>
    <t>055-150-065-000</t>
  </si>
  <si>
    <t>SFR - 3 BED, 2 BATH (1792) ATT GAR (1298) COV CON (314)</t>
  </si>
  <si>
    <t>BP19-01957</t>
  </si>
  <si>
    <t>050-082-069-000</t>
  </si>
  <si>
    <t>TIMBER WALK</t>
  </si>
  <si>
    <t>MFH 2 BED, 2 BATH W/ DEN (1159)</t>
  </si>
  <si>
    <t>BP19-01958</t>
  </si>
  <si>
    <t>051-120-015-000</t>
  </si>
  <si>
    <t>WAGGONER</t>
  </si>
  <si>
    <t>SFR 3BD/3BA W/ DEN ( 2384) COV CONC (670)</t>
  </si>
  <si>
    <t>BP19-01962</t>
  </si>
  <si>
    <t>053-210-009-000</t>
  </si>
  <si>
    <t>HAZEL</t>
  </si>
  <si>
    <t>SFR 2BD/1BA (683) ATT GAR (200) UNCON UTILITY (144) COV CON (162)</t>
  </si>
  <si>
    <t>BP19-01968</t>
  </si>
  <si>
    <t>050-150-039-000</t>
  </si>
  <si>
    <t>BP19-01969</t>
  </si>
  <si>
    <t>051-190-011-000</t>
  </si>
  <si>
    <t>SFR 3BD/2BA (1906) ATT GAR (560) COV CON (1019)</t>
  </si>
  <si>
    <t>BP19-01970</t>
  </si>
  <si>
    <t>054-210-072-000</t>
  </si>
  <si>
    <t>SFR - 3 BED/2 BATH (1757), UNC LAUNDRY (144), ATT GAR (1109), COV CON (426)</t>
  </si>
  <si>
    <t>BP19-01973</t>
  </si>
  <si>
    <t>053-260-089-000</t>
  </si>
  <si>
    <t>VINEYARD</t>
  </si>
  <si>
    <t>SFR 3BD/2BA (1470) ATT GAR (472) COV CON (23)</t>
  </si>
  <si>
    <t>BP19-01974</t>
  </si>
  <si>
    <t>050-340-031-000</t>
  </si>
  <si>
    <t>MOSS</t>
  </si>
  <si>
    <t>SFR 2/2 +OFFICE (1170) ATT CARPORT (624) COV CON (40)</t>
  </si>
  <si>
    <t>BP19-01975</t>
  </si>
  <si>
    <t>053-110-108-000</t>
  </si>
  <si>
    <t>SFR 3BD/2BA + DEN (1997) ATT GAR (521) COV WOOD (91) COV CON (53) OPEN WOOD (112)</t>
  </si>
  <si>
    <t>BP19-01977</t>
  </si>
  <si>
    <t>053-162-028-000</t>
  </si>
  <si>
    <t>BP19-01978</t>
  </si>
  <si>
    <t>053-210-007-000</t>
  </si>
  <si>
    <t>SFR 2/1 (905)  COV CON (118) COV WOOD (82)  ATT GAR (312)</t>
  </si>
  <si>
    <t>BP19-01980</t>
  </si>
  <si>
    <t>054-202-048-000</t>
  </si>
  <si>
    <t>SFR 3BD/2BA + DEN (2077) ATT GAR (595) COV WOOD (180)</t>
  </si>
  <si>
    <t>BP19-01986</t>
  </si>
  <si>
    <t>055-212-009-000</t>
  </si>
  <si>
    <t>S LIBBY</t>
  </si>
  <si>
    <t>BP19-01989</t>
  </si>
  <si>
    <t>055-530-029-000</t>
  </si>
  <si>
    <t>LAGUNA</t>
  </si>
  <si>
    <t>SFR - 3 BED, 2.5 BATH (2207), COND BASEMENT (567), ATT GAR (884), COV CON (720)</t>
  </si>
  <si>
    <t>BP19-01997</t>
  </si>
  <si>
    <t>054-030-028-000</t>
  </si>
  <si>
    <t>SFR 3BD/2BA (1569) COV CON (216)</t>
  </si>
  <si>
    <t>BP19-02001</t>
  </si>
  <si>
    <t>053-180-124-00</t>
  </si>
  <si>
    <t>FLICKER</t>
  </si>
  <si>
    <t>MFH 3BD/2BA(1855)</t>
  </si>
  <si>
    <t>BP19-02003</t>
  </si>
  <si>
    <t>053-190-096-000</t>
  </si>
  <si>
    <t>NUT TREE</t>
  </si>
  <si>
    <t>SFR 3BD/2&amp;1/2 BA (2669) ATT GAR (729) ATT CARPORT (840) COV CON (720)</t>
  </si>
  <si>
    <t>BP19-02008</t>
  </si>
  <si>
    <t>052-260-013-000</t>
  </si>
  <si>
    <t>MFH 2 BED/ 2 BATH +DEN (1512) COV WOOD DECK (243)</t>
  </si>
  <si>
    <t>BP19-02009</t>
  </si>
  <si>
    <t>055-140-002-000</t>
  </si>
  <si>
    <t>SFR - 2 BED, 2.5 BATH (1656), ATT CARPORT (560)</t>
  </si>
  <si>
    <t>BP19-02010</t>
  </si>
  <si>
    <t>053-161-092-000</t>
  </si>
  <si>
    <t>MFH 1 BED / 1 BATH + DEN (852)</t>
  </si>
  <si>
    <t>BP19-02024</t>
  </si>
  <si>
    <t>051-173-029-000</t>
  </si>
  <si>
    <t>FAWNBROOK</t>
  </si>
  <si>
    <t>MFH 2BD/2BA (1516)</t>
  </si>
  <si>
    <t>BP19-02029</t>
  </si>
  <si>
    <t>054-020-067-000</t>
  </si>
  <si>
    <t>PACHECO</t>
  </si>
  <si>
    <t>MFH - 2 BED/ 2 BATH WITH DEN (1296)</t>
  </si>
  <si>
    <t>BP19-02038</t>
  </si>
  <si>
    <t>SFR - SECONDARY DWELLING 1 BED, 1 BATH (480) COV CON (129)</t>
  </si>
  <si>
    <t>BP19-02039</t>
  </si>
  <si>
    <t>053-190-069-000</t>
  </si>
  <si>
    <t>SFR - 2 BED, 2 BATH (1197) ATT GAR (580) COV CON (389)</t>
  </si>
  <si>
    <t>BP19-02040</t>
  </si>
  <si>
    <t>050-280-001-000</t>
  </si>
  <si>
    <t>BP19-02041</t>
  </si>
  <si>
    <t>050-220-050-000</t>
  </si>
  <si>
    <t>SFR 2/2 + DEN (1675) ATT GAR (462) COV CON (299)</t>
  </si>
  <si>
    <t>BP19-02042</t>
  </si>
  <si>
    <t>052-121-038-000</t>
  </si>
  <si>
    <t>MFH - 3BD/2BA (1715)</t>
  </si>
  <si>
    <t>BP19-02043</t>
  </si>
  <si>
    <t>053-170-140-000</t>
  </si>
  <si>
    <t>SFR 3BD/2BA (1225) ATT GAR (368) COV CON (351)</t>
  </si>
  <si>
    <t>BP19-02047</t>
  </si>
  <si>
    <t>050-220-039-000</t>
  </si>
  <si>
    <t>SFR (1075) ATT GAR (526) COV CON (183)</t>
  </si>
  <si>
    <t>BP19-02049</t>
  </si>
  <si>
    <t>053-330-114-000</t>
  </si>
  <si>
    <t>SFR 2 BED, 2 BATH +DEN (1334) ATT GAR (526) COV CON (266)</t>
  </si>
  <si>
    <t>BP19-02053</t>
  </si>
  <si>
    <t>050-340-005-000</t>
  </si>
  <si>
    <t>DORA LEE</t>
  </si>
  <si>
    <t>MFH 2BD/1BA (891)</t>
  </si>
  <si>
    <t>BP19-02054</t>
  </si>
  <si>
    <t>054-171-115-000</t>
  </si>
  <si>
    <t>MFH 3BD/2BA (1917)</t>
  </si>
  <si>
    <t>BP19-02055</t>
  </si>
  <si>
    <t>051-120-056-000</t>
  </si>
  <si>
    <t>SFR 5BD/3.5BA (2774) ATT GAR (853)) COV CON (160) COV WOOD DECK (265)</t>
  </si>
  <si>
    <t>BP19-02063</t>
  </si>
  <si>
    <t>050-100-042-000</t>
  </si>
  <si>
    <t>BEVERLY</t>
  </si>
  <si>
    <t>SFR 3 BED / 2.5 BATH (1491) ATT GAR (685) COV CON (574)</t>
  </si>
  <si>
    <t>BP19-02067</t>
  </si>
  <si>
    <t>055-240-003-000</t>
  </si>
  <si>
    <t>MFH 2 BD/2BA W DEN(1620)</t>
  </si>
  <si>
    <t>BP19-02069</t>
  </si>
  <si>
    <t>SFR - SECOND DWELLING 1BD/1BA (756) COV CON( 238)</t>
  </si>
  <si>
    <t>BP19-02073</t>
  </si>
  <si>
    <t>053-180-142-000</t>
  </si>
  <si>
    <t>SFR 3/2 +OFFC (1996) ATT GAR (771) COV CON (458)</t>
  </si>
  <si>
    <t>BP19-02074</t>
  </si>
  <si>
    <t>052-390-002-000</t>
  </si>
  <si>
    <t>SFR 2BD/2BA (1558) COV WOOD DECK (492)</t>
  </si>
  <si>
    <t>BP19-02076</t>
  </si>
  <si>
    <t>050-200-152-000</t>
  </si>
  <si>
    <t>SFR 2/2 +OFFC (1240) COV CON (44)</t>
  </si>
  <si>
    <t>BP19-02077</t>
  </si>
  <si>
    <t>053-162-078-000</t>
  </si>
  <si>
    <t>SFR 1BD/1BA (1168) COV WOOD (273)</t>
  </si>
  <si>
    <t>BP19-02079</t>
  </si>
  <si>
    <t>052-032-052-000</t>
  </si>
  <si>
    <t>SFR 3/2 +DEN (2201)  ATTGAR (430) OPEN WOOD DECK (184)</t>
  </si>
  <si>
    <t>BP19-02080</t>
  </si>
  <si>
    <t>050-220-067</t>
  </si>
  <si>
    <t>SYLMAR</t>
  </si>
  <si>
    <t>MFH 2BD/2BA W DEN(1188)</t>
  </si>
  <si>
    <t>BP19-02082</t>
  </si>
  <si>
    <t>053-230-181-000</t>
  </si>
  <si>
    <t>CONNELL</t>
  </si>
  <si>
    <t>SFR 4BD/2BA (2355) ATT GAR (667) COV CON (96) OPEN WOOD DECK (95)</t>
  </si>
  <si>
    <t>Expired</t>
  </si>
  <si>
    <t>BP19-02084</t>
  </si>
  <si>
    <t>050-180-081-000</t>
  </si>
  <si>
    <t>SFR 3BD/2BA(1763) ATT GAR (617) COV CONC (459)</t>
  </si>
  <si>
    <t>BP19-02085</t>
  </si>
  <si>
    <t>053-012-029-000</t>
  </si>
  <si>
    <t>SFR 3BD/2BA (2,237) ATT GAR (965)</t>
  </si>
  <si>
    <t>BP19-02086</t>
  </si>
  <si>
    <t>051-300-040-000</t>
  </si>
  <si>
    <t>SFR 2/2 + DEN (1675) COV CON (349) ATT GAR (509)</t>
  </si>
  <si>
    <t>BP19-02087</t>
  </si>
  <si>
    <t>054-020-066-000</t>
  </si>
  <si>
    <t>SFR 3BD/2BA +OFFICE(MEETS BEDROOM DEF) (1966) ATT GAR + SHOP (761) COV CON (487)</t>
  </si>
  <si>
    <t>BP19-02089</t>
  </si>
  <si>
    <t>051-072-051-000</t>
  </si>
  <si>
    <t>ROBERTS</t>
  </si>
  <si>
    <t>SFR 3 BED, 2.5 BATH (1496) ATT GAR (990) COV CON (630)</t>
  </si>
  <si>
    <t>BP19-02092</t>
  </si>
  <si>
    <t>SFR 4 BED, 3 BATH (2480) ATT GAR (874) COV CON (732)</t>
  </si>
  <si>
    <t>BP19-02095</t>
  </si>
  <si>
    <t>052-040-035-000</t>
  </si>
  <si>
    <t>SFR 2BD/2BA (1600) ATT GAR (800) COV CON (400) UNC. BSMNT (800)</t>
  </si>
  <si>
    <t>BP19-02096</t>
  </si>
  <si>
    <t>051-190-030-000</t>
  </si>
  <si>
    <t>SFR 4 BED / 3.5 BATH (3067) ATT GAR (769) COV CON (480)</t>
  </si>
  <si>
    <t>BP19-02097</t>
  </si>
  <si>
    <t>052-241-012-000</t>
  </si>
  <si>
    <t>MFH 2 BED, 2 BATH +DEN (1836)</t>
  </si>
  <si>
    <t>BP19-02098</t>
  </si>
  <si>
    <t>054-210-034-000</t>
  </si>
  <si>
    <t>SFR 3 BED, 2 BATH (2260) ATT GAR (645) COV CON (558)</t>
  </si>
  <si>
    <t>BP19-02100</t>
  </si>
  <si>
    <t>053-170-104-000</t>
  </si>
  <si>
    <t>SAWPECK</t>
  </si>
  <si>
    <t>MFH 3 BED, 2 BATH (1458)</t>
  </si>
  <si>
    <t>BP19-02104</t>
  </si>
  <si>
    <t>054-210-075-000</t>
  </si>
  <si>
    <t>MFH 3 BED, 2 BATH (1774)</t>
  </si>
  <si>
    <t>BP19-02105</t>
  </si>
  <si>
    <t>052-390-035-000</t>
  </si>
  <si>
    <t>CLIFF</t>
  </si>
  <si>
    <t>SFR 3 BED, 2 BATH (1844) UNC ATTIC (550) COV CON (665) ATT GAR (578)</t>
  </si>
  <si>
    <t>BP19-02106</t>
  </si>
  <si>
    <t>051-120-104-000</t>
  </si>
  <si>
    <t>SFR 4BD/3.5BA (3478?), UNCONDITIONED BASEMENT (1975?) ATT GAR (929) COV CON (1579)</t>
  </si>
  <si>
    <t>BP19-02108</t>
  </si>
  <si>
    <t>053-011-115-000</t>
  </si>
  <si>
    <t>MFH 2BD/2BA W/ DEN (1027)</t>
  </si>
  <si>
    <t>BP19-02109</t>
  </si>
  <si>
    <t>SFR 2BD/2BA (1477) ATT GAR (1064) COV CON (485)</t>
  </si>
  <si>
    <t>BP19-02110</t>
  </si>
  <si>
    <t>050-250-050-000</t>
  </si>
  <si>
    <t>SFR 1/1 (750) COV CON (28)</t>
  </si>
  <si>
    <t>BP19-02121</t>
  </si>
  <si>
    <t>051-173-035-000</t>
  </si>
  <si>
    <t>MFH 2 BED, 2 BATH (1026)</t>
  </si>
  <si>
    <t>BP19-02124</t>
  </si>
  <si>
    <t>054-210-068-000</t>
  </si>
  <si>
    <t>SFR 3 BED, 2 BATH (1794) ATT GAR (472) COV CON (23)</t>
  </si>
  <si>
    <t>VOID</t>
  </si>
  <si>
    <t>BP19-02126</t>
  </si>
  <si>
    <t>051-280-011-000</t>
  </si>
  <si>
    <t>EVERGREEN</t>
  </si>
  <si>
    <t>SFR 2/2 +DEN (1699) ATT GAR (512) COV CON (295)</t>
  </si>
  <si>
    <t>BP19-02127</t>
  </si>
  <si>
    <t>055-080-036-000</t>
  </si>
  <si>
    <t>SFR 3BD/2BA (1808) ATT GAR (1157) COV WOOD (1401)</t>
  </si>
  <si>
    <t>BP19-02128</t>
  </si>
  <si>
    <t>055-211-055-000</t>
  </si>
  <si>
    <t>SFR 3 BED, 2 BATH (1525) ATT GAR (588) COV CON (252)</t>
  </si>
  <si>
    <t>BP19-02129</t>
  </si>
  <si>
    <t>052-243-004-000</t>
  </si>
  <si>
    <t>SFR 3BD/2BA (1260) ATT GAR (484) COV CONC (156)</t>
  </si>
  <si>
    <t>BP19-02130</t>
  </si>
  <si>
    <t>051-151-059-000</t>
  </si>
  <si>
    <t>SFR 3BD/2.5BA W/ OFFICE (2237) ATT GAR (963) COV CON (256)</t>
  </si>
  <si>
    <t>BP19-02143</t>
  </si>
  <si>
    <t>053-300-052-000</t>
  </si>
  <si>
    <t>INGALLS</t>
  </si>
  <si>
    <t>SFR - 4BD/3BA (4063) ATT GAR (1020) COV CON (276)</t>
  </si>
  <si>
    <t>BP19-02147</t>
  </si>
  <si>
    <t>053-140-032-000</t>
  </si>
  <si>
    <t>SFR (1878) ATT GAR (665) COV CON (412)</t>
  </si>
  <si>
    <t>BP19-02148</t>
  </si>
  <si>
    <t>053-190-093-000</t>
  </si>
  <si>
    <t>MFH 2/2 +DEN (1642)</t>
  </si>
  <si>
    <t>BP19-02150</t>
  </si>
  <si>
    <t>053-132-069-000</t>
  </si>
  <si>
    <t>MFH 2B/2B (891)</t>
  </si>
  <si>
    <t>BP19-02152</t>
  </si>
  <si>
    <t>054-260-042-000</t>
  </si>
  <si>
    <t>SFR 3BD/2BA (1689) ATT GAR (518) COV CON (72)</t>
  </si>
  <si>
    <t>BP19-02153</t>
  </si>
  <si>
    <t>050-310-003-000</t>
  </si>
  <si>
    <t>SFR 2BD/2BA (1092) ATT GAR (440) COV CON (40)</t>
  </si>
  <si>
    <t>BP19-02154</t>
  </si>
  <si>
    <t>051-171-088-000</t>
  </si>
  <si>
    <t>SAPPHIRE</t>
  </si>
  <si>
    <t>SFR 2BD/1BA (816) ATT GAR (252)</t>
  </si>
  <si>
    <t>BP19-02156</t>
  </si>
  <si>
    <t>053-310-044-000</t>
  </si>
  <si>
    <t>CONIFER</t>
  </si>
  <si>
    <t>SFR 4/2 (2004) ATT GAR (485) COV CON (427)</t>
  </si>
  <si>
    <t>BP19-02157</t>
  </si>
  <si>
    <t>051-260-023-000</t>
  </si>
  <si>
    <t>SFR - 2 BED, 2 BATH &amp; DEN (1632), ATT GAR (710), COV CONC (338)</t>
  </si>
  <si>
    <t>BP19-02158</t>
  </si>
  <si>
    <t>053-272-045-000</t>
  </si>
  <si>
    <t>BP19-02161</t>
  </si>
  <si>
    <t>051-132-061-000</t>
  </si>
  <si>
    <t>MFH 3BD/2BA (2478)</t>
  </si>
  <si>
    <t>BP19-02162</t>
  </si>
  <si>
    <t>054-310-015-000</t>
  </si>
  <si>
    <t>SFR 2/2.5 +OFFICE (2754) UNCON SPC (600) ATT GAR (348) COV CON (177)</t>
  </si>
  <si>
    <t>BP19-02163</t>
  </si>
  <si>
    <t>054-310-003-000</t>
  </si>
  <si>
    <t>MFH 2BD/2BA (1836)</t>
  </si>
  <si>
    <t>BP19-02164</t>
  </si>
  <si>
    <t>054-201-036-000</t>
  </si>
  <si>
    <t>SFR 3B/2B (1200) ATT GAR (484) COV CON (452)</t>
  </si>
  <si>
    <t>BP19-02166</t>
  </si>
  <si>
    <t>053-260-058-000</t>
  </si>
  <si>
    <t>DEL RIO</t>
  </si>
  <si>
    <t>SFR 3/3.5 (2694) ATTGAR (616) COV CON (699)</t>
  </si>
  <si>
    <t>BP19-02168</t>
  </si>
  <si>
    <t>052-380-039-000</t>
  </si>
  <si>
    <t>SFR 2B/2B (1895) ATT GAR (662) COV CON (323)</t>
  </si>
  <si>
    <t>BP19-02170</t>
  </si>
  <si>
    <t>055-270-031-000</t>
  </si>
  <si>
    <t>STEARNS</t>
  </si>
  <si>
    <t>MFH 3 BED 2 BA (1893)</t>
  </si>
  <si>
    <t>BP19-02171</t>
  </si>
  <si>
    <t>051-120-075-000</t>
  </si>
  <si>
    <t>WHITTALL</t>
  </si>
  <si>
    <t>SFR 4B/2B (2107) ATT GAR (533) COV CON (96)</t>
  </si>
  <si>
    <t>BP19-02175</t>
  </si>
  <si>
    <t>053-230-133-000</t>
  </si>
  <si>
    <t>MFH 2B/2B (1306)</t>
  </si>
  <si>
    <t>BP19-02177</t>
  </si>
  <si>
    <t>052-031-035-000</t>
  </si>
  <si>
    <t>SFR 2/2 (1213) COV CON (112) ATT GAR (494)</t>
  </si>
  <si>
    <t>BP19-02178</t>
  </si>
  <si>
    <t>054-090-044-000</t>
  </si>
  <si>
    <t>FLORAL</t>
  </si>
  <si>
    <t>SFR 2BD/2BA (1135) ATT GAR (560) COV CON (390)</t>
  </si>
  <si>
    <t>TRANSFERRED TO JT MARTIN</t>
  </si>
  <si>
    <t>BP19-02181</t>
  </si>
  <si>
    <t>052-272-015-000</t>
  </si>
  <si>
    <t>SFR 3BD/2&amp;1/2BA (1648) ATT GAR (528) COV CON (85)</t>
  </si>
  <si>
    <t>BP19-02182</t>
  </si>
  <si>
    <t>SECONDARY SFR 1BD/1BA (658) COV CON (300) ATT CAR (228)</t>
  </si>
  <si>
    <t>BP19-02183</t>
  </si>
  <si>
    <t>050-210-078-000</t>
  </si>
  <si>
    <t>GRAYSTONE</t>
  </si>
  <si>
    <t>SFR 4/2 (2166)  ATT GAR (631) COV CON (720)</t>
  </si>
  <si>
    <t>BP19-02184</t>
  </si>
  <si>
    <t>052-031-115-000</t>
  </si>
  <si>
    <t>WOODSDALE</t>
  </si>
  <si>
    <t>MFH 2/2 +DEN  (1188)</t>
  </si>
  <si>
    <t>BP19-02186</t>
  </si>
  <si>
    <t>052-234-002-000</t>
  </si>
  <si>
    <t>MFH 2B/2B (1198)</t>
  </si>
  <si>
    <t>BP19-02188</t>
  </si>
  <si>
    <t>050-110-020-000</t>
  </si>
  <si>
    <t>SFR 2 BED / 3 BATH (1455) ATT GAR (628) COV CON (158)</t>
  </si>
  <si>
    <t>BP19-02189</t>
  </si>
  <si>
    <t>052-380-002</t>
  </si>
  <si>
    <t>CIRCLEWOD</t>
  </si>
  <si>
    <t>MFH 2B/2B(1455)</t>
  </si>
  <si>
    <t>BP19-02190</t>
  </si>
  <si>
    <t>052-390-038-000</t>
  </si>
  <si>
    <t>SFR 4BD/3BA (2066) COV CON (105)</t>
  </si>
  <si>
    <t>BP19-02193</t>
  </si>
  <si>
    <t>052-225-013-000</t>
  </si>
  <si>
    <t>SFR 3 BED / 2 BATH (1529) COV CON (319)</t>
  </si>
  <si>
    <t>BP19-02194</t>
  </si>
  <si>
    <t>052-012-002-000</t>
  </si>
  <si>
    <t>SFR 3BD/2BA (1360) ATT GAR (480) OPEN WOOD (413) COV CON (12)</t>
  </si>
  <si>
    <t>BP19-02196</t>
  </si>
  <si>
    <t>055-040-005-000</t>
  </si>
  <si>
    <t>WILSON</t>
  </si>
  <si>
    <t>SFR 3/2.5 (1966) ATT GAR (745) COV CON (436)</t>
  </si>
  <si>
    <t>BP19-02198</t>
  </si>
  <si>
    <t>053-320-018-000</t>
  </si>
  <si>
    <t>SFR 2 BED, 2 BATH (1288) ATT GAR (510) COV CON (386)</t>
  </si>
  <si>
    <t>BP19-02199</t>
  </si>
  <si>
    <t>055-400-002-000</t>
  </si>
  <si>
    <t>MFH 2BD/2BA + DEN (1431)</t>
  </si>
  <si>
    <t>BP19-02200</t>
  </si>
  <si>
    <t>053-110-031-000</t>
  </si>
  <si>
    <t>MFH 2/2 +DEN (1068)</t>
  </si>
  <si>
    <t>BP19-02201</t>
  </si>
  <si>
    <t>053-300-047-000</t>
  </si>
  <si>
    <t>MFH 2 BED / 2 BATH (1660)</t>
  </si>
  <si>
    <t>BP19-02203</t>
  </si>
  <si>
    <t>051-093-091-000</t>
  </si>
  <si>
    <t>FERN</t>
  </si>
  <si>
    <t>SFR 1 BED / 1.5 BATH + DEN (1222) ATT GAR (469) COV CON (264) COV WOOD (236)</t>
  </si>
  <si>
    <t>BP19-02205</t>
  </si>
  <si>
    <t>055-160-050-000</t>
  </si>
  <si>
    <t>SFR 4BD/3&amp;1/2BA (3217) ATT GAR (778) COV CON (1335)</t>
  </si>
  <si>
    <t>BP19-02208</t>
  </si>
  <si>
    <t>050-370-008-000</t>
  </si>
  <si>
    <t>JUNE</t>
  </si>
  <si>
    <t>SFR 2BD/2BA (1592) ATT GAR (600) COV CON (500) ATT UNC (320)</t>
  </si>
  <si>
    <t>BP19-02209</t>
  </si>
  <si>
    <t>053-050-044-000</t>
  </si>
  <si>
    <t>MFH 2BD/2BA W/OFFICE (1458)</t>
  </si>
  <si>
    <t>BP19-02210</t>
  </si>
  <si>
    <t>051-220-097-000</t>
  </si>
  <si>
    <t>SFR 3B/2B (1996) ATT GAR (771) COV CON (458)</t>
  </si>
  <si>
    <t>BP19-02212</t>
  </si>
  <si>
    <t>054-131-088-000</t>
  </si>
  <si>
    <t>MFH 2BD/2BA W/OFFICE (1431)</t>
  </si>
  <si>
    <t>BP19-02214</t>
  </si>
  <si>
    <t>052-250-043-000</t>
  </si>
  <si>
    <t>TOWN</t>
  </si>
  <si>
    <t>MFH 2BD/2BA W/OFFICE (1188)</t>
  </si>
  <si>
    <t>BP19-02215</t>
  </si>
  <si>
    <t>053-240-036-000</t>
  </si>
  <si>
    <t>MFH 3BD/2BA (1213)</t>
  </si>
  <si>
    <t>BP19-02216</t>
  </si>
  <si>
    <t>050-250-006-000</t>
  </si>
  <si>
    <t>MFH 4B/3B (2296)</t>
  </si>
  <si>
    <t>BP19-02229</t>
  </si>
  <si>
    <t>053-090-008-000</t>
  </si>
  <si>
    <t>SFR 3B/2B (1590) ATT GAR (574) COV CON</t>
  </si>
  <si>
    <t>BP19-02230</t>
  </si>
  <si>
    <t>055-080-052-000</t>
  </si>
  <si>
    <t>LEWIS RANCH</t>
  </si>
  <si>
    <t>SFR 3BD/3BA W/OFFICE (2407) ATT GAR (624) COV CON (404)</t>
  </si>
  <si>
    <t>BP20-00038</t>
  </si>
  <si>
    <t>055-050-086-000</t>
  </si>
  <si>
    <t>FOUNTAIN</t>
  </si>
  <si>
    <t>SFR 2/2 (2150) ATT GAR (576) COV CON (144)</t>
  </si>
  <si>
    <t>BP19-02234</t>
  </si>
  <si>
    <t>052-032-036-000</t>
  </si>
  <si>
    <t>SFR 3B/4B (2981) ATT GAR (532) COV CON (813)</t>
  </si>
  <si>
    <t>BP19-02235</t>
  </si>
  <si>
    <t>050-290-018-000</t>
  </si>
  <si>
    <t>SFR 3BD/2BA (1895) ATT GAR (611) COV CON (342)</t>
  </si>
  <si>
    <t>BP19-02237</t>
  </si>
  <si>
    <t>050-100-081-000</t>
  </si>
  <si>
    <t>SFR 3BD/2BA + DEN (2395) ATT GAR (1005) COV CON (469)</t>
  </si>
  <si>
    <t>NEED PROOF OF OWNERSHIP AS OF 11/8/2018</t>
  </si>
  <si>
    <t>BP20-00024</t>
  </si>
  <si>
    <t>055-020-119-000</t>
  </si>
  <si>
    <t>BURDEN TERRACE</t>
  </si>
  <si>
    <t>SFR 3/2.5 (2382) ATT GAR (1172)  COV WOOD DECK (904)</t>
  </si>
  <si>
    <t>BP20-00032</t>
  </si>
  <si>
    <t>050-120-100-000</t>
  </si>
  <si>
    <t>SFR 3/2.5 (1693) ATT GAR (269) COV CON (280)</t>
  </si>
  <si>
    <t>BP20-00021</t>
  </si>
  <si>
    <t>054-152-096-000</t>
  </si>
  <si>
    <t>SFR 3B/2B (1582) ATT GAR (452) COV CON (243)</t>
  </si>
  <si>
    <t>BP20-00026</t>
  </si>
  <si>
    <t>051-260-026-000</t>
  </si>
  <si>
    <t>ORCHARD</t>
  </si>
  <si>
    <t>SFR 3 BED, 3 BATH (1518) ATT GAR (776) COV CON (299)</t>
  </si>
  <si>
    <t>VOID WITHDRAWN</t>
  </si>
  <si>
    <t>BP20-00039</t>
  </si>
  <si>
    <t>054-230-124-000</t>
  </si>
  <si>
    <t>ROCKFORD</t>
  </si>
  <si>
    <t>SFR 4 BED / 2 - HALF BA (5520) ATT GAR (2135) COV CON (667)</t>
  </si>
  <si>
    <t>over 125%</t>
  </si>
  <si>
    <t>BP20-00044</t>
  </si>
  <si>
    <t>050-340-022-000</t>
  </si>
  <si>
    <t>MFH 3 / 2 (1773)</t>
  </si>
  <si>
    <t>BP20-00045</t>
  </si>
  <si>
    <t>051-071-087-000</t>
  </si>
  <si>
    <t>SFR 3BD/2BA(1437) ATT GAR (651) COV CONC (348)</t>
  </si>
  <si>
    <t>BP20-00055</t>
  </si>
  <si>
    <t>050-100-106-000</t>
  </si>
  <si>
    <t>MFH 2BD/2BA (1296)</t>
  </si>
  <si>
    <t>BP19-02247</t>
  </si>
  <si>
    <t>055-090-068-000</t>
  </si>
  <si>
    <t>INSPIRATION</t>
  </si>
  <si>
    <t>SFR 4BD/3.5 BA(3329) ATT GAR (785) COV CONC(620)</t>
  </si>
  <si>
    <t>BP19-02250</t>
  </si>
  <si>
    <t>051-190-050-000</t>
  </si>
  <si>
    <t>VALLEY RIDGE</t>
  </si>
  <si>
    <t>SFR 3BD/3BA (2260) ATT GAR (804) COV WOOD DECK (530)</t>
  </si>
  <si>
    <t>EXPIRED</t>
  </si>
  <si>
    <t>BP19-02251</t>
  </si>
  <si>
    <t>053-240-057-000</t>
  </si>
  <si>
    <t>PAIGE</t>
  </si>
  <si>
    <t>SFR 2 BED / 2 BATH + OFFICE (1380) ATT GAR (630) COV CON (108)</t>
  </si>
  <si>
    <t>BP20-00005</t>
  </si>
  <si>
    <t>055-150-035-000</t>
  </si>
  <si>
    <t>SFR 3BD/2.5BA (1730) ATT GAR (656) COV CONC 230)</t>
  </si>
  <si>
    <t>BP20-00018</t>
  </si>
  <si>
    <t>050-220-105-000</t>
  </si>
  <si>
    <t>LARSEN</t>
  </si>
  <si>
    <t>SFR 3/2.5 + OFFICE (2530) ATT GAR (799) COV CON (592)</t>
  </si>
  <si>
    <t>BP20-00028</t>
  </si>
  <si>
    <t>050-200-105-000</t>
  </si>
  <si>
    <t>MFH 3/2 (1960)</t>
  </si>
  <si>
    <t>BP20-00029</t>
  </si>
  <si>
    <t>050-230-070-000</t>
  </si>
  <si>
    <t>SUMMERWOOD</t>
  </si>
  <si>
    <t>SFR 5/3.5 (3286) ATT GAR (1059) COV CON (1168)</t>
  </si>
  <si>
    <t>BP20-00037</t>
  </si>
  <si>
    <t>051-104-026-000</t>
  </si>
  <si>
    <t>SFR 4/2.5 (2820) ATT GAR (908) COV CON (220) COV WOOD DECK (1234) UNCON BAS (865) OPN WOOD DECK (72)</t>
  </si>
  <si>
    <t>BP20-00058</t>
  </si>
  <si>
    <t>055-240-014-000</t>
  </si>
  <si>
    <t>SFR 3BD/2.5BA(1826) ATT GAR (780) COV CONC (913)</t>
  </si>
  <si>
    <t>BP19-02238</t>
  </si>
  <si>
    <t>051-060-041-000</t>
  </si>
  <si>
    <t>FORTY OAKS</t>
  </si>
  <si>
    <t>SFR (4B/4B (3692) ATT GAR (1230) COV CON (1269)</t>
  </si>
  <si>
    <t>BP19-02252</t>
  </si>
  <si>
    <t>051-144-020-000</t>
  </si>
  <si>
    <t>SFR - 2 BED, 2 BATH (1476), COV CONC (504)</t>
  </si>
  <si>
    <t>BP19-02253</t>
  </si>
  <si>
    <t>055-262-028-000</t>
  </si>
  <si>
    <t>SFR - 3 BED, 2.5 BATH (2635), ATT GAR (737), COV CONC (285)</t>
  </si>
  <si>
    <t>BP19-02254</t>
  </si>
  <si>
    <t>054-240-139-000</t>
  </si>
  <si>
    <t>MOSURE</t>
  </si>
  <si>
    <t>SFR - 3 BED, 3.5 BATH (2839), ATT GAR (519), COV CONC ( 378)</t>
  </si>
  <si>
    <t>BP19-02256</t>
  </si>
  <si>
    <t>055-080-047-000</t>
  </si>
  <si>
    <t>SFR - 3 BED, 2 BATH (1800), ATT GAR (576)</t>
  </si>
  <si>
    <t>BP19-02257</t>
  </si>
  <si>
    <t>050-450-012-000</t>
  </si>
  <si>
    <t>PARADISEWOOD</t>
  </si>
  <si>
    <t>SFR - 3 BED, 3 BATH (1670), ATT GAR (455), COV CONC (167)</t>
  </si>
  <si>
    <t>NOT A SURVIVOR</t>
  </si>
  <si>
    <t>BP19-02258</t>
  </si>
  <si>
    <t>055-111-012-000</t>
  </si>
  <si>
    <t>SFR - 3 BED, 2 BATH (2190), ATT GAR (661), COV CONC (328), OPEN DECK (436)</t>
  </si>
  <si>
    <t>BP19-02261</t>
  </si>
  <si>
    <t>054-171-040-000</t>
  </si>
  <si>
    <t>SFR - 2 BD, 2 BA W/ OFFICE (1396) ATT GAR (515) COV CON (102) COV WOOD (198) OPEN WOOD (84)</t>
  </si>
  <si>
    <t>BP19-02262</t>
  </si>
  <si>
    <t>051-250-134-000</t>
  </si>
  <si>
    <t>SFR - 3 BED, 2 BATH (2622), ATT GAR (1230), COV CONC (751)</t>
  </si>
  <si>
    <t>BP19-02263</t>
  </si>
  <si>
    <t>051-280-004-000</t>
  </si>
  <si>
    <t>SFR - 2 BED, 1.5 BATH (1539), COV CONC (40)</t>
  </si>
  <si>
    <t>BP19-02265</t>
  </si>
  <si>
    <t>053-150-125-000</t>
  </si>
  <si>
    <t>SFR - 3 BED, 2 BATH (1454) ATT GAR (427)</t>
  </si>
  <si>
    <t>BP19-02266</t>
  </si>
  <si>
    <t>055-060-039-000</t>
  </si>
  <si>
    <t>SFR - 1 BED, 1 BATH (829), UNCOND AREA (280), COV WOOD (180), UNCON SUNROOM (101)</t>
  </si>
  <si>
    <t>BP19-02269</t>
  </si>
  <si>
    <t>052-070-084-000</t>
  </si>
  <si>
    <t>NADENA</t>
  </si>
  <si>
    <t>SFR - 3 BED, 2.5 BATH (2365), ATT GAR (527), COV CON (826)</t>
  </si>
  <si>
    <t>BP19-02271</t>
  </si>
  <si>
    <t>053-330-009-000</t>
  </si>
  <si>
    <t>SFR 2BD/2BA (915) COV CON (168)</t>
  </si>
  <si>
    <t>BP19-02272</t>
  </si>
  <si>
    <t>051-230-044-000</t>
  </si>
  <si>
    <t>RUSSELL</t>
  </si>
  <si>
    <t>SFR - 3 BED, 2.5 BATH (1976), ATT GAR (484)</t>
  </si>
  <si>
    <t>BP19-02273</t>
  </si>
  <si>
    <t>055-050-021-000</t>
  </si>
  <si>
    <t>SFR 1BD/1BA (792) UNF UNC (364)</t>
  </si>
  <si>
    <t>BP19-02275</t>
  </si>
  <si>
    <t>054-172-046-000</t>
  </si>
  <si>
    <t>SFR - 2 BED, 2 BATH W/ OFFICE (1690), SUNROOM (398), ATT GAR (536), COV CON (576)</t>
  </si>
  <si>
    <t>BP20-00012</t>
  </si>
  <si>
    <t>055-040-054-000</t>
  </si>
  <si>
    <t>MELLOWOOD</t>
  </si>
  <si>
    <t>SFR 2/2 (1473) ATT GAR (707) COV CON (598)</t>
  </si>
  <si>
    <t>BP20-00013</t>
  </si>
  <si>
    <t>054-202-033-000</t>
  </si>
  <si>
    <t>MFH 2/2 (2038)</t>
  </si>
  <si>
    <t>BP20-00015</t>
  </si>
  <si>
    <t>053-150-077-000</t>
  </si>
  <si>
    <t>SFR 3/2 (1863) ATT GAR (1251) COV CON (597)</t>
  </si>
  <si>
    <t>BP20-00016</t>
  </si>
  <si>
    <t>055-130-050-000</t>
  </si>
  <si>
    <t>MFH 2/2 (891)</t>
  </si>
  <si>
    <t>BP20-00017</t>
  </si>
  <si>
    <t>050-220-008-000</t>
  </si>
  <si>
    <t>WHEELER</t>
  </si>
  <si>
    <t>MFH 2/2 W/DEN (1512) ATT COV DECK (36)</t>
  </si>
  <si>
    <t>BP20-00019</t>
  </si>
  <si>
    <t>053-011-062-000</t>
  </si>
  <si>
    <t>SFR 3/2 (1618) ATT GAR (567) COV DECK (368)</t>
  </si>
  <si>
    <t>BP20-00023</t>
  </si>
  <si>
    <t>052-273-006-000</t>
  </si>
  <si>
    <t>FILBERT</t>
  </si>
  <si>
    <t>SFR - 2 BED, 2 BATH + OFFICE (1500) ATT GAR (454) COV CON (293)</t>
  </si>
  <si>
    <t>BP20-00025</t>
  </si>
  <si>
    <t>054-320-008-000</t>
  </si>
  <si>
    <t>SFR 3/2.5 (2313) COV CON (634) ATT GAR (402) OPN WD DECK (402)</t>
  </si>
  <si>
    <t>BP20-00049</t>
  </si>
  <si>
    <t>055-080-041-000</t>
  </si>
  <si>
    <t>SFR 4BD/3BA(2020) ATT GAR (816) COV CONC (771)</t>
  </si>
  <si>
    <t>BP20-00050</t>
  </si>
  <si>
    <t>SFR - 2ND DWELL (606)</t>
  </si>
  <si>
    <t>BP20-00051</t>
  </si>
  <si>
    <t>055-111-029-000</t>
  </si>
  <si>
    <t>SFR 2BD/2BA (1315) COV CONC(144)</t>
  </si>
  <si>
    <t>BP20-00010</t>
  </si>
  <si>
    <t>050-040-134-000</t>
  </si>
  <si>
    <t>HOLLYBROOK</t>
  </si>
  <si>
    <t>SFR 3BD/2.5BA W/ OFFICE(2668) AT GAR(835) COV CONC(1050)</t>
  </si>
  <si>
    <t>BP20-00011</t>
  </si>
  <si>
    <t>055-120-054-000</t>
  </si>
  <si>
    <t>SATICOY</t>
  </si>
  <si>
    <t>SFR 2/2 (976) ATT GAR (352) SCRN POR (384) COV CON (96)</t>
  </si>
  <si>
    <t>BP20-00027</t>
  </si>
  <si>
    <t>051-230-027-000</t>
  </si>
  <si>
    <t>SKYWAY</t>
  </si>
  <si>
    <t>SFR 1BD/1&amp;1/2BA (1003) ATT GAR (469) COV CON (156)</t>
  </si>
  <si>
    <t>BP20-00042</t>
  </si>
  <si>
    <t>055-130-110-000</t>
  </si>
  <si>
    <t>SFR 5BD/4BA(3524) ATT GAR (932)</t>
  </si>
  <si>
    <t>BP20-00043</t>
  </si>
  <si>
    <t>050-110-024-000</t>
  </si>
  <si>
    <t>MFH 2BD/2BA (1012)</t>
  </si>
  <si>
    <t>BP20-00033</t>
  </si>
  <si>
    <t>051-132-091-000</t>
  </si>
  <si>
    <t>MFH 2BD/2BA + DEN (1548)</t>
  </si>
  <si>
    <t>BP20-00035</t>
  </si>
  <si>
    <t>053-260-041-000</t>
  </si>
  <si>
    <t>BP20-00046</t>
  </si>
  <si>
    <t>053-150-129-000</t>
  </si>
  <si>
    <t>SFR 3BD/2BA(1440) COV CONC(908)</t>
  </si>
  <si>
    <t>BP20-00053</t>
  </si>
  <si>
    <t>054-310-031-000</t>
  </si>
  <si>
    <t>BP20-00054</t>
  </si>
  <si>
    <t>054-181-043-000</t>
  </si>
  <si>
    <t>BP20-00056</t>
  </si>
  <si>
    <t>055-070-030-000</t>
  </si>
  <si>
    <t>SFR - 5 BED, 5 BATH W/ OFFICE (4626), ATT GAR (816), COV CONC (216), COV WOOD (386)</t>
  </si>
  <si>
    <t>BP20-00057</t>
  </si>
  <si>
    <t>054-080-035-000</t>
  </si>
  <si>
    <t>STORY BOOK</t>
  </si>
  <si>
    <t>SFR - 2 BED, 2 BATH W/ OFFICE (1397), ATT GAR (393), COV CON (26)</t>
  </si>
  <si>
    <t>BP20-00059</t>
  </si>
  <si>
    <t>053-330-145-000</t>
  </si>
  <si>
    <t>DEANNA</t>
  </si>
  <si>
    <t>SFR - 3 BED, 2 BATH (1449), ATT GAR (605), COV WOOD (34), OPEN WOOD (43)</t>
  </si>
  <si>
    <t>BP20-00065</t>
  </si>
  <si>
    <t>053-162-060-000</t>
  </si>
  <si>
    <t>ORPUT</t>
  </si>
  <si>
    <t>MFH 2/2 W DEN (1599)</t>
  </si>
  <si>
    <t>BP20-00075</t>
  </si>
  <si>
    <t>053-021-056-000</t>
  </si>
  <si>
    <t>MFH 2BD/2BA + STUDY (1836)</t>
  </si>
  <si>
    <t>BP20-00080</t>
  </si>
  <si>
    <t>050-060-065-000</t>
  </si>
  <si>
    <t>MOORE</t>
  </si>
  <si>
    <t>BP20-00082</t>
  </si>
  <si>
    <t>054-050-088-000</t>
  </si>
  <si>
    <t>ESPING</t>
  </si>
  <si>
    <t>MFH 2B/2B W/DEN (1890)</t>
  </si>
  <si>
    <t>BP20-00083</t>
  </si>
  <si>
    <t>053-260-097-000</t>
  </si>
  <si>
    <t>SFR 2BD/2BA COV CON (554) ATT GAR (576) ATT GAR (527)</t>
  </si>
  <si>
    <t>BP20-00085</t>
  </si>
  <si>
    <t>054-152-065-000</t>
  </si>
  <si>
    <t>MFH 2BD/2BA (966)</t>
  </si>
  <si>
    <t>BP20-00086</t>
  </si>
  <si>
    <t>055-040-020-000</t>
  </si>
  <si>
    <t>MFH 2BD/2BA W/ OFFICE (1188)</t>
  </si>
  <si>
    <t>BP20-00087</t>
  </si>
  <si>
    <t>055-020-049-000</t>
  </si>
  <si>
    <t>BP20-00088</t>
  </si>
  <si>
    <t>054-310-006-000</t>
  </si>
  <si>
    <t>MFH 2BD/2BA (1275)</t>
  </si>
  <si>
    <t>LOST HOME IN APPLE TREE VILLAGE MHP</t>
  </si>
  <si>
    <t>BP20-00093</t>
  </si>
  <si>
    <t>053-170-107-000</t>
  </si>
  <si>
    <t>SFR 3 BED/ 2 BATH (1320) ATT GAR (240) COV CON (16)</t>
  </si>
  <si>
    <t>BP20-00097</t>
  </si>
  <si>
    <t>050-330-009-000</t>
  </si>
  <si>
    <t>SFR 3BD/2BA (1558) COV CON (48) ATT GAR (516)</t>
  </si>
  <si>
    <t>BP20-00102</t>
  </si>
  <si>
    <t>055-120-090-000</t>
  </si>
  <si>
    <t>FARVIEW</t>
  </si>
  <si>
    <t>SFR 3BD/3BA (2037) ATT GAR (516) COV WOOD DECK (80) OPEN WOOD DECK (690)</t>
  </si>
  <si>
    <t>BP20-00104</t>
  </si>
  <si>
    <t>052-260-131-000</t>
  </si>
  <si>
    <t>MFH 1BD/1BA + DEN (840)</t>
  </si>
  <si>
    <t>BP20-00109</t>
  </si>
  <si>
    <t>053-150-144-000</t>
  </si>
  <si>
    <t>SFR 2BD/2BA (956) ATT GAR (546) COV CON (660)</t>
  </si>
  <si>
    <t>BP20-00110</t>
  </si>
  <si>
    <t>050-350-029-000</t>
  </si>
  <si>
    <t>BP20-00111</t>
  </si>
  <si>
    <t>053-023-018-000</t>
  </si>
  <si>
    <t>BOWMAN</t>
  </si>
  <si>
    <t>SFR 3BD/2BA (1870) ATT GAR (1310) COV CON (1426)</t>
  </si>
  <si>
    <t>NEED PROOF OF LOSS</t>
  </si>
  <si>
    <t>BP20-00113</t>
  </si>
  <si>
    <t>054-080-048-000</t>
  </si>
  <si>
    <t>GARDEN VIEW</t>
  </si>
  <si>
    <t>BP20-00114</t>
  </si>
  <si>
    <t>051-132-123-000</t>
  </si>
  <si>
    <t>MFH 3BD/2BA (1666)</t>
  </si>
  <si>
    <t>BP20-00118</t>
  </si>
  <si>
    <t>055-140-034-000</t>
  </si>
  <si>
    <t>KINSEY</t>
  </si>
  <si>
    <t>MFH 4BD/2BA (1782)</t>
  </si>
  <si>
    <t>BP20-00124</t>
  </si>
  <si>
    <t>051-082-033-000</t>
  </si>
  <si>
    <t>SFR 3BD/2BA (2232) ATT GAR (1196) COV WOOD DECK (431)</t>
  </si>
  <si>
    <t>BP20-00132</t>
  </si>
  <si>
    <t>054-152-026-000</t>
  </si>
  <si>
    <t>SFR 3B/2B (1360) ATT GAR (418) COV CON (80)</t>
  </si>
  <si>
    <t>RENTAL</t>
  </si>
  <si>
    <t>BP20-00139</t>
  </si>
  <si>
    <t>050-300-031-000</t>
  </si>
  <si>
    <t>SFR 2BD/2BA (1123) ATT GAR (507) COV CON (66)</t>
  </si>
  <si>
    <t>BP20-00141</t>
  </si>
  <si>
    <t>054-182-086-000</t>
  </si>
  <si>
    <t>SFR 3BD/2BA (1360) ATT GAR (418) COV CON (80)</t>
  </si>
  <si>
    <t>RECEIVED GRANT ALREADY</t>
  </si>
  <si>
    <t>BP20-00142</t>
  </si>
  <si>
    <t>051-050-050-000</t>
  </si>
  <si>
    <t>SFR 3/2.5 (2256) ATT GAR (650) UNC BSMNT (1187) COV CON (384)</t>
  </si>
  <si>
    <t>BP20-00143</t>
  </si>
  <si>
    <t>051-091-058-000</t>
  </si>
  <si>
    <t>SFR 2BD/2BA W/STUDY (1201) COV CON (466) ATT GAR (423)</t>
  </si>
  <si>
    <t>BP20-00145</t>
  </si>
  <si>
    <t>051-171-043-000</t>
  </si>
  <si>
    <t>SFR 2BD/2&amp;1/2BA (1598) ATT GAR (502) COV CON (479)</t>
  </si>
  <si>
    <t>BP20-00151</t>
  </si>
  <si>
    <t>051-102-045-000</t>
  </si>
  <si>
    <t>SFR 3BD/3BA W/OFFICE &amp; LOFT (2293) ATT GAR (795) COV CON (509) COV WOOD (236)</t>
  </si>
  <si>
    <t>BP20-00152</t>
  </si>
  <si>
    <t>051-071-046-000</t>
  </si>
  <si>
    <t>SFR 3BD 2BA &amp; 2 HALF BA (1794) COV CON (286) ATT GAR (948)</t>
  </si>
  <si>
    <t>BP20-00156</t>
  </si>
  <si>
    <t>050-220-116-000</t>
  </si>
  <si>
    <t>SFR 2BD/1.5BA (1577) COV WOOD (405) COV CON (128) ATT GAR (795)</t>
  </si>
  <si>
    <t>BP20-00162</t>
  </si>
  <si>
    <t>051-145-062-000</t>
  </si>
  <si>
    <t>SNOWFLAKE</t>
  </si>
  <si>
    <t>MFH 3BD/2BA (1215)</t>
  </si>
  <si>
    <t>BP20-00166</t>
  </si>
  <si>
    <t>055-290-093-000</t>
  </si>
  <si>
    <t>SFR 1BD/1BA W/ DEN (798) ATT GAR (786) COV CON (268)</t>
  </si>
  <si>
    <t>BP20-00168</t>
  </si>
  <si>
    <t>050-040-081-000</t>
  </si>
  <si>
    <t>SFR - 2 BED, 2 BATH (1196), ATT GAR (463), COV WOOD (152)</t>
  </si>
  <si>
    <t>BP20-00173</t>
  </si>
  <si>
    <t>050-450-011-000</t>
  </si>
  <si>
    <t>SFR 2 BED 1 BA (780)</t>
  </si>
  <si>
    <t>BP20-00182</t>
  </si>
  <si>
    <t>053-170-174-000</t>
  </si>
  <si>
    <t>SFR 3 BED 2 BA + DEN (1844) ATT GAR (671) COV CON (992)</t>
  </si>
  <si>
    <t>BP20-00183</t>
  </si>
  <si>
    <t>055-440-024-000</t>
  </si>
  <si>
    <t>FEATHER ROCK</t>
  </si>
  <si>
    <t>SFR 3BD/3BA + DEN (2766) ATT GAR (887) COV CON (464)</t>
  </si>
  <si>
    <t>BP20-00184</t>
  </si>
  <si>
    <t>054-100-006-000</t>
  </si>
  <si>
    <t>BELLA VISTA</t>
  </si>
  <si>
    <t>MFH 3BD/2BA</t>
  </si>
  <si>
    <t>BP20-00190</t>
  </si>
  <si>
    <t>055-040-038-000</t>
  </si>
  <si>
    <t>SFR 3BD/3BA (2426) COV CON (199) COV WOOD (146) ATT GAR (753)</t>
  </si>
  <si>
    <t>BP20-00193</t>
  </si>
  <si>
    <t>055-440-131-000</t>
  </si>
  <si>
    <t>SFR 3BD/3BA + DEN (2905) ATT GAR (817) COV CON (577)</t>
  </si>
  <si>
    <t>BP20-00194</t>
  </si>
  <si>
    <t>054-090-031-000</t>
  </si>
  <si>
    <t>DEL MONTE</t>
  </si>
  <si>
    <t>SFR - 1 BED, 1 BATH (970) ATT GARS (1130) COV WOOD DECKS (354)</t>
  </si>
  <si>
    <t>BP20-00195</t>
  </si>
  <si>
    <t>051-082-029-000</t>
  </si>
  <si>
    <t>SFR 3BD/2BA (2547) ATT GAR (1066) COV CON (1292)</t>
  </si>
  <si>
    <t>LOST PROPERTY at 1530 MOR-DELL RD</t>
  </si>
  <si>
    <t>BP20-00199</t>
  </si>
  <si>
    <t>051-146-045-000</t>
  </si>
  <si>
    <t>TABERNACLE</t>
  </si>
  <si>
    <t>MFH 2B/2B (1512)</t>
  </si>
  <si>
    <t>VOID WRONG ADDRESS</t>
  </si>
  <si>
    <t>LOST 6381 TABERNACLE</t>
  </si>
  <si>
    <t>BP20-00200</t>
  </si>
  <si>
    <t>051-146-043-000</t>
  </si>
  <si>
    <t>MFH 2 BED / 2 BATH + DEN (1512)</t>
  </si>
  <si>
    <t>BP20-00202</t>
  </si>
  <si>
    <t>053-180-145-000</t>
  </si>
  <si>
    <t>MFH 3 BED 2 BA (1173)</t>
  </si>
  <si>
    <t>BP20-00203</t>
  </si>
  <si>
    <t>054-192-067-000</t>
  </si>
  <si>
    <t>HARDIE</t>
  </si>
  <si>
    <t>MFH 2 BED / 2 BATH (1548)</t>
  </si>
  <si>
    <t>BP20-00204</t>
  </si>
  <si>
    <t>053-370-013-000</t>
  </si>
  <si>
    <t>ROSEMARY</t>
  </si>
  <si>
    <t>LOST PROPERTY IN MAGALIA</t>
  </si>
  <si>
    <t>BP20-00205</t>
  </si>
  <si>
    <t>050-210-076-000</t>
  </si>
  <si>
    <t>SFR 2BD/2BA (1615) ATT GAR (678) COV CON (179)</t>
  </si>
  <si>
    <t>RECEIVED GRANT ALREADY, ELIGIBLE AS 2ND PROPERTY</t>
  </si>
  <si>
    <t>BP20-00208</t>
  </si>
  <si>
    <t>051-082-055-000</t>
  </si>
  <si>
    <t>ASHLAND</t>
  </si>
  <si>
    <t>SFR 3BD/2BA (1804) ATT GAR (605) COV CON (162) COV WOOD (345)</t>
  </si>
  <si>
    <t>BP20-00209</t>
  </si>
  <si>
    <t>055-261-016-000</t>
  </si>
  <si>
    <t>SFR - 2BD/3BA + OFFICE (1731), ATT GAR (523), COV CONC (559)</t>
  </si>
  <si>
    <t>NEED PRROF OF OWNERSHIP 11/8/2018</t>
  </si>
  <si>
    <t>BP20-00211</t>
  </si>
  <si>
    <t>052-011-039-000</t>
  </si>
  <si>
    <t>SFR 3 BED 2 BA (1798) UNC BASEMENT (570) ATT GAR (669) COV CON (362) OPN WD DEK (358)</t>
  </si>
  <si>
    <t>BP20-00212</t>
  </si>
  <si>
    <t>050-070-049-000</t>
  </si>
  <si>
    <t>MFH 2B/2B (984)</t>
  </si>
  <si>
    <t>BP20-00213</t>
  </si>
  <si>
    <t>053-011-043-000</t>
  </si>
  <si>
    <t>MFH 2B/2B W/DEN (1431)</t>
  </si>
  <si>
    <t>BP20-00214</t>
  </si>
  <si>
    <t>053-200-047-000</t>
  </si>
  <si>
    <t>SLEEPY HOLLOW</t>
  </si>
  <si>
    <t>SFR 2BD/2&amp;1/2 BA (1426) ATT GAR (539) COV CON (659)</t>
  </si>
  <si>
    <t>BP20-00215</t>
  </si>
  <si>
    <t>054-010-115-000</t>
  </si>
  <si>
    <t>SFR 2BD/1BA (821) COV WOOD (54) COV CON (1185) ATT GAR (310)</t>
  </si>
  <si>
    <t>COMMERCIAL  - NOT PRIMARY</t>
  </si>
  <si>
    <t>BP20-00216</t>
  </si>
  <si>
    <t>SFR 2BD/1BA (873) COV CON (1185) COV WOOD (54) ATT GAR (310)</t>
  </si>
  <si>
    <t>BP20-00217</t>
  </si>
  <si>
    <t>SFR 2BD/1BA (821) COV WOOD (54) ATT GAR (310) COV CON (1185)</t>
  </si>
  <si>
    <t>BP20-00220</t>
  </si>
  <si>
    <t>051-151-063-000</t>
  </si>
  <si>
    <t>MFH 2BD/2BA + DEN (1728)</t>
  </si>
  <si>
    <t>BP20-00221</t>
  </si>
  <si>
    <t>054-171-061-000</t>
  </si>
  <si>
    <t>LURENA</t>
  </si>
  <si>
    <t>MFH 2BD/2BA (1642)</t>
  </si>
  <si>
    <t>BP20-00222</t>
  </si>
  <si>
    <t>050-430-012-000</t>
  </si>
  <si>
    <t>APPLE VIEW</t>
  </si>
  <si>
    <t>SFR 3BD/2.5 BA (1862) ATT GAR (647) COV CON (547)</t>
  </si>
  <si>
    <t>LOST PROPERTY AT 700 TWILIGHT CT</t>
  </si>
  <si>
    <t>BP20-00228</t>
  </si>
  <si>
    <t>054-151-024-000</t>
  </si>
  <si>
    <t>MFH 3 BED / 2 BED (1836)</t>
  </si>
  <si>
    <t>BP20-00230</t>
  </si>
  <si>
    <t>050-390-023-000</t>
  </si>
  <si>
    <t>SFR 3 BED, 2 BATH (1557) ATT GAR (490) COV CON (272)</t>
  </si>
  <si>
    <t>BP20-00231</t>
  </si>
  <si>
    <t>055-070-026-000</t>
  </si>
  <si>
    <t>MFH 2 BED, 2 BATH W/DEN  (1296)</t>
  </si>
  <si>
    <t>BP20-00232</t>
  </si>
  <si>
    <t>052-242-033-000</t>
  </si>
  <si>
    <t>SHADY</t>
  </si>
  <si>
    <t>SFR 2 BED / 2 BATH W/ STUDY (1508) ATT GAR (406) COV CON (94)</t>
  </si>
  <si>
    <t>OVER 125% NVPG YES</t>
  </si>
  <si>
    <t>BP20-00236</t>
  </si>
  <si>
    <t>053-300-028-000</t>
  </si>
  <si>
    <t>SFR 2 BED 2 BA + DEN (1497) ATT GAR (550) COV CON (907)</t>
  </si>
  <si>
    <t>BP20-00237</t>
  </si>
  <si>
    <t>050-230-022-000</t>
  </si>
  <si>
    <t>SHAY</t>
  </si>
  <si>
    <t>SFR - 3 BED, 2 BATH W/ LOFT (1952), COV WOOD DECKS (1140)</t>
  </si>
  <si>
    <t>BP20-00238</t>
  </si>
  <si>
    <t>051-190-003-000</t>
  </si>
  <si>
    <t>SFR 3BD/3BA (2581) ATT GAR (564) COV WOOD (917) COV CON (182)</t>
  </si>
  <si>
    <t>BP20-00239</t>
  </si>
  <si>
    <t>054-210-104-000</t>
  </si>
  <si>
    <t>CHANEY</t>
  </si>
  <si>
    <t>SFR 4 BD 2 &amp; (2)1/2HALF BA  (2154) ATT GAR (562) COV CON (629)</t>
  </si>
  <si>
    <t>LOST PROPERTY AT 5711 CHANEY</t>
  </si>
  <si>
    <t>BP20-00240</t>
  </si>
  <si>
    <t>051-144-045-000</t>
  </si>
  <si>
    <t>SFR 3BD/2.5BA(1904) ATT GAR(658) COV CON(634)</t>
  </si>
  <si>
    <t>BP20-00241</t>
  </si>
  <si>
    <t>052-032-047-000</t>
  </si>
  <si>
    <t>SFR 3BD/2BA W/BONUS AREA (2217) COV CON (362)</t>
  </si>
  <si>
    <t>LOST 6211 FORGOTTEN WAY</t>
  </si>
  <si>
    <t>BP20-00243</t>
  </si>
  <si>
    <t>050-040-085-000</t>
  </si>
  <si>
    <t>RAYLINN</t>
  </si>
  <si>
    <t>MFH 2BD/2BA + DEN (1188)</t>
  </si>
  <si>
    <t>BP20-00247</t>
  </si>
  <si>
    <t>052-320-002-000</t>
  </si>
  <si>
    <t>SFR - 2 BED, 2.5 BATH + OFFICE (1680) ATT GAR (720) COV CONC (360)</t>
  </si>
  <si>
    <t>BP20-00248</t>
  </si>
  <si>
    <t>051-250-119-000</t>
  </si>
  <si>
    <t>STARLIGHT</t>
  </si>
  <si>
    <t>SFR 3BD/2.5BA (2591) ATT GAR (663) COV WOOD DECK (170) OPEN WOOD DECK (187)</t>
  </si>
  <si>
    <t>BP20-00252</t>
  </si>
  <si>
    <t>054-163-005-000</t>
  </si>
  <si>
    <t>MFH 3BD/2BA (1911)</t>
  </si>
  <si>
    <t>BP20-00254</t>
  </si>
  <si>
    <t>054-260-054-000</t>
  </si>
  <si>
    <t>SFR 3 BED / 2 BATH (1470) ATT GAR (749) COV CON (348)</t>
  </si>
  <si>
    <t>BP20-00255</t>
  </si>
  <si>
    <t>050-430-008-000</t>
  </si>
  <si>
    <t>SFR 2BD/3BA (1688) COV CON (72)</t>
  </si>
  <si>
    <t>LOST 7185 CLARK</t>
  </si>
  <si>
    <t>BP20-00259</t>
  </si>
  <si>
    <t>051-132-037-000</t>
  </si>
  <si>
    <t>MFH 2BD/2BA+DEN (1782)</t>
  </si>
  <si>
    <t>BP20-00262</t>
  </si>
  <si>
    <t>051-093-070-000</t>
  </si>
  <si>
    <t>MFH 2BD/2BA+DEN (1188)</t>
  </si>
  <si>
    <t>BP20-00270</t>
  </si>
  <si>
    <t>051-260-044-000</t>
  </si>
  <si>
    <t>SFR 4BD/2.5BA (2500) ATT GAR(883) COV CON (985)</t>
  </si>
  <si>
    <t>BP20-00274</t>
  </si>
  <si>
    <t>053-162-030-000</t>
  </si>
  <si>
    <t>BRILL</t>
  </si>
  <si>
    <t>SFR 3BD/2BA (1344) ATT GAR (480) COV CON (140)</t>
  </si>
  <si>
    <t>2nd property</t>
  </si>
  <si>
    <t>BP20-00276</t>
  </si>
  <si>
    <t>052-080-047-000</t>
  </si>
  <si>
    <t>MFH 1 BED 2 BA + DEN</t>
  </si>
  <si>
    <t>BP20-00279</t>
  </si>
  <si>
    <t>051-190-112-000</t>
  </si>
  <si>
    <t>SFR 4BD/4.5BA (3957) ATT GAR (758) COV CONC (1374)</t>
  </si>
  <si>
    <t>BP20-00281</t>
  </si>
  <si>
    <t>052-390-046-000</t>
  </si>
  <si>
    <t>SFR 2BD/2BA (1075) ATT GAR (526) COV CON (183)</t>
  </si>
  <si>
    <t>BP20-00292</t>
  </si>
  <si>
    <t>053-161-046-000</t>
  </si>
  <si>
    <t>MOON</t>
  </si>
  <si>
    <t>MFH 3 BED / 2 BATH (1548)</t>
  </si>
  <si>
    <t>BP20-00293</t>
  </si>
  <si>
    <t>051-082-028-000</t>
  </si>
  <si>
    <t>MFH 3 BED / 2 BATH (2482)</t>
  </si>
  <si>
    <t>BP20-00294</t>
  </si>
  <si>
    <t>053-320-040-000</t>
  </si>
  <si>
    <t>MAXWOOD</t>
  </si>
  <si>
    <t>MFH 3 BED / 2 BATH W/ OFFICE (1512)</t>
  </si>
  <si>
    <t>BP20-00296</t>
  </si>
  <si>
    <t>051-162-063-000</t>
  </si>
  <si>
    <t>POSEY</t>
  </si>
  <si>
    <t>MFH - 2 BED / 2 BATH W/ DEN (1692)</t>
  </si>
  <si>
    <t>BP20-00299</t>
  </si>
  <si>
    <t>054-165-004-000</t>
  </si>
  <si>
    <t>MFH 3B/2BA W/ DEN (1854)</t>
  </si>
  <si>
    <t>BP20-00301</t>
  </si>
  <si>
    <t>053-170-115-000</t>
  </si>
  <si>
    <t>MFH 3B/2B (1876)</t>
  </si>
  <si>
    <t>BP20-00305</t>
  </si>
  <si>
    <t>052-160-014-000</t>
  </si>
  <si>
    <t>WILLOW</t>
  </si>
  <si>
    <t>MFH 2BD/2BA + DEN (1596)</t>
  </si>
  <si>
    <t>BP20-00307</t>
  </si>
  <si>
    <t>051-072-055-000</t>
  </si>
  <si>
    <t>SFR  2 BED / 2 BATH W/ DEN (1341) ATT GAR (879) COV WOOD DECK (170) COV CONC (96)</t>
  </si>
  <si>
    <t>BP20-00308</t>
  </si>
  <si>
    <t>050-040-071-000</t>
  </si>
  <si>
    <t>WALNUT</t>
  </si>
  <si>
    <t>SFR 2BD/2BA (1120) ATT GAR (484) COV CON (64)</t>
  </si>
  <si>
    <t>BP20-00315</t>
  </si>
  <si>
    <t>055-170-033-000</t>
  </si>
  <si>
    <t>BIG SKY</t>
  </si>
  <si>
    <t>MFH 2BD/2BA + OFFICE (1188)</t>
  </si>
  <si>
    <t>BP20-00326</t>
  </si>
  <si>
    <t>055-112-009-000</t>
  </si>
  <si>
    <t>SFR 4B/2.5B (1954) ATT GAR (528) COV CON (471)</t>
  </si>
  <si>
    <t>BP20-00330</t>
  </si>
  <si>
    <t>055-410-023-000</t>
  </si>
  <si>
    <t>GRINDING ROCK</t>
  </si>
  <si>
    <t>MFH 3BD/4BA (1728)</t>
  </si>
  <si>
    <t>BP20-00332</t>
  </si>
  <si>
    <t>054-192-065-000</t>
  </si>
  <si>
    <t>WOLF</t>
  </si>
  <si>
    <t>MFH 2BD/2BA (1620)</t>
  </si>
  <si>
    <t>BP20-00333</t>
  </si>
  <si>
    <t>053-170-103-000</t>
  </si>
  <si>
    <t>MFH 2BD/2BA (1548)</t>
  </si>
  <si>
    <t>BP20-00334</t>
  </si>
  <si>
    <t>054-171-101-000</t>
  </si>
  <si>
    <t>MFH 3BD/2B W/GREAT ROOM</t>
  </si>
  <si>
    <t>BP20-00336</t>
  </si>
  <si>
    <t>051-152-011-000</t>
  </si>
  <si>
    <t>MFH 2BD/2BA W/ DEN &amp; GREAT ROOM (1836)</t>
  </si>
  <si>
    <t>BP20-00338</t>
  </si>
  <si>
    <t>055-261-045-000</t>
  </si>
  <si>
    <t>THORNBURG</t>
  </si>
  <si>
    <t>MFH 2BD/2BA W/DEN (1620)</t>
  </si>
  <si>
    <t>AGREEMENT OF SALE IN 2006 DEED IN 2019</t>
  </si>
  <si>
    <t>BP20-00340</t>
  </si>
  <si>
    <t>050-040-100-000</t>
  </si>
  <si>
    <t>MFH 2BD/2BA + DEN (1674)</t>
  </si>
  <si>
    <t>ALSO OWNS 1867 DEAN</t>
  </si>
  <si>
    <t>BP20-00351</t>
  </si>
  <si>
    <t>053-060-010-000</t>
  </si>
  <si>
    <t>MFH - 2BD/2BA W/STUDY (1620)</t>
  </si>
  <si>
    <t>LOST 5975 MAXWELL #25</t>
  </si>
  <si>
    <t>BP20-00352</t>
  </si>
  <si>
    <t>055-130-039-000</t>
  </si>
  <si>
    <t>MFH 2BD/1BA (852)</t>
  </si>
  <si>
    <t>BP20-00353</t>
  </si>
  <si>
    <t>051-190-098-000</t>
  </si>
  <si>
    <t>SKY OAKS</t>
  </si>
  <si>
    <t>SFR 4BD/3BA (2744) ATT GAR (1237) COV CON (245) UNC UNF (880)</t>
  </si>
  <si>
    <t>BP20-00356</t>
  </si>
  <si>
    <t>053-260-066-000</t>
  </si>
  <si>
    <t>MFH 3BD/2BA (2039)</t>
  </si>
  <si>
    <t>BP20-00363</t>
  </si>
  <si>
    <t>051-380-001-000</t>
  </si>
  <si>
    <t>SFR 3BD/2BA (1840) ATT GAR (1059) OPN WOOD (341) COV CON (54)</t>
  </si>
  <si>
    <t>BP20-00364</t>
  </si>
  <si>
    <t>053-132-047-000</t>
  </si>
  <si>
    <t>SECONDARY DWELL SFR - 1BD/1BA (600) ATT GAR (320) COV CON (85)</t>
  </si>
  <si>
    <t>BP20-00365</t>
  </si>
  <si>
    <t>SFR 4BD/2BA (1662) ATT GAR (607) COV CON (48)</t>
  </si>
  <si>
    <t>BP20-00367</t>
  </si>
  <si>
    <t>050-120-083-000</t>
  </si>
  <si>
    <t>SFR 3BD/3&amp;1/2BA (3079) ATT GAR (687) COV CON (774)</t>
  </si>
  <si>
    <t>2ND PROPERTY</t>
  </si>
  <si>
    <t>BP20-00371</t>
  </si>
  <si>
    <t>052-031-056-000</t>
  </si>
  <si>
    <t>MFH - 3BD/2BA (2043)</t>
  </si>
  <si>
    <t>BP20-00379</t>
  </si>
  <si>
    <t>050-082-056</t>
  </si>
  <si>
    <t>MFH 2BD/2BA(1258)</t>
  </si>
  <si>
    <t>BP20-00384</t>
  </si>
  <si>
    <t>050-340-035-000</t>
  </si>
  <si>
    <t>MFH 2BD/2BA (781)</t>
  </si>
  <si>
    <t>BP20-00390</t>
  </si>
  <si>
    <t>052-110-020-000</t>
  </si>
  <si>
    <t>MFH 2 BED 2 BA + DEN (1173)</t>
  </si>
  <si>
    <t>BP20-00411</t>
  </si>
  <si>
    <t>050-040-135-000</t>
  </si>
  <si>
    <t>MFH 3 BED 2 BA (2038)</t>
  </si>
  <si>
    <t>BP20-00413</t>
  </si>
  <si>
    <t>050-180-033-000</t>
  </si>
  <si>
    <t>WEST</t>
  </si>
  <si>
    <t>SFR 3BD/2BA W/ DEN (1857) ATT GAR (568) COV CON (286)</t>
  </si>
  <si>
    <t>BP20-00418</t>
  </si>
  <si>
    <t>050-120-087-000</t>
  </si>
  <si>
    <t>SFR 2BD/3BA (2196) ATT GAR (1196) UNCOND (2158) COV CON (1606)</t>
  </si>
  <si>
    <t>BP20-00425</t>
  </si>
  <si>
    <t>051-040-005-000</t>
  </si>
  <si>
    <t>WOODLAND</t>
  </si>
  <si>
    <t>SFR 4BD/3BA (2366) COV CON (786) COV WOOD (151) ATT GAR (578)</t>
  </si>
  <si>
    <t>BP20-00426</t>
  </si>
  <si>
    <t>051-163-013-000</t>
  </si>
  <si>
    <t>SFR 2BD/2BA W/DEN (2005) ATT GAR (576) COV CON (523)</t>
  </si>
  <si>
    <t>BP20-00433</t>
  </si>
  <si>
    <t>051-092-010-000</t>
  </si>
  <si>
    <t>SFR 2BD/2BA (1272) ATT GAR (300) COV CON (309)</t>
  </si>
  <si>
    <t>BP20-00435</t>
  </si>
  <si>
    <t>054-131-007-000</t>
  </si>
  <si>
    <t>BP20-00436</t>
  </si>
  <si>
    <t>050-040-123-000</t>
  </si>
  <si>
    <t>SFR 3BD/2BA (1724) ATT GAR (473) COV CON (300)</t>
  </si>
  <si>
    <t>BP20-00444</t>
  </si>
  <si>
    <t>052-225-014-000</t>
  </si>
  <si>
    <t>BP20-00445</t>
  </si>
  <si>
    <t>053-210-066-000</t>
  </si>
  <si>
    <t>GORDON</t>
  </si>
  <si>
    <t>MFH 2BD/2BA (960)</t>
  </si>
  <si>
    <t>BP20-00450</t>
  </si>
  <si>
    <t>052-310-009-000</t>
  </si>
  <si>
    <t>OAKMORE</t>
  </si>
  <si>
    <t>SFR 3BD/2BA(2-1/2BA) (2062) ATT GAR (792) COV CON (277) WOOD DECK (100)</t>
  </si>
  <si>
    <t>BP20-00452</t>
  </si>
  <si>
    <t>052-024-077-000</t>
  </si>
  <si>
    <t>SFR 2BD/2BA (1090) ATT GAR (430) COV CON (686)</t>
  </si>
  <si>
    <t>BP20-00455</t>
  </si>
  <si>
    <t>050-040-078-000</t>
  </si>
  <si>
    <t>BP20-00457</t>
  </si>
  <si>
    <t>050-140-022-000</t>
  </si>
  <si>
    <t>ADAMS</t>
  </si>
  <si>
    <t>MFH 2 BED 2 BA+ DEN (1674)</t>
  </si>
  <si>
    <t>BP20-00458</t>
  </si>
  <si>
    <t>050-290-014-000</t>
  </si>
  <si>
    <t>MFH 2BD/2BA W/DEN (1512)</t>
  </si>
  <si>
    <t>BP20-00459</t>
  </si>
  <si>
    <t>053-290-026-000</t>
  </si>
  <si>
    <t>JOHNSON</t>
  </si>
  <si>
    <t>BP20-00460</t>
  </si>
  <si>
    <t>050-180-099-000</t>
  </si>
  <si>
    <t>MFH 3BD/2BA (2038)</t>
  </si>
  <si>
    <t>BP20-00465</t>
  </si>
  <si>
    <t>052-380-030-000</t>
  </si>
  <si>
    <t>MFH 3BD/2BA (1843)</t>
  </si>
  <si>
    <t>BP20-00474</t>
  </si>
  <si>
    <t>055-050-053-000</t>
  </si>
  <si>
    <t>BLUE JAY</t>
  </si>
  <si>
    <t>BP20-00475</t>
  </si>
  <si>
    <t>054-171-121-000</t>
  </si>
  <si>
    <t>MFH 2BD/2BA W/DEN (1431)</t>
  </si>
  <si>
    <t>MEMORANDUM OF AGREEMENT OF SALE 2005</t>
  </si>
  <si>
    <t>BP20-00477</t>
  </si>
  <si>
    <t>2ND DWELLING - MFH 1BD/1BA (544)</t>
  </si>
  <si>
    <t>BP20-00485</t>
  </si>
  <si>
    <t>051-132-090-000</t>
  </si>
  <si>
    <t>BP20-00486</t>
  </si>
  <si>
    <t>054-260-030-000</t>
  </si>
  <si>
    <t>MFH 3BD/2BA (1548)</t>
  </si>
  <si>
    <t>BP20-00490</t>
  </si>
  <si>
    <t>052-272-018-000</t>
  </si>
  <si>
    <t>SFR 2BD/2BA + DEN (1457) ATT GAR (604) COV CON (292)</t>
  </si>
  <si>
    <t>BP20-00492</t>
  </si>
  <si>
    <t>050-210-019-000</t>
  </si>
  <si>
    <t>MFH 2BD/2BA + DEN (1498)</t>
  </si>
  <si>
    <t>BP20-00497</t>
  </si>
  <si>
    <t>053-150-112-000</t>
  </si>
  <si>
    <t>MAINORD</t>
  </si>
  <si>
    <t>LOST 738 HIGHLAND</t>
  </si>
  <si>
    <t>BP20-00499</t>
  </si>
  <si>
    <t>054-142-054-000</t>
  </si>
  <si>
    <t>CHEROKEE</t>
  </si>
  <si>
    <t>SFR - 2 BED, 2 BATH W/ DEN (1284), ATT GAR (476), COV CONC (204)</t>
  </si>
  <si>
    <t>LOST PROPERTY AT 1155 IDA LIN (DIDN’T LOSE 6230 PINECREST OR 5741 JAMIE)</t>
  </si>
  <si>
    <t>BP20-00500</t>
  </si>
  <si>
    <t>051-103-010-000</t>
  </si>
  <si>
    <t>SFR 3BD/2BA (1776) ATT GAR (440) COV CON (110)</t>
  </si>
  <si>
    <t>BP20-00501</t>
  </si>
  <si>
    <t>050-082-032-000</t>
  </si>
  <si>
    <t>KIMBERLY</t>
  </si>
  <si>
    <t>SFR - 2 BED, 2 BATH W/ DEN (1154), ATT GAR (528), COV CONC (20)</t>
  </si>
  <si>
    <t>BP20-00504</t>
  </si>
  <si>
    <t>050-040-076-000</t>
  </si>
  <si>
    <t>BP20-00508</t>
  </si>
  <si>
    <t>053-162-061-000</t>
  </si>
  <si>
    <t>BP20-00509</t>
  </si>
  <si>
    <t>051-144-042-000</t>
  </si>
  <si>
    <t>BP20-00510</t>
  </si>
  <si>
    <t>053-050-010-000</t>
  </si>
  <si>
    <t>BP20-00512</t>
  </si>
  <si>
    <t>051-180-029-000</t>
  </si>
  <si>
    <t>MFH 3BD/2BA + DEN (2179)</t>
  </si>
  <si>
    <t>BP20-00513</t>
  </si>
  <si>
    <t>053-250-094-000</t>
  </si>
  <si>
    <t>FRUITLAND</t>
  </si>
  <si>
    <t>MFH 2BD/2BA (984)</t>
  </si>
  <si>
    <t>BP20-00515</t>
  </si>
  <si>
    <t>053-080-035-000</t>
  </si>
  <si>
    <t>SFR 2/2 (1229) ATT GAR (625)</t>
  </si>
  <si>
    <t>BP20-00518</t>
  </si>
  <si>
    <t>054-172-040-000</t>
  </si>
  <si>
    <t>MFH 2BD/2BA (986)</t>
  </si>
  <si>
    <t>BP20-00521</t>
  </si>
  <si>
    <t>054-172-010-000</t>
  </si>
  <si>
    <t>MFH 3BD/2BA (1188)</t>
  </si>
  <si>
    <t>BP20-00522</t>
  </si>
  <si>
    <t>054-172-054-000</t>
  </si>
  <si>
    <t>MFH 3BD/2BA (1296)</t>
  </si>
  <si>
    <t>BP20-00523</t>
  </si>
  <si>
    <t>050-320-008-000</t>
  </si>
  <si>
    <t>SFR 3BD/2.5BA (2220) ATT GAR (789) COV CON (250)</t>
  </si>
  <si>
    <t>BP20-00527</t>
  </si>
  <si>
    <t>053-110-020-000</t>
  </si>
  <si>
    <t>MFH 2BD/2BA W/DEN (1250)</t>
  </si>
  <si>
    <t>BP20-00531</t>
  </si>
  <si>
    <t>050-210-060-000</t>
  </si>
  <si>
    <t>PEBBLE</t>
  </si>
  <si>
    <t>SFR 1BD/1BA (992) COV WOOD DECK (256) COV CON (256) WOOD DECK (376)</t>
  </si>
  <si>
    <t>BP20-00533</t>
  </si>
  <si>
    <t>050-040-116-000</t>
  </si>
  <si>
    <t>SAN JOSE</t>
  </si>
  <si>
    <t>MFH 2BD/2BA (1213)</t>
  </si>
  <si>
    <t>BP20-00534</t>
  </si>
  <si>
    <t>052-330-013-000</t>
  </si>
  <si>
    <t>SCOTT</t>
  </si>
  <si>
    <t>MFH 4BD/2BA (1742)</t>
  </si>
  <si>
    <t>BP20-00536</t>
  </si>
  <si>
    <t>051-180-081-000</t>
  </si>
  <si>
    <t>SFR 3BD/3BA + OFFICE (2828) ATT GAR (484) COV CON (848) UNC STOR (111)</t>
  </si>
  <si>
    <t>BP20-00537</t>
  </si>
  <si>
    <t>052-032-058-000</t>
  </si>
  <si>
    <t>SFR 3BD/2BA W/OFFICE (1881) COV CON (192)</t>
  </si>
  <si>
    <t>BP20-00540</t>
  </si>
  <si>
    <t>054-070-054-000</t>
  </si>
  <si>
    <t>GLEN</t>
  </si>
  <si>
    <t>BP20-00541</t>
  </si>
  <si>
    <t>051-470-013-000</t>
  </si>
  <si>
    <t>BARTELS</t>
  </si>
  <si>
    <t>SFR 3BD/3BA (2187) ATT GAR (539) COV CON (110)</t>
  </si>
  <si>
    <t>LOST PROPERTY AT 6703 ISHI, MAGALIA</t>
  </si>
  <si>
    <t>BP20-00544</t>
  </si>
  <si>
    <t>055-400-050-000</t>
  </si>
  <si>
    <t>SENECA</t>
  </si>
  <si>
    <t>MFH 2BD/2BA (1566)</t>
  </si>
  <si>
    <t>BP20-00546</t>
  </si>
  <si>
    <t>054-090-011-000</t>
  </si>
  <si>
    <t>PALOMA</t>
  </si>
  <si>
    <t>BP20-00548</t>
  </si>
  <si>
    <t>052-260-020-000</t>
  </si>
  <si>
    <t>SFR 2BD/2BA W/MUSIC RM (1779) ATT GAR (642) COV CON (408) CON (240)</t>
  </si>
  <si>
    <t>BP20-00555</t>
  </si>
  <si>
    <t>050-120-129-000</t>
  </si>
  <si>
    <t>SFR 3BD/2.5BA (2347) ATT GAR (571) COV CON (500) OPEN WOOD DECK (199) W/ LIBRARY &amp; DEN</t>
  </si>
  <si>
    <t>BP20-00560</t>
  </si>
  <si>
    <t>053-162-010-000</t>
  </si>
  <si>
    <t>SFR 3BD/2BA (1302) ATT GAR (476) COV CON (645)</t>
  </si>
  <si>
    <t>BP20-00563</t>
  </si>
  <si>
    <t>053-180-090-000</t>
  </si>
  <si>
    <t>BP20-00564</t>
  </si>
  <si>
    <t>052-235-032-000</t>
  </si>
  <si>
    <t>SIERRA PARK</t>
  </si>
  <si>
    <t>needs refund, she is eligible for grant but it was not applied</t>
  </si>
  <si>
    <t>BP20-00567</t>
  </si>
  <si>
    <t>050-082-070-000</t>
  </si>
  <si>
    <t>MFH 2 BED 2 BA +DEN (1440)</t>
  </si>
  <si>
    <t>BP20-00568</t>
  </si>
  <si>
    <t>050-390-008-000</t>
  </si>
  <si>
    <t>SFR 3BD/2BA (1596) ATT GAR (650) COV CON 319)</t>
  </si>
  <si>
    <t>BP20-00570</t>
  </si>
  <si>
    <t>050-390-029-000</t>
  </si>
  <si>
    <t>SFR 3BD/2BA (1334) ATT GAR (526) COV CON (266)</t>
  </si>
  <si>
    <t>BP20-00571</t>
  </si>
  <si>
    <t>050-150-040-000</t>
  </si>
  <si>
    <t>MAYHEW</t>
  </si>
  <si>
    <t>MFH 3 BED 2 BA (1335)</t>
  </si>
  <si>
    <t>BP20-00572</t>
  </si>
  <si>
    <t>053-170-192-000</t>
  </si>
  <si>
    <t>NELSON</t>
  </si>
  <si>
    <t>SFR 3BD/2BA + DEN (1703) ATT GAR (513) COV CON (291)</t>
  </si>
  <si>
    <t>BP20-00573</t>
  </si>
  <si>
    <t>050-082-071-000</t>
  </si>
  <si>
    <t>MFH 2BD/2BA W/DEN (1266)</t>
  </si>
  <si>
    <t>BP20-00574</t>
  </si>
  <si>
    <t>054-230-056-000</t>
  </si>
  <si>
    <t>SFR 3BD/2BA (1623) ATT GAR (857) COV CON (204)</t>
  </si>
  <si>
    <t>BP20-00579</t>
  </si>
  <si>
    <t>050-060-068-000</t>
  </si>
  <si>
    <t>MFH 3BD/2BA W/DEN (1620)</t>
  </si>
  <si>
    <t>BP20-00582</t>
  </si>
  <si>
    <t>052-340-013-000</t>
  </si>
  <si>
    <t>SFR 4BD/2BA (1764) ATT GAR (508) COV CON (435)</t>
  </si>
  <si>
    <t>LOST 308 PEARSON</t>
  </si>
  <si>
    <t>BP20-00588</t>
  </si>
  <si>
    <t>052-182-074-000</t>
  </si>
  <si>
    <t>JEWELL</t>
  </si>
  <si>
    <t>BP20-00591</t>
  </si>
  <si>
    <t>053-120-032-000</t>
  </si>
  <si>
    <t>GREENTHUMB</t>
  </si>
  <si>
    <t>MFH 2BD/2BA (1197)</t>
  </si>
  <si>
    <t>BP20-00594</t>
  </si>
  <si>
    <t>054-171-046-000</t>
  </si>
  <si>
    <t>MFH 1BD/1BA (756)</t>
  </si>
  <si>
    <t>BP20-00597</t>
  </si>
  <si>
    <t>054-230-095-000</t>
  </si>
  <si>
    <t>SILER</t>
  </si>
  <si>
    <t>SFR 3BD/2BA (1808) ATT GAR (661) COV CON (84)</t>
  </si>
  <si>
    <t>BP20-00607</t>
  </si>
  <si>
    <t>051-163-026-000</t>
  </si>
  <si>
    <t>SFR (UNIT A) 1BD/1BA (432) ATT CARPORT (170) UNC (108) COV CON (62)</t>
  </si>
  <si>
    <t>ELIGIBLE AS 2ND HOME/RENTAL</t>
  </si>
  <si>
    <t>BP20-00608</t>
  </si>
  <si>
    <t>SFR (UNIT B) 1BD/1BA (720) ATT CARPORT (196) UNC (119) COV CON (67)</t>
  </si>
  <si>
    <t>BP20-00609</t>
  </si>
  <si>
    <t>SFR (UNIT C) 1BD/1BA (600) ATT CARPORT (209) UNC (82) COV CON (108)</t>
  </si>
  <si>
    <t>BP20-00610</t>
  </si>
  <si>
    <t>050-100-079-000</t>
  </si>
  <si>
    <t>MFH 2BD/1BA (771)</t>
  </si>
  <si>
    <t>BP20-00613</t>
  </si>
  <si>
    <t>053-131-058-000</t>
  </si>
  <si>
    <t>MFH 2BD/2BA W/DEN (1728)</t>
  </si>
  <si>
    <t>BP20-00614</t>
  </si>
  <si>
    <t>BP20-00616</t>
  </si>
  <si>
    <t>053-230-011-000</t>
  </si>
  <si>
    <t>MFH 2BD/2BA W/DEN (1458)</t>
  </si>
  <si>
    <t>BP20-00618</t>
  </si>
  <si>
    <t>053-180-103-000</t>
  </si>
  <si>
    <t>CAMEO</t>
  </si>
  <si>
    <t>SFR 2BD/2BA + OFFICE (1809) ATT GAR (672) COV WOOD (252) COV CON (128)</t>
  </si>
  <si>
    <t>BP20-00621</t>
  </si>
  <si>
    <t>054-182-060-000</t>
  </si>
  <si>
    <t>MFH 2BD/2BA W/DEN (1030)</t>
  </si>
  <si>
    <t xml:space="preserve"> RECEIVED 5772 DEER PARK</t>
  </si>
  <si>
    <t>BP20-00623</t>
  </si>
  <si>
    <t>051-162-052-000</t>
  </si>
  <si>
    <t>BP20-00625</t>
  </si>
  <si>
    <t>054-240-029-000</t>
  </si>
  <si>
    <t>ARROWHEAD</t>
  </si>
  <si>
    <t>SFR 3BD/2BA (2250) ATT GAR (671) COV CON (726)</t>
  </si>
  <si>
    <t>LOST 1853 MOSURE / OVER 125%</t>
  </si>
  <si>
    <t>BP20-00627</t>
  </si>
  <si>
    <t>053-011-084-000</t>
  </si>
  <si>
    <t>MFH 3BD/3BA (1836)</t>
  </si>
  <si>
    <t>BP20-00630</t>
  </si>
  <si>
    <t>050-280-017-000</t>
  </si>
  <si>
    <t>MFH 3BD/2BA (1878)</t>
  </si>
  <si>
    <t>BP20-00631</t>
  </si>
  <si>
    <t>050-040-048-000</t>
  </si>
  <si>
    <t>BP20-00632</t>
  </si>
  <si>
    <t>055-261-031-000</t>
  </si>
  <si>
    <t>MFH 3BD/2BA (1703) COV PORCH (127)</t>
  </si>
  <si>
    <t>BP20-00634</t>
  </si>
  <si>
    <t>054-060-048-000</t>
  </si>
  <si>
    <t>MFH 2BD/2BA (1296) W/DEN</t>
  </si>
  <si>
    <t>BP20-00635</t>
  </si>
  <si>
    <t>051-093-072-000</t>
  </si>
  <si>
    <t>SFR 2BD/2BA (1570) COV CON (214) ATT GAR (625)</t>
  </si>
  <si>
    <t>BP20-00636</t>
  </si>
  <si>
    <t>051-120-091-000</t>
  </si>
  <si>
    <t>SFR 2BD/2BA (1736) ATT GAR (842) COV CON (170)</t>
  </si>
  <si>
    <t>BP20-00641</t>
  </si>
  <si>
    <t>051-071-116-000</t>
  </si>
  <si>
    <t>REGIS</t>
  </si>
  <si>
    <t>SFR 2BD/2BA (1387) ATT GAR (505)</t>
  </si>
  <si>
    <t>BOUGHT AFTER FIRE, PROPERTY IN MAGALIA NOT DESTROYED</t>
  </si>
  <si>
    <t>BP20-00643</t>
  </si>
  <si>
    <t>051-230-017-000</t>
  </si>
  <si>
    <t>SFR 2BD/2BA (1348) COV CON (150)</t>
  </si>
  <si>
    <t>BP20-00646</t>
  </si>
  <si>
    <t>050-230-052-000</t>
  </si>
  <si>
    <t>SFR 2BD/2BA (1159) ATT GAR (644) COV CON (398)</t>
  </si>
  <si>
    <t>BP20-00648</t>
  </si>
  <si>
    <t>051-250-039-000</t>
  </si>
  <si>
    <t>SFR 2BD/2BA W/DEN (1681) ATT GAR (629) COV CON (506)</t>
  </si>
  <si>
    <t>BP20-00650</t>
  </si>
  <si>
    <t>054-220-014-000</t>
  </si>
  <si>
    <t>MFH 3BD/2BA (2469)</t>
  </si>
  <si>
    <t>BP20-00651</t>
  </si>
  <si>
    <t>051-250-136-000</t>
  </si>
  <si>
    <t>SFR 4BD/2&amp;1/2BA (2494) ATT GAR (494) COV CON (677) UNF UNC (600)</t>
  </si>
  <si>
    <t>BP20-00654</t>
  </si>
  <si>
    <t>051-310-043-000</t>
  </si>
  <si>
    <t>SFR 3BD / 2 1/2BA + DEN (2063) ATT GAR (673) COV CON (285) COV WOOD DECK (422)</t>
  </si>
  <si>
    <t>BP20-00681</t>
  </si>
  <si>
    <t>050-220-074-000</t>
  </si>
  <si>
    <t>SFR 3BD/2BA (1699) COV CON (944)</t>
  </si>
  <si>
    <t>BP20-00686</t>
  </si>
  <si>
    <t>053-180-156-000</t>
  </si>
  <si>
    <t>LEGACY</t>
  </si>
  <si>
    <t>SFR 3BD/2BA (1700) ATT GAR (702) UNCOND BASEMENT (1041) COV CON (554)</t>
  </si>
  <si>
    <t>BP20-00687</t>
  </si>
  <si>
    <t>051-250-099-000</t>
  </si>
  <si>
    <t>MFH 2BD/2BA W/DEN (1404)</t>
  </si>
  <si>
    <t>BP20-00696</t>
  </si>
  <si>
    <t>050-240-048-000</t>
  </si>
  <si>
    <t>SFR 2BD/2BA (1008) ATT GAR (484) COV CON (252</t>
  </si>
  <si>
    <t>BP20-00697</t>
  </si>
  <si>
    <t>052-237-018-000</t>
  </si>
  <si>
    <t>MFH 1 BED 1 BA  + DEN (756)</t>
  </si>
  <si>
    <t>BP20-00702</t>
  </si>
  <si>
    <t>055-261-075-000</t>
  </si>
  <si>
    <t>ALPINE</t>
  </si>
  <si>
    <t>SFR 3BD / 3BA (2643) COV WOOD DECK (395) ATT GAR (550)</t>
  </si>
  <si>
    <t>BP20-00720</t>
  </si>
  <si>
    <t>050-440-004-000</t>
  </si>
  <si>
    <t>SFR 3BD/2BA W/DEN (1880) ATT GAR (670) COV CON (305) COV DECK (548)</t>
  </si>
  <si>
    <t>BP20-00725</t>
  </si>
  <si>
    <t>053-170-141-000</t>
  </si>
  <si>
    <t>MFH 3BD/2BA (1159)</t>
  </si>
  <si>
    <t>BP20-00726</t>
  </si>
  <si>
    <t>052-031-110-000</t>
  </si>
  <si>
    <t>MFH 3BD/2BA (1944)</t>
  </si>
  <si>
    <t>BOUGHT AFTER FIRE / NOT A SURVIVOR</t>
  </si>
  <si>
    <t>BP20-00730</t>
  </si>
  <si>
    <t>053-330-036-000</t>
  </si>
  <si>
    <t>SFR 3BED / 3BA (1691)  ATT GAR (435) COV CON (60) UNC (300)</t>
  </si>
  <si>
    <t>BP20-00731</t>
  </si>
  <si>
    <t>054-202-036-000</t>
  </si>
  <si>
    <t>JARAMILLO</t>
  </si>
  <si>
    <t>SFR 3BD/2.5BA (1935) ATT GAR (1058)</t>
  </si>
  <si>
    <t>BP20-00732</t>
  </si>
  <si>
    <t>054-250-048-000</t>
  </si>
  <si>
    <t>JENSEN</t>
  </si>
  <si>
    <t>MFH 3BD/2BA (2281)</t>
  </si>
  <si>
    <t>BP20-00734</t>
  </si>
  <si>
    <t>051-082-013-000</t>
  </si>
  <si>
    <t>MFH 3BD/2BA (1616)</t>
  </si>
  <si>
    <t>DID NOT LOSE A PROPERTY, BOUGHT AFTER FIRE</t>
  </si>
  <si>
    <t>BP20-00737</t>
  </si>
  <si>
    <t>051-071-012-000</t>
  </si>
  <si>
    <t>2ND HOUSE</t>
  </si>
  <si>
    <t>BP20-00738</t>
  </si>
  <si>
    <t>051-145-041-000</t>
  </si>
  <si>
    <t>MFH 2 BED 2 BA + DEN (1280)</t>
  </si>
  <si>
    <t>BP20-00739</t>
  </si>
  <si>
    <t>054-280-008-000</t>
  </si>
  <si>
    <t>LOST ON LEONE</t>
  </si>
  <si>
    <t>BP20-00744</t>
  </si>
  <si>
    <t>052-250-037-000</t>
  </si>
  <si>
    <t>SFR 2BD/2.5BA (1639) ATT GAR (552) COV CON (430)</t>
  </si>
  <si>
    <t>BP20-00745</t>
  </si>
  <si>
    <t>053-250-108-000</t>
  </si>
  <si>
    <t>SFR 3BD/2.5BA (2449) ATT GAR (888) COV CON (801)</t>
  </si>
  <si>
    <t>BP20-00747</t>
  </si>
  <si>
    <t>055-020-082-000</t>
  </si>
  <si>
    <t>MFH 3 BED 2 BA (1296)</t>
  </si>
  <si>
    <t>BP20-00750</t>
  </si>
  <si>
    <t>053-330-146-000</t>
  </si>
  <si>
    <t>SFR 3 BED 2 BA (1220) ATT GAR (436) COV CON (128) OPEN WD DECK (438)</t>
  </si>
  <si>
    <t>Over 125%</t>
  </si>
  <si>
    <t>BP20-00754</t>
  </si>
  <si>
    <t>050-280-044-000</t>
  </si>
  <si>
    <t>SFR 2BD/2BA + OFFICE (1400) COV CON (322) W/OPT ATT GAR (487)</t>
  </si>
  <si>
    <t>NOT A CAMP FIRE SURVIVOR, BOUGHT AFTER FIRE</t>
  </si>
  <si>
    <t>BP20-00756</t>
  </si>
  <si>
    <t>054-230-113-000</t>
  </si>
  <si>
    <t>YORK TOWNE MANOR</t>
  </si>
  <si>
    <t>SFR 3BD/2BA (1831) COV CON (490) ATT GAR (487)</t>
  </si>
  <si>
    <t>NOT A CAMP FIRE SURVIVOR/BOUGHT AFTER FIRE</t>
  </si>
  <si>
    <t>BP20-00757</t>
  </si>
  <si>
    <t>052-070-008-000</t>
  </si>
  <si>
    <t>SFR 3BD/2BA (1400) COV CON (322) MP</t>
  </si>
  <si>
    <t>NOT A CAMP FIRE SURVIVOR</t>
  </si>
  <si>
    <t>BP20-00760</t>
  </si>
  <si>
    <t>055-130-014-000</t>
  </si>
  <si>
    <t>SFR 3BD/2BA (1400) COV CON (322) ATT GAR (487) MP</t>
  </si>
  <si>
    <t>BP20-00761</t>
  </si>
  <si>
    <t>054-171-089-000</t>
  </si>
  <si>
    <t>GREY SQUIRREL</t>
  </si>
  <si>
    <t>MFH 3BD/2BA (1512)</t>
  </si>
  <si>
    <t>BP20-00762</t>
  </si>
  <si>
    <t>053-060-023-000</t>
  </si>
  <si>
    <t>MFH 4BD/2BA (1325)</t>
  </si>
  <si>
    <t>BP20-00771</t>
  </si>
  <si>
    <t>050-210-001-000</t>
  </si>
  <si>
    <t>SFR 2BD/2BA (1148) ATT GAR (440) COV CON (70)</t>
  </si>
  <si>
    <t>BP20-00773</t>
  </si>
  <si>
    <t>050-360-006-000</t>
  </si>
  <si>
    <t>PARKWOOD</t>
  </si>
  <si>
    <t>BP20-00774</t>
  </si>
  <si>
    <t>053-050-039-000</t>
  </si>
  <si>
    <t>BP20-00776</t>
  </si>
  <si>
    <t>051-220-012-000</t>
  </si>
  <si>
    <t>SFR 2BD/2BA (1317) ATT GAR (543) COV CON (266)</t>
  </si>
  <si>
    <t>BP20-00782</t>
  </si>
  <si>
    <t>053-300-013-000</t>
  </si>
  <si>
    <t>SFR 3BD/2BA (1256) ATT GAR (516) COV CON (84) COV WOOD DECK (254)</t>
  </si>
  <si>
    <t>BP20-00784</t>
  </si>
  <si>
    <t>053-290-055-000</t>
  </si>
  <si>
    <t>BLACKBERRY</t>
  </si>
  <si>
    <t>MFH 1BD/1BA + DEN (1027)</t>
  </si>
  <si>
    <t>BP20-00785</t>
  </si>
  <si>
    <t>MFH 4BD/3BA (1917)</t>
  </si>
  <si>
    <t>BP20-00787</t>
  </si>
  <si>
    <t>055-270-036-000</t>
  </si>
  <si>
    <t>BP20-00788</t>
  </si>
  <si>
    <t>050-100-034-000</t>
  </si>
  <si>
    <t>MFH 3BD/2BD (1512)</t>
  </si>
  <si>
    <t>BP20-00789</t>
  </si>
  <si>
    <t>052-012-037-000</t>
  </si>
  <si>
    <t>SFR 3BD/2.5BA (1915) ATT GAR (917) COV CON (845)</t>
  </si>
  <si>
    <t>MERGED WITH 858 BILLE / OVER 125%</t>
  </si>
  <si>
    <t>BP20-00790</t>
  </si>
  <si>
    <t>055-120-030-000</t>
  </si>
  <si>
    <t>MFH 3BD/2.5BA (2156)</t>
  </si>
  <si>
    <t>MERGED WITH 5245 FOSTER</t>
  </si>
  <si>
    <t>BP20-00796</t>
  </si>
  <si>
    <t>050-100-078-000</t>
  </si>
  <si>
    <t>BP20-00799</t>
  </si>
  <si>
    <t>053-250-080-000</t>
  </si>
  <si>
    <t>MFH 2BD/2BA (2400)</t>
  </si>
  <si>
    <t>BP20-00800</t>
  </si>
  <si>
    <t>051-330-015-000</t>
  </si>
  <si>
    <t>SFR 3BD/2BA (1735) ATT GAR (473) COV CON (237)</t>
  </si>
  <si>
    <t>BP20-00806</t>
  </si>
  <si>
    <t>051-146-047-000</t>
  </si>
  <si>
    <t>SFR 2BD/1BA (963) UNCOND SPC (922) ATT GAR (890) ATT SHOP (867)</t>
  </si>
  <si>
    <t>BP20-00808</t>
  </si>
  <si>
    <t>053-110-098-000</t>
  </si>
  <si>
    <t>SFR 3BD/2BA (1543) ATT GAR (484) COV CON (584)</t>
  </si>
  <si>
    <t>BP20-00810</t>
  </si>
  <si>
    <t>051-132-107-000</t>
  </si>
  <si>
    <t>MFH 1BD/2BA + DEN &amp; STUDY (1296)</t>
  </si>
  <si>
    <t>BP20-00811</t>
  </si>
  <si>
    <t>050-090-025-000</t>
  </si>
  <si>
    <t>SPARKS</t>
  </si>
  <si>
    <t>MFH 3BD/2BA + DEN (1857)</t>
  </si>
  <si>
    <t>BP20-00813</t>
  </si>
  <si>
    <t>054-152-012-000</t>
  </si>
  <si>
    <t>MFH 3BD/3BA + STUDY &amp; FAMILY ROOM (2500) COV WOOD (340)</t>
  </si>
  <si>
    <t>BP20-00814</t>
  </si>
  <si>
    <t>050-240-081-000</t>
  </si>
  <si>
    <t>WHITAKER</t>
  </si>
  <si>
    <t>BP20-00816</t>
  </si>
  <si>
    <t>051-171-095-000</t>
  </si>
  <si>
    <t>FORGOTTEN</t>
  </si>
  <si>
    <t>MFH 2BD/2BA (1782)</t>
  </si>
  <si>
    <t>BP20-00823</t>
  </si>
  <si>
    <t>054-165-014-000</t>
  </si>
  <si>
    <t>BP20-00825</t>
  </si>
  <si>
    <t>055-261-052-000</t>
  </si>
  <si>
    <t>SFR 3BD/2BA (1596) ATT GAR (650) COV CON (319)</t>
  </si>
  <si>
    <t>BP20-00826</t>
  </si>
  <si>
    <t>053-272-004-000</t>
  </si>
  <si>
    <t>SFR 3BD/2.5BA + OFFICE (1675) ATT GAR (576) COV CON (348)</t>
  </si>
  <si>
    <t>BP20-00848</t>
  </si>
  <si>
    <t>050-100-112-000</t>
  </si>
  <si>
    <t>DRAYER</t>
  </si>
  <si>
    <t>BP20-00854</t>
  </si>
  <si>
    <t>051-104-070-000</t>
  </si>
  <si>
    <t>MFH 2BD/2BA + DEN (1386)</t>
  </si>
  <si>
    <t>BP20-00860</t>
  </si>
  <si>
    <t>053-200-052-000</t>
  </si>
  <si>
    <t>ADDED WIFE IN 2019, OWNED SINCE 2007</t>
  </si>
  <si>
    <t>BP20-00862</t>
  </si>
  <si>
    <t>052-390-079-000</t>
  </si>
  <si>
    <t>SFR 3BD/2BA (1592) ATT GAR (624) COV WOOD DECK (234)</t>
  </si>
  <si>
    <t>MERGING WITH 549 CASTLE/ OVER 125%</t>
  </si>
  <si>
    <t>BP20-00864</t>
  </si>
  <si>
    <t>054-161-040-000</t>
  </si>
  <si>
    <t>BP20-00865</t>
  </si>
  <si>
    <t>055-220-030-000</t>
  </si>
  <si>
    <t>HEATHROW</t>
  </si>
  <si>
    <t>SFR 3BD/3BA (2499) ATT GAR (652) OPEN WOOD DECK (296)</t>
  </si>
  <si>
    <t>BP20-00868</t>
  </si>
  <si>
    <t>052-121-040-000</t>
  </si>
  <si>
    <t>MFH 2BD/2BA + DEN (1350)</t>
  </si>
  <si>
    <t>BP20-00870</t>
  </si>
  <si>
    <t>052-235-015-000</t>
  </si>
  <si>
    <t>SFR 1BD/2BA + OFFICE (1143) COV CON (80)</t>
  </si>
  <si>
    <t>BP20-00871</t>
  </si>
  <si>
    <t>054-240-057-000</t>
  </si>
  <si>
    <t>MFH 2BD/2BA + DEN (1312)</t>
  </si>
  <si>
    <t>BP20-00873</t>
  </si>
  <si>
    <t>053-161-097-000</t>
  </si>
  <si>
    <t>BP20-00876</t>
  </si>
  <si>
    <t>052-033-018-000</t>
  </si>
  <si>
    <t>MFH 2BD/2BA + DEN (1065)</t>
  </si>
  <si>
    <t>BP20-00878</t>
  </si>
  <si>
    <t>051-173-051-000</t>
  </si>
  <si>
    <t>MFH 2BD/2BA + DEN (1215)</t>
  </si>
  <si>
    <t>BP20-00879</t>
  </si>
  <si>
    <t>051-093-040-000</t>
  </si>
  <si>
    <t>SFR 3BD/2&amp;1/2BA (1826) COV CON (186)</t>
  </si>
  <si>
    <t>MEMORANDUM OF AGREEMENT OF SALE 2017</t>
  </si>
  <si>
    <t>BP20-00880</t>
  </si>
  <si>
    <t>051-104-077-000</t>
  </si>
  <si>
    <t>RIDGECREST</t>
  </si>
  <si>
    <t>SFR 3BD/2.5BA (1689) ATT GAR (400)</t>
  </si>
  <si>
    <t>BP20-00881</t>
  </si>
  <si>
    <t>053-310-015-000</t>
  </si>
  <si>
    <t>NORWOOD</t>
  </si>
  <si>
    <t>SFR 3BD/2BA(1248) ATT GAR(528) COV CON (154)</t>
  </si>
  <si>
    <t>BP20-00882</t>
  </si>
  <si>
    <t>055-060-011-000</t>
  </si>
  <si>
    <t>SFR 2BD/2BA + STUDY (1508) ATT GAR (406) COV CON (119)</t>
  </si>
  <si>
    <t>BP20-00889</t>
  </si>
  <si>
    <t>052-110-066-000</t>
  </si>
  <si>
    <t>SFR 3BD/2.5BA (1776) + BASEMENT (844) ATT GAR (768) COV WOOD DECK (416) COV CON (537)</t>
  </si>
  <si>
    <t>BP20-00890</t>
  </si>
  <si>
    <t>054-132-101-000</t>
  </si>
  <si>
    <t>SFR 2BD/2BA +DEN (1599) ATT GAR (477)</t>
  </si>
  <si>
    <t>BP20-00892</t>
  </si>
  <si>
    <t>052-223-023-000</t>
  </si>
  <si>
    <t>SFR 1BD/1BA (767) COV CON (163) COV WOOD (367)</t>
  </si>
  <si>
    <t>BP20-00894</t>
  </si>
  <si>
    <t>050-310-015-000</t>
  </si>
  <si>
    <t>SFR 3BD/2BA (1564) ATT GAR (566) COV WOOD DECK (432) COV CONC (212)</t>
  </si>
  <si>
    <t>LOST 6647 DOLORES</t>
  </si>
  <si>
    <t>BP20-00903</t>
  </si>
  <si>
    <t>055-080-043-000</t>
  </si>
  <si>
    <t>SFR 3BD/2BA (2343) COV CON (257) COV WOOD (209) OPEN WOOD (112)</t>
  </si>
  <si>
    <t>BP20-00906</t>
  </si>
  <si>
    <t>053-190-060-000</t>
  </si>
  <si>
    <t>SFR 2BD/2BA (1388) ATT GAR (548) COV CONC (336)</t>
  </si>
  <si>
    <t>BP20-00907</t>
  </si>
  <si>
    <t>050-070-080-000</t>
  </si>
  <si>
    <t>MFH 2BD/2BA + DEN (1512)</t>
  </si>
  <si>
    <t>BP20-00908</t>
  </si>
  <si>
    <t>051-310-020-000</t>
  </si>
  <si>
    <t>SFR 3BD/2BA (1698) ATT GAR (591) COV CON (313)</t>
  </si>
  <si>
    <t>BP20-00909</t>
  </si>
  <si>
    <t>051-121-001-000</t>
  </si>
  <si>
    <t>BP20-00910</t>
  </si>
  <si>
    <t>052-012-001-000</t>
  </si>
  <si>
    <t>SFR 2BD/2BA (1656) ATT GAR (674) OPEN WOOD (390) COV WOOD (348)</t>
  </si>
  <si>
    <t>BP20-00914</t>
  </si>
  <si>
    <t>051-152-022-000</t>
  </si>
  <si>
    <t>SFR 3BD/2BA (1590) ATT GAR (576) COV CON (159)</t>
  </si>
  <si>
    <t>BP20-00916</t>
  </si>
  <si>
    <t>050-230-016-000</t>
  </si>
  <si>
    <t>SFR 3BD/2BA (1675) ATT GAR (646) COV CON (156) COV WOOD DECK (628)</t>
  </si>
  <si>
    <t>BP20-00926</t>
  </si>
  <si>
    <t>054-132-012-000</t>
  </si>
  <si>
    <t>BP20-00927</t>
  </si>
  <si>
    <t>053-060-043-000</t>
  </si>
  <si>
    <t>SFR 3BD/3&amp;1/2 BA (2170) ATT GAR (656) COV CAN (549)</t>
  </si>
  <si>
    <t>BP20-00928</t>
  </si>
  <si>
    <t>051-250-019-000</t>
  </si>
  <si>
    <t>SFR 3BD/2BA (1792) ATT GAR (440) COV WOOD DECK (200) COV CON (24)</t>
  </si>
  <si>
    <t>LOST 46 WAYLAND</t>
  </si>
  <si>
    <t>BP20-00933</t>
  </si>
  <si>
    <t>051-093-052-000</t>
  </si>
  <si>
    <t>BECKER</t>
  </si>
  <si>
    <t>SFR 3 BED 2.5 BA (1728) ATT GAR (528) COV CON (216)</t>
  </si>
  <si>
    <t>BP20-00935</t>
  </si>
  <si>
    <t>055-050-041-000</t>
  </si>
  <si>
    <t>SEAMAN</t>
  </si>
  <si>
    <t>SFR 2BD/2BA + DEN (1416) ATT GAR (692) COV CON (108)</t>
  </si>
  <si>
    <t>BP20-00936</t>
  </si>
  <si>
    <t>050-090-038-000</t>
  </si>
  <si>
    <t>STARDUST</t>
  </si>
  <si>
    <t>MFH 2BD/2BA (836) COV WOOD (95)</t>
  </si>
  <si>
    <t>BP20-00937</t>
  </si>
  <si>
    <t>2ND DWELLING - SFR 2BD/2BA (999) ATT GAR (432) COV CON (32)</t>
  </si>
  <si>
    <t>REPLACING RENTAL/2ND DWELL, NEEDS NVPG CREDIT</t>
  </si>
  <si>
    <t>BP20-00940</t>
  </si>
  <si>
    <t>055-231-008-000</t>
  </si>
  <si>
    <t>BP20-00946</t>
  </si>
  <si>
    <t>050-280-012-000</t>
  </si>
  <si>
    <t>SFR 3BD/2BA (1148) ATT GAR (597) COV CON (24)</t>
  </si>
  <si>
    <t>BP20-00947</t>
  </si>
  <si>
    <t>054-201-023-000</t>
  </si>
  <si>
    <t>BIG PINE</t>
  </si>
  <si>
    <t>BP20-00956</t>
  </si>
  <si>
    <t>053-140-096-000</t>
  </si>
  <si>
    <t>PEPE</t>
  </si>
  <si>
    <t>MFH 3BD/2BA (1828) COV WOOD (35)</t>
  </si>
  <si>
    <t>BP20-00962</t>
  </si>
  <si>
    <t>054-131-090-000</t>
  </si>
  <si>
    <t>BIG TREE</t>
  </si>
  <si>
    <t>MFH 2BD/2BA + DEN (891)</t>
  </si>
  <si>
    <t>BP20-00964</t>
  </si>
  <si>
    <t>050-330-075-000</t>
  </si>
  <si>
    <t>SEQUOIA</t>
  </si>
  <si>
    <t>SFR 3BD/2BA (1674) ATT GAR (543)</t>
  </si>
  <si>
    <t>BP20-00968</t>
  </si>
  <si>
    <t>SFR 3BD/2BA (1801) OPEN WOOD (440)</t>
  </si>
  <si>
    <t>2ND DWELLING</t>
  </si>
  <si>
    <t>BP20-00970</t>
  </si>
  <si>
    <t>051-104-019-000</t>
  </si>
  <si>
    <t>BP20-00973</t>
  </si>
  <si>
    <t>050-150-068-000</t>
  </si>
  <si>
    <t>DAPHNE</t>
  </si>
  <si>
    <t>MFH 2BD/2BA (1196)</t>
  </si>
  <si>
    <t>BP20-00974</t>
  </si>
  <si>
    <t>050-190-024-000</t>
  </si>
  <si>
    <t>SFR 2BD/2BA + DEN (1406) ATT GAR (733) COV CON (139)</t>
  </si>
  <si>
    <t>BP20-00980</t>
  </si>
  <si>
    <t>052-390-058-000</t>
  </si>
  <si>
    <t>SFR 2BD/2BA + RETREAT (1538) ATT GAR (531) COV CON (136)</t>
  </si>
  <si>
    <t>BP20-00982</t>
  </si>
  <si>
    <t>2ND DWELLING - MFH 1BD/1BA (653)</t>
  </si>
  <si>
    <t>2ND DWELLING / ONLY LOST 1 IN FIRE NO GRANT</t>
  </si>
  <si>
    <t>BP20-00984</t>
  </si>
  <si>
    <t>052-250-118-000</t>
  </si>
  <si>
    <t>SFR 3 BED 2 BA (2200) ATT GAR (400) COV CON (177)</t>
  </si>
  <si>
    <t>BP20-00985</t>
  </si>
  <si>
    <t>SECOND DWELL SFR 2 BED 1 BA (750) ATT GAR (400) COV CON (42)</t>
  </si>
  <si>
    <t>BP20-00988</t>
  </si>
  <si>
    <t>054-191-035-000</t>
  </si>
  <si>
    <t>SFR 2BD/2BA (1514) COV CON (580)</t>
  </si>
  <si>
    <t>BP20-00989</t>
  </si>
  <si>
    <t>053-230-146-000</t>
  </si>
  <si>
    <t>NIELSEN</t>
  </si>
  <si>
    <t>SFR 3BD/2BA (2528) ATT GAR (673) COV CON (492)</t>
  </si>
  <si>
    <t>LOST 6010 SUNNY</t>
  </si>
  <si>
    <t>BP20-00992</t>
  </si>
  <si>
    <t>052-380-031-000</t>
  </si>
  <si>
    <t>SFR 3BD/2BA (1771) ATT GAR (440)</t>
  </si>
  <si>
    <t>ONLY OWNED 5601 BUTTE VIEW AT TIME OF FIRE</t>
  </si>
  <si>
    <t>BP20-00994</t>
  </si>
  <si>
    <t>050-210-052-000</t>
  </si>
  <si>
    <t>BP20-00996</t>
  </si>
  <si>
    <t>053-320-039-000</t>
  </si>
  <si>
    <t>SFR  2 BED 2 BA + DEN (1564) ATT GAR (652) COV CON (31)</t>
  </si>
  <si>
    <t>BP20-01006</t>
  </si>
  <si>
    <t>053-140-086-000</t>
  </si>
  <si>
    <t>BP20-01007</t>
  </si>
  <si>
    <t>052-390-011-000</t>
  </si>
  <si>
    <t>SFR 3 BED 2 BA (3290) ATT GAR (772)</t>
  </si>
  <si>
    <t>LOST HOUSE AT 1043 MAPLE PARK DR</t>
  </si>
  <si>
    <t>BP20-01016</t>
  </si>
  <si>
    <t>054-020-026-000</t>
  </si>
  <si>
    <t>SFR 2BD/1BA (1120) ATT GAR (565) COV CON (670)</t>
  </si>
  <si>
    <t>BP20-01017</t>
  </si>
  <si>
    <t>054-181-021-000</t>
  </si>
  <si>
    <t>SFR 4BD/4BA  (3064) ATT GAR (661) COV CON (873)</t>
  </si>
  <si>
    <t>BP20-01029</t>
  </si>
  <si>
    <t>055-261-051-000</t>
  </si>
  <si>
    <t>BP20-01035</t>
  </si>
  <si>
    <t>055-130-131-000</t>
  </si>
  <si>
    <t>MFH 2BD/2BA + DEN (2368)</t>
  </si>
  <si>
    <t>BP20-01045</t>
  </si>
  <si>
    <t>051-162-028-000</t>
  </si>
  <si>
    <t>SFR 2BD/2BA (1368) ATT GAR (501) COV CON (412) COV WOOD (200) OPEN WOOD (212)</t>
  </si>
  <si>
    <t>BP20-01046</t>
  </si>
  <si>
    <t>052-290-028-000</t>
  </si>
  <si>
    <t>SFR 2 BED 2 BA (1166) COV CON (32)</t>
  </si>
  <si>
    <t>BP20-01050</t>
  </si>
  <si>
    <t>050-060-050-000</t>
  </si>
  <si>
    <t>COLDREN</t>
  </si>
  <si>
    <t>MFH 3 BED 2 BA + DEN (2127)</t>
  </si>
  <si>
    <t>BP20-01053</t>
  </si>
  <si>
    <t>050-100-035-000</t>
  </si>
  <si>
    <t>SFR 4BD/3BA + OFFICE (3517) ATT GAR (603) UNCON STORAGE (382) COV WOOD DECK (500) OPEN WOOD DECK (1101) COV CON (634)</t>
  </si>
  <si>
    <t>BP20-01060</t>
  </si>
  <si>
    <t>054-120-073-000</t>
  </si>
  <si>
    <t>SFR 4BD/2.5BA (1876) ATT GAR (552) COV WOOD DECK (576)</t>
  </si>
  <si>
    <t>BP20-01061</t>
  </si>
  <si>
    <t>051-171-083-000</t>
  </si>
  <si>
    <t>STINSON</t>
  </si>
  <si>
    <t>BP20-01062</t>
  </si>
  <si>
    <t>054-152-015-000</t>
  </si>
  <si>
    <t>SFR 2BD/2BA (1416) ATT GAR (384) COV CON (265)</t>
  </si>
  <si>
    <t>BP20-01063</t>
  </si>
  <si>
    <t>055-520-109-000</t>
  </si>
  <si>
    <t>SFR 3BD/2.5BA + OFFICE (2672) ATT GAR (996) COV WOOD DECK (854) COV CON (70)</t>
  </si>
  <si>
    <t>BP20-01065</t>
  </si>
  <si>
    <t>055-080-037-000</t>
  </si>
  <si>
    <t>SFR 3BD/2&amp;1/2BA (3232) ATT GAR (1185) COV CON (392)</t>
  </si>
  <si>
    <t>BP20-01068</t>
  </si>
  <si>
    <t>050-120-114-000</t>
  </si>
  <si>
    <t>SFR 2BD/2BA + OFFICE (1265) ATT GAR (560) COV WOOD (515) COV CON (315)</t>
  </si>
  <si>
    <t>BP20-01070</t>
  </si>
  <si>
    <t>055-060-015-000</t>
  </si>
  <si>
    <t>SFR 3B/2BA (1816) ATT GAR (516) COV CONC(388)</t>
  </si>
  <si>
    <t>RPMP - OVER 125%</t>
  </si>
  <si>
    <t>BP20-01071</t>
  </si>
  <si>
    <t>051-131-012-000</t>
  </si>
  <si>
    <t>SFR 2 BED 2 BA (1346) ATT GAR (611) COV CON (120)</t>
  </si>
  <si>
    <t>BP20-01072</t>
  </si>
  <si>
    <t>051-330-053-000</t>
  </si>
  <si>
    <t>ROYAL</t>
  </si>
  <si>
    <t>SFR 3BD/2&amp;1/2BA (1932) ATT GAR (648) COV CON (490)</t>
  </si>
  <si>
    <t>BOUGHT AFTER FIRE BUT LOST 6142 FERN</t>
  </si>
  <si>
    <t>BP20-01073</t>
  </si>
  <si>
    <t>054-030-022-000</t>
  </si>
  <si>
    <t>SFR 3 BED 2 BA (1816) ATT GAR (516) CON CONC (388)</t>
  </si>
  <si>
    <t>BP20-01077</t>
  </si>
  <si>
    <t>053-240-020-000</t>
  </si>
  <si>
    <t>CLEAR BROOK</t>
  </si>
  <si>
    <t>SFR 2BD/2BA (2009) COV WOOD (1008)</t>
  </si>
  <si>
    <t>BP20-01081</t>
  </si>
  <si>
    <t>054-181-048-000</t>
  </si>
  <si>
    <t>BP20-01082</t>
  </si>
  <si>
    <t>052-024-126-000</t>
  </si>
  <si>
    <t>SFR 2BD/2BA (1058)</t>
  </si>
  <si>
    <t>BP20-01092</t>
  </si>
  <si>
    <t>051-120-030-000</t>
  </si>
  <si>
    <t>GREGORY</t>
  </si>
  <si>
    <t>SFR 2 BED 1 BA +Den (1000), ATT GAR (446), COV CON (27) SILVERMARK MP</t>
  </si>
  <si>
    <t>BP20-01094</t>
  </si>
  <si>
    <t>055-070-037-000</t>
  </si>
  <si>
    <t>BP20-01098</t>
  </si>
  <si>
    <t>054-182-021-000</t>
  </si>
  <si>
    <t>MFH 3 BED 2 BA (1562)</t>
  </si>
  <si>
    <t>BP20-01103</t>
  </si>
  <si>
    <t>051-230-012-000</t>
  </si>
  <si>
    <t>SFR 2BD/2BA (1554) COV WOOD DECK (303) OPEN WOOD DECK (305) COV CON (130) ATT GAR (598)</t>
  </si>
  <si>
    <t>BP20-01104</t>
  </si>
  <si>
    <t>053-170-158-000</t>
  </si>
  <si>
    <t>MFH 2BD/2BA + DEN (1512) COV WOOD (216)</t>
  </si>
  <si>
    <t>BP20-01105</t>
  </si>
  <si>
    <t>055-150-017-000</t>
  </si>
  <si>
    <t>BP20-01106</t>
  </si>
  <si>
    <t>050-230-047-000</t>
  </si>
  <si>
    <t>SFR 2BD/2BA (1478) ATT GAR (314) COV CON (90)</t>
  </si>
  <si>
    <t>BP20-01107</t>
  </si>
  <si>
    <t>054-230-123-000</t>
  </si>
  <si>
    <t>MFH 2BD/2BA +DEN (1547)</t>
  </si>
  <si>
    <t>BP20-01112</t>
  </si>
  <si>
    <t>050-090-051-000</t>
  </si>
  <si>
    <t>HONEYSUCKLE</t>
  </si>
  <si>
    <t>SFR 3 BD 2.5 BA (4015) ATT DECK (500) COV CON (350)</t>
  </si>
  <si>
    <t>BP20-01113</t>
  </si>
  <si>
    <t>052-031-047-000</t>
  </si>
  <si>
    <t>BP20-01114</t>
  </si>
  <si>
    <t>052-390-023-000</t>
  </si>
  <si>
    <t>MFH 3 BD 2 BA (1850) COV WOOD DECK (173)</t>
  </si>
  <si>
    <t>BP20-01117</t>
  </si>
  <si>
    <t>051-132-082-000</t>
  </si>
  <si>
    <t>MFH 3BD/2BA (1653)</t>
  </si>
  <si>
    <t>BP20-01118</t>
  </si>
  <si>
    <t>050-210-042-000</t>
  </si>
  <si>
    <t>SFR 2 BD 2 BA (1005) ATT GAR (506) COV CON (225)</t>
  </si>
  <si>
    <t>BP20-01124</t>
  </si>
  <si>
    <t>051-162-060-000</t>
  </si>
  <si>
    <t>MFH 2BD/2BA (984) COV WOOD (72)</t>
  </si>
  <si>
    <t>BP20-01127</t>
  </si>
  <si>
    <t>054-240-072-000</t>
  </si>
  <si>
    <t>SFR 3BD/2&amp;1/2BA (1720) ATT GAR (430) COV CON (122)</t>
  </si>
  <si>
    <t>BP20-01128</t>
  </si>
  <si>
    <t>052-390-082-000</t>
  </si>
  <si>
    <t>BP20-01132</t>
  </si>
  <si>
    <t>055-111-037-000</t>
  </si>
  <si>
    <t>SFR 2BD 2BA + OFFICE ATT GAR (1317) DECK (1256) COV CON (320)
APPROVED FOR 3 BD</t>
  </si>
  <si>
    <t>BP20-01134</t>
  </si>
  <si>
    <t>053-140-092-000</t>
  </si>
  <si>
    <t>SFR 3BD/2BA (1816) ATT GAR (516) COV CONC (388) RPMP</t>
  </si>
  <si>
    <t>RBP - NVPG 100% ISSUANCE PAID</t>
  </si>
  <si>
    <t>BP20-01136</t>
  </si>
  <si>
    <t>055-261-093-000</t>
  </si>
  <si>
    <t>SFR 3BD/2BA (2048) ATT GAR (482) COV CON (122)</t>
  </si>
  <si>
    <t>BP20-01137</t>
  </si>
  <si>
    <t>050-230-078-000</t>
  </si>
  <si>
    <t>CHRIS</t>
  </si>
  <si>
    <t>BP20-01138</t>
  </si>
  <si>
    <t>051-040-054-000</t>
  </si>
  <si>
    <t>QUAIL</t>
  </si>
  <si>
    <t>SFR 2BD/2BA (976) OPEN WOOD (160) COV CON (12)</t>
  </si>
  <si>
    <t>BOUGHT AFTER FIRE BUT LOST 1192 SOFT BREEZE LANE</t>
  </si>
  <si>
    <t>BP20-01140</t>
  </si>
  <si>
    <t>053-011-067-000</t>
  </si>
  <si>
    <t>TAHOE</t>
  </si>
  <si>
    <t>MFH 2 BD 2 BA (2038)</t>
  </si>
  <si>
    <t>LOST 5388 EDGEWOOD / TRANSFER GRANT PER SM</t>
  </si>
  <si>
    <t>BP20-01142</t>
  </si>
  <si>
    <t>051-151-039-000</t>
  </si>
  <si>
    <t>MFH 4BD/2BA (1836)</t>
  </si>
  <si>
    <t>LOST PROPERTY AT 1583 SUNNY ACRES</t>
  </si>
  <si>
    <t>BP20-01143</t>
  </si>
  <si>
    <t>051-250-006-000</t>
  </si>
  <si>
    <t>MFH 3BD/2BA (1516)</t>
  </si>
  <si>
    <t>BP20-01145</t>
  </si>
  <si>
    <t>054-060-070-000</t>
  </si>
  <si>
    <t>MFH 3 BED 2 BA (891)</t>
  </si>
  <si>
    <t>BP20-01150</t>
  </si>
  <si>
    <t>051-083-106-000</t>
  </si>
  <si>
    <t>BP20-01153</t>
  </si>
  <si>
    <t>050-280-032-000</t>
  </si>
  <si>
    <t>SFR 3BD 2 BA (1655) ATT GAR (407) COV CON (698)</t>
  </si>
  <si>
    <t>BP20-01156</t>
  </si>
  <si>
    <t>051-120-044-000</t>
  </si>
  <si>
    <t>SFR 3BD/2BA (1436) ATT GAR (599) COV CON (417)</t>
  </si>
  <si>
    <t>BP20-01164</t>
  </si>
  <si>
    <t>054-142-086-000</t>
  </si>
  <si>
    <t>SFR 2BD/2BA + DEN (1368) ATT GAR (493) COV CON (266)</t>
  </si>
  <si>
    <t>CHECK IF GRANT USED IN COUNTY</t>
  </si>
  <si>
    <t>BP20-01167</t>
  </si>
  <si>
    <t>052-012-029-000</t>
  </si>
  <si>
    <t>SFR 2BD/1.5BA (1076) COV WOOD DECK (630)</t>
  </si>
  <si>
    <t>BP20-01169</t>
  </si>
  <si>
    <t>050-150-045-000</t>
  </si>
  <si>
    <t>TAYLOR</t>
  </si>
  <si>
    <t>MFH 2 BD 2 BA + DEN (1493)</t>
  </si>
  <si>
    <t>BP20-01170</t>
  </si>
  <si>
    <t>054-181-042-000</t>
  </si>
  <si>
    <t>BP20-01177</t>
  </si>
  <si>
    <t>055-261-065-000</t>
  </si>
  <si>
    <t>SFR 3 BD 3 BA (1976) UNC BASE (2000) ATT GAR (528) COV CON (85)</t>
  </si>
  <si>
    <t>BP20-01182</t>
  </si>
  <si>
    <t>053-320-017-000</t>
  </si>
  <si>
    <t>REDWOOD</t>
  </si>
  <si>
    <t>SFR 3BD/2BA (1716) ATT GAR (484) COV CON (80)</t>
  </si>
  <si>
    <t>BP20-01213</t>
  </si>
  <si>
    <t>052-012-060-000</t>
  </si>
  <si>
    <t>MFH 4BD/2BA (1769)</t>
  </si>
  <si>
    <t>MULTIPLE RENTAL PROPERTIES</t>
  </si>
  <si>
    <t>BP20-01219</t>
  </si>
  <si>
    <t>051-380-013-000</t>
  </si>
  <si>
    <t>LOCKSLEY</t>
  </si>
  <si>
    <t>SFR 3 BD 2 BA (1775), ATT GAR (581), COV CON (307)</t>
  </si>
  <si>
    <t>BP20-01222</t>
  </si>
  <si>
    <t>054-260-050-000</t>
  </si>
  <si>
    <t>SFR 3 BD 2 BA (1463), ATT GAR (685), COV CON (123)</t>
  </si>
  <si>
    <t>BP20-01223</t>
  </si>
  <si>
    <t>054-240-110-000</t>
  </si>
  <si>
    <t>MFH 3 BD 2 BA (1720)</t>
  </si>
  <si>
    <t>BP20-01227</t>
  </si>
  <si>
    <t>051-180-063-000</t>
  </si>
  <si>
    <t>MFH 3 BD 2 BA (1386)</t>
  </si>
  <si>
    <t>BP20-01228</t>
  </si>
  <si>
    <t>054-060-015-000</t>
  </si>
  <si>
    <t>BP20-01229</t>
  </si>
  <si>
    <t>054-191-067-000</t>
  </si>
  <si>
    <t>SFR 2 BD 2 BA + DEN (1672), ATT GAR (554), COV CON (1026)</t>
  </si>
  <si>
    <t>BP20-01230</t>
  </si>
  <si>
    <t>053-320-026-000</t>
  </si>
  <si>
    <t>SFR 3 BD 2 BA (1445) ATT GAR (652) COV CON (230)</t>
  </si>
  <si>
    <t>BP20-01232</t>
  </si>
  <si>
    <t>052-130-005-000</t>
  </si>
  <si>
    <t>SFR 2BD/1BA (952) ATT GAR (336)</t>
  </si>
  <si>
    <t>BP20-01236</t>
  </si>
  <si>
    <t>052-012-026-000</t>
  </si>
  <si>
    <t>SFR 2 BD 2 BA + DEN (1300) ATT GAR (518) COV CON (102)</t>
  </si>
  <si>
    <t>BP20-01240</t>
  </si>
  <si>
    <t>MFH 2 BD 2 BA (1620) + DEN</t>
  </si>
  <si>
    <t>BP20-01243</t>
  </si>
  <si>
    <t>054-192-101-000</t>
  </si>
  <si>
    <t>MFH 2 BD 2 BA (1215) + DEN</t>
  </si>
  <si>
    <t>BP20-01251</t>
  </si>
  <si>
    <t>051-040-068-000</t>
  </si>
  <si>
    <t>LINCOLN</t>
  </si>
  <si>
    <t>SFR 3 BD 2 BA + MEDIA ROOM (1994) ATT GAR (905) COV CON (50) COV DECK (272) OPEN DECK (240) UNC BASEMENT (400)</t>
  </si>
  <si>
    <t>BP20-01255</t>
  </si>
  <si>
    <t>050-082-080-000</t>
  </si>
  <si>
    <t>MFH 2 BD 2 BA + DEN (1253)</t>
  </si>
  <si>
    <t>BP20-01263</t>
  </si>
  <si>
    <t>055-211-075-000</t>
  </si>
  <si>
    <t>MFH 2 BD 2 BA + DEN (1514)</t>
  </si>
  <si>
    <t>BP20-01264</t>
  </si>
  <si>
    <t>053-230-104-000</t>
  </si>
  <si>
    <t>BAMBI</t>
  </si>
  <si>
    <t>MFH 2 BD 2 BA + DEN (1836)</t>
  </si>
  <si>
    <t>BP20-01265</t>
  </si>
  <si>
    <t>053-230-116-000</t>
  </si>
  <si>
    <t>THOREAU</t>
  </si>
  <si>
    <t>MFH 2BD/2BA (818) COV WOOD PORCH (80)</t>
  </si>
  <si>
    <t>HISTORICAL SF FT NOT AVAILABLE</t>
  </si>
  <si>
    <t>BP20-01267</t>
  </si>
  <si>
    <t>054-161-036-000</t>
  </si>
  <si>
    <t>SFR 2BD/2BA + DEN (2095) ATT GAR (490) COV CON (730)</t>
  </si>
  <si>
    <t>BP20-01268</t>
  </si>
  <si>
    <t>055-130-101-000</t>
  </si>
  <si>
    <t>LEISURE</t>
  </si>
  <si>
    <t>SFR 2 BD 2 BA + OFFICE (1400) ATT GAR (487) COV CON (322) - MP AMERICAN DREAM CONSTRUCTION</t>
  </si>
  <si>
    <t>BP20-01269</t>
  </si>
  <si>
    <t>054-132-092-000</t>
  </si>
  <si>
    <t>ELLIS</t>
  </si>
  <si>
    <t>SFR 3BD/2BA (1400) ATT GAR (487) COV CON (322) - MP AMERICAN DREAM</t>
  </si>
  <si>
    <t>TRANSFER AFTER FIRE</t>
  </si>
  <si>
    <t>BP20-01270</t>
  </si>
  <si>
    <t>053-011-108-000</t>
  </si>
  <si>
    <t>SFR 4BD/2&amp;1/2BA (2592) ATT GAR (828) COV CON (47)</t>
  </si>
  <si>
    <t>BP20-01271</t>
  </si>
  <si>
    <t>055-263-002-000</t>
  </si>
  <si>
    <t>SFR 2 BD 2 BA + OFFICE (1831) ATT GAR (487) COV CON (490) - MP AMERICAN DREAM CONSTRUCTION</t>
  </si>
  <si>
    <t>BP20-01272</t>
  </si>
  <si>
    <t>051-380-041-000</t>
  </si>
  <si>
    <t>SFR 2BD/2BA + DEN (1400) ATT GAR (487) COV CON (322) - MP AMERICAN DREAM</t>
  </si>
  <si>
    <t>BP20-01274</t>
  </si>
  <si>
    <t>054-165-011-000</t>
  </si>
  <si>
    <t>MFH 3 BD 2 BA (1296)</t>
  </si>
  <si>
    <t>BP20-01279</t>
  </si>
  <si>
    <t>052-031-052-000</t>
  </si>
  <si>
    <t>BP20-01280</t>
  </si>
  <si>
    <t>052-080-083-000</t>
  </si>
  <si>
    <t>MFH 2BD/2BA (1052) COV WOOD (140)</t>
  </si>
  <si>
    <t>BP20-01285</t>
  </si>
  <si>
    <t>053-150-033-000</t>
  </si>
  <si>
    <t>HAPPY WOODS</t>
  </si>
  <si>
    <t>SFR 4 BD 3 BA (2120) ATT GAR (687) COV CON (1769)</t>
  </si>
  <si>
    <t>BP20-01286</t>
  </si>
  <si>
    <t>051-171-004-000</t>
  </si>
  <si>
    <t>SFR 3BD/2BA (1491) ATT GAR (484) COV CON (60)</t>
  </si>
  <si>
    <t>BP20-01294</t>
  </si>
  <si>
    <t>053-161-054-000</t>
  </si>
  <si>
    <t>MABELLE</t>
  </si>
  <si>
    <t>SFR 3 BD 2 BA (1248)) ATT GAR (528) COV CON (154)</t>
  </si>
  <si>
    <t>BP20-01295</t>
  </si>
  <si>
    <t>051-083-122-000</t>
  </si>
  <si>
    <t>SFR 3BD/2BA(1675) ATT GAR(636) COV CON(343)</t>
  </si>
  <si>
    <t>BP20-01296</t>
  </si>
  <si>
    <t>054-132-028-000</t>
  </si>
  <si>
    <t>MFH 2 BD 2 BA (1197)</t>
  </si>
  <si>
    <t>BP20-01297</t>
  </si>
  <si>
    <t>052-380-001-000</t>
  </si>
  <si>
    <t>MFH 2 BD 1 BA (756)</t>
  </si>
  <si>
    <t>BP20-01298</t>
  </si>
  <si>
    <t>051-162-016-000</t>
  </si>
  <si>
    <t>SFR 2BD/3BA(2180) COV WOOD(544) OPEN WOOD(480)</t>
  </si>
  <si>
    <t>BP20-01299</t>
  </si>
  <si>
    <t>051-180-077-000</t>
  </si>
  <si>
    <t>SFR 2 BD 1.5 BA (1151) ATT GAR (805) COV CON (112)</t>
  </si>
  <si>
    <t>BP20-01301</t>
  </si>
  <si>
    <t>053-150-040-000</t>
  </si>
  <si>
    <t>SFR 2BD/2BA + DEN (1592) ATT GAR (721) COV CON (457)</t>
  </si>
  <si>
    <t>BP20-01304</t>
  </si>
  <si>
    <t>053-140-033-000</t>
  </si>
  <si>
    <t>MFH 3 BD 2 BA (1431)</t>
  </si>
  <si>
    <t>LOOKS LIKE BOUGHT AFTER FIRE</t>
  </si>
  <si>
    <t>BP20-01306</t>
  </si>
  <si>
    <t>054-250-023-000</t>
  </si>
  <si>
    <t>MFH 3BD/2BA(1642)</t>
  </si>
  <si>
    <t>BP20-01307</t>
  </si>
  <si>
    <t>055-090-028-000</t>
  </si>
  <si>
    <t>MFH 2BD/2BA + DEN(1511)</t>
  </si>
  <si>
    <t>BP20-01308</t>
  </si>
  <si>
    <t>052-310-003-000</t>
  </si>
  <si>
    <t>MFH 3 BD 2 BA (1744)</t>
  </si>
  <si>
    <t>BP20-01309</t>
  </si>
  <si>
    <t>MFH 3 BD 2 BA (1674)</t>
  </si>
  <si>
    <t>BP20-01313</t>
  </si>
  <si>
    <t>054-131-096-000</t>
  </si>
  <si>
    <t>BP20-01316</t>
  </si>
  <si>
    <t>054-191-006-000</t>
  </si>
  <si>
    <t>KERR</t>
  </si>
  <si>
    <t>SFR 2BD/2BA (1687) ATT GAR (285) COV CON (1115)</t>
  </si>
  <si>
    <t>BP20-01319</t>
  </si>
  <si>
    <t>SFR 3 BD 2 BA (1400) ATT GAR (487) COV CON (322) MP MODEL B - AMERICAN DREAM CONSTRUCTION</t>
  </si>
  <si>
    <t>BP20-01320</t>
  </si>
  <si>
    <t>055-430-004-000</t>
  </si>
  <si>
    <t>XENO</t>
  </si>
  <si>
    <t>SFR 3 BD 2 BA (1831) ATT GAR (487) COV CON (490) - MP 1831 - MODEL A - AMERICAN DREAM CONSTRUCTION</t>
  </si>
  <si>
    <t>BP20-01322</t>
  </si>
  <si>
    <t>053-260-026-000</t>
  </si>
  <si>
    <t>SFR 2BD/2BA +DEN (1300) ATT GAR (518) COV CON (102)</t>
  </si>
  <si>
    <t>BP20-01323</t>
  </si>
  <si>
    <t>051-171-064-000</t>
  </si>
  <si>
    <t>SFR 2BD/2BA (1224) ATT GAR (676) COV CON (370)</t>
  </si>
  <si>
    <t>BP20-01326</t>
  </si>
  <si>
    <t>052-260-099-000</t>
  </si>
  <si>
    <t>SUNBURST</t>
  </si>
  <si>
    <t>SFR (1752) ATT GAR (808)  COV CON (363)</t>
  </si>
  <si>
    <t>BP20-01327</t>
  </si>
  <si>
    <t>052-390-025-000</t>
  </si>
  <si>
    <t>SFR 3 BED 3 BA (2358)  ATT GAR (606) COV CON (392)</t>
  </si>
  <si>
    <t>BP20-01329</t>
  </si>
  <si>
    <t>053-272-071-000</t>
  </si>
  <si>
    <t>SFR 1 BED 1 BA (900) COV CON (420)</t>
  </si>
  <si>
    <t>BP20-01331</t>
  </si>
  <si>
    <t>052-031-106-000</t>
  </si>
  <si>
    <t>SFR 2 BED 2 BA + OFFICE (1604) ATT GAR (455) COV CON (97)</t>
  </si>
  <si>
    <t>BP20-01332</t>
  </si>
  <si>
    <t>053-060-045-000</t>
  </si>
  <si>
    <t>SFR - 3 BED, 2 BATH (1286) ATT GAR (406) COV CON (200)</t>
  </si>
  <si>
    <t>BP20-01333</t>
  </si>
  <si>
    <t>051-250-133-000</t>
  </si>
  <si>
    <t>SFR 3BD/2BA (1395) ATT GAR (722) COV CON (51)</t>
  </si>
  <si>
    <t>LOST 6296 JANINE CT IN MAGALIA</t>
  </si>
  <si>
    <t>BP20-01336</t>
  </si>
  <si>
    <t>052-024-072-000</t>
  </si>
  <si>
    <t>SFR 2 BD 2 BA (1529) ATT GAR (513) COV CON (422)</t>
  </si>
  <si>
    <t>BP20-01337</t>
  </si>
  <si>
    <t>053-161-096-000</t>
  </si>
  <si>
    <t>SFR 3 BD 2 BA (1751) ATT GAR (540) COV CON (336)</t>
  </si>
  <si>
    <t>BP20-01338</t>
  </si>
  <si>
    <t>051-144-044-000</t>
  </si>
  <si>
    <t>MFH - 2BD/2BA + DEN (891)</t>
  </si>
  <si>
    <t>BP20-01339</t>
  </si>
  <si>
    <t>MFH - 2 BED 2 BA + DEN (1296)</t>
  </si>
  <si>
    <t>BP20-01341</t>
  </si>
  <si>
    <t>054-030-052-000</t>
  </si>
  <si>
    <t>TAMARACK</t>
  </si>
  <si>
    <t>SFR 2 BD 2 BA (1463)</t>
  </si>
  <si>
    <t>BP20-01344</t>
  </si>
  <si>
    <t>053-300-022-000</t>
  </si>
  <si>
    <t>SFR 2BD/2BA + SEWING ROOM (1283) ATT GAR (528) COV CON (221)</t>
  </si>
  <si>
    <t>BP20-01345</t>
  </si>
  <si>
    <t>053-150-202-000</t>
  </si>
  <si>
    <t>SFR 3BD/2BA(1591) ATT GAR(571) COV WOOD(198)</t>
  </si>
  <si>
    <t>BP20-01346</t>
  </si>
  <si>
    <t>053-162-027-000</t>
  </si>
  <si>
    <t>SFR 3 BD 2.5 BA + DININGROOM/OFFICE (2075) ATT GAR (848) COV CON (250)</t>
  </si>
  <si>
    <t>BP20-01350</t>
  </si>
  <si>
    <t>053-190-058-000</t>
  </si>
  <si>
    <t>SFR 2BD/2BA (1200) ATT GAR (612) COV CON (227) - (MP CHRIS KRAFT)</t>
  </si>
  <si>
    <t>BP20-01352</t>
  </si>
  <si>
    <t>055-050-076-000</t>
  </si>
  <si>
    <t>MFH 3 BD 2 BA (1188)</t>
  </si>
  <si>
    <t>BP20-01359</t>
  </si>
  <si>
    <t>050-140-071-000</t>
  </si>
  <si>
    <t>SFR 2BD/2BA (840) COV CON (170)</t>
  </si>
  <si>
    <t>BP20-01361</t>
  </si>
  <si>
    <t>055-262-041-000</t>
  </si>
  <si>
    <t>MARYWOOD</t>
  </si>
  <si>
    <t>SFR 2BD/2BA + DEN(1283) ATT GAR(530) COV CON (58)</t>
  </si>
  <si>
    <t>BP20-01362</t>
  </si>
  <si>
    <t>053-150-124-000</t>
  </si>
  <si>
    <t>SFR 3 BD 2 BA (1547) ATT GAR (490) COV CON (46)</t>
  </si>
  <si>
    <t>BP20-01363</t>
  </si>
  <si>
    <t>051-094-024-000</t>
  </si>
  <si>
    <t>WALL</t>
  </si>
  <si>
    <t>SFR 3BD/2BA(1248) ATT GAR (440) COV CON (96)</t>
  </si>
  <si>
    <t>BP20-01368</t>
  </si>
  <si>
    <t>050-240-069-000</t>
  </si>
  <si>
    <t>SFR 2 BED 2 BA (1580) ATT GAR (595) COV CON (805)</t>
  </si>
  <si>
    <t>BP20-01373</t>
  </si>
  <si>
    <t>051-220-094-000</t>
  </si>
  <si>
    <t>SFR 3 BD 2 BA + DEN (2166) ATT GAR (891) COV CON (543)</t>
  </si>
  <si>
    <t>NEW CONSTRUCTION</t>
  </si>
  <si>
    <t>BP20-01374</t>
  </si>
  <si>
    <t>055-080-042-000</t>
  </si>
  <si>
    <t>BP20-01377</t>
  </si>
  <si>
    <t>055-130-130-000</t>
  </si>
  <si>
    <t>LAVENDER</t>
  </si>
  <si>
    <t>SFR 3BD/2&amp;1/2BA (1662) ATT GAR (648) COV CON (88)</t>
  </si>
  <si>
    <t>BP20-01378</t>
  </si>
  <si>
    <t>050-052-101-000</t>
  </si>
  <si>
    <t>SWEETBRIER</t>
  </si>
  <si>
    <t>SFR 3 BD 2 BA (1422) ATT GAR (437) COV CON (65)</t>
  </si>
  <si>
    <t>BP20-01379</t>
  </si>
  <si>
    <t>MFH 1BD/1BA (486) SECONDARY DWELLING</t>
  </si>
  <si>
    <t>BP20-01384</t>
  </si>
  <si>
    <t>051-370-005-000</t>
  </si>
  <si>
    <t>RANKIN</t>
  </si>
  <si>
    <t>SFR 3BD/2BA (1900) ATT GAR (493) COV CON (107)</t>
  </si>
  <si>
    <t>BP20-01386</t>
  </si>
  <si>
    <t>053-170-113-000</t>
  </si>
  <si>
    <t>SFR 3 BD 2 BA (1585) ATT GAR (485) COV CON (249)</t>
  </si>
  <si>
    <t>BP20-01387</t>
  </si>
  <si>
    <t>054-192-038-000</t>
  </si>
  <si>
    <t>LEAFY</t>
  </si>
  <si>
    <t>SFR 3BD/2BA + OFFICE(1857) ATT GAR(532) COV CON(52) COV WOOD(68) OPEN WOOD(118)</t>
  </si>
  <si>
    <t>BP20-01391</t>
  </si>
  <si>
    <t>053-180-144-000</t>
  </si>
  <si>
    <t>MFH 3 BD 2 BA (1404)</t>
  </si>
  <si>
    <t>BP20-01396</t>
  </si>
  <si>
    <t>051-171-029-000</t>
  </si>
  <si>
    <t>MFH 3BD/2BA(1280)</t>
  </si>
  <si>
    <t>BP20-01397</t>
  </si>
  <si>
    <t>055-410-009-000</t>
  </si>
  <si>
    <t>SFR 3 BD 2 BA (1771) ATT GAR (440)</t>
  </si>
  <si>
    <t>BP20-01401</t>
  </si>
  <si>
    <t>053-230-192-000</t>
  </si>
  <si>
    <t>MFH 3BD/2BA(2024)</t>
  </si>
  <si>
    <t>BP20-01404</t>
  </si>
  <si>
    <t>050-360-025-000</t>
  </si>
  <si>
    <t>MFH 4 BD 2 BA (1944)</t>
  </si>
  <si>
    <t>BP20-01405</t>
  </si>
  <si>
    <t>053-250-029-000</t>
  </si>
  <si>
    <t>SFR - 3 BED, 2 BATH (1814) ATT GAR (405)</t>
  </si>
  <si>
    <t>BP20-01408</t>
  </si>
  <si>
    <t>054-202-035-000</t>
  </si>
  <si>
    <t>SFR 4BD/2&amp;1/2BA(1577) ATT GAR(512) COV CON(112)</t>
  </si>
  <si>
    <t>BP20-01411</t>
  </si>
  <si>
    <t>051-250-078-000</t>
  </si>
  <si>
    <t>MFH 2 BD 2 BA + DEN (1368)</t>
  </si>
  <si>
    <t>BP20-01412</t>
  </si>
  <si>
    <t>050-110-018-000</t>
  </si>
  <si>
    <t>SFR 1BD/2BA(1132) ATT GAR(550) COV WOOD(298) COV CON(192)</t>
  </si>
  <si>
    <t>BP20-01418</t>
  </si>
  <si>
    <t>053-110-058-000</t>
  </si>
  <si>
    <t>MFH 3BD/2BA (1590)</t>
  </si>
  <si>
    <t>BP20-01420</t>
  </si>
  <si>
    <t>052-271-013-000</t>
  </si>
  <si>
    <t>MFH 2 BD 2 BA (1056)</t>
  </si>
  <si>
    <t>BP20-01425</t>
  </si>
  <si>
    <t>053-230-079-000</t>
  </si>
  <si>
    <t>SFR 3 BED 2 BA W/DEN (2237) COV CON (584) ATT GAR (606)</t>
  </si>
  <si>
    <t>BP20-01427</t>
  </si>
  <si>
    <t>053-190-072-000</t>
  </si>
  <si>
    <t>MFH 3 BD 2 BA (1620)</t>
  </si>
  <si>
    <t>BP20-01429</t>
  </si>
  <si>
    <t>054-290-023-000</t>
  </si>
  <si>
    <t>MFH 2 BED 2 BA (984) COV WOOD (72)</t>
  </si>
  <si>
    <t>BP20-01430</t>
  </si>
  <si>
    <t>050-120-146-000</t>
  </si>
  <si>
    <t>MFH 3BD/2BA(1188)</t>
  </si>
  <si>
    <t>BP20-01432</t>
  </si>
  <si>
    <t>053-131-018-000</t>
  </si>
  <si>
    <t>SFR 3 BD 3 BA (1687) ATT GAR (576) COV CON (400)</t>
  </si>
  <si>
    <t>BP20-01435</t>
  </si>
  <si>
    <t>052-320-003-000</t>
  </si>
  <si>
    <t>SFR 3BD/2BA(1676) ATT GAR(458) COV WOOD(473)</t>
  </si>
  <si>
    <t>BP20-01446</t>
  </si>
  <si>
    <t>052-090-043-000</t>
  </si>
  <si>
    <t>MICHAEL</t>
  </si>
  <si>
    <t>SFR 3 BED 2 BA (1713) ATT GAR (528) COV CON (53)</t>
  </si>
  <si>
    <t>BP20-01450</t>
  </si>
  <si>
    <t>055-030-008-000</t>
  </si>
  <si>
    <t>MFH 4 BED/2 BA (1620)</t>
  </si>
  <si>
    <t>BP20-01451</t>
  </si>
  <si>
    <t>050-340-011-000</t>
  </si>
  <si>
    <t>MFH 2 BD 2 BA + DEN (1188)</t>
  </si>
  <si>
    <t>BP20-01452</t>
  </si>
  <si>
    <t>053-190-007-000</t>
  </si>
  <si>
    <t>BP20-01454</t>
  </si>
  <si>
    <t>053-230-193-000</t>
  </si>
  <si>
    <t>SFR 2 BED 2 BA + DEN (1368) ATT GAR (493) COV CON (266)</t>
  </si>
  <si>
    <t>BP20-01456</t>
  </si>
  <si>
    <t>051-180-046-000</t>
  </si>
  <si>
    <t>BP20-01457</t>
  </si>
  <si>
    <t>053-210-055-000</t>
  </si>
  <si>
    <t>SFR 2BD/2BA + OFFICE(1392) COV CON(85) COV WOOD(134) OPEN WOOD(164)</t>
  </si>
  <si>
    <t>BP20-01459</t>
  </si>
  <si>
    <t>050-250-007-000</t>
  </si>
  <si>
    <t>SFR 3 BD 2 BA (1831) ATT GAR (697) COV CON (490) - AMERICAN DREAM CONSTRUCTION MODEL A</t>
  </si>
  <si>
    <t>BP20-01461</t>
  </si>
  <si>
    <t>052-031-088-000</t>
  </si>
  <si>
    <t>MFH 3 BD 2 BA + DEN (1608)</t>
  </si>
  <si>
    <t>BP20-01468</t>
  </si>
  <si>
    <t>055-020-115-000</t>
  </si>
  <si>
    <t>SFR 2 BD 2 BA + DEN (2348) ATT GAR (528) COV CON (402)</t>
  </si>
  <si>
    <t>BP20-01474</t>
  </si>
  <si>
    <t>051-162-079-000</t>
  </si>
  <si>
    <t>SFR 3BD/2BA(1636) ATT GAR(231) COV CON(289) COV WOOD(593)</t>
  </si>
  <si>
    <t>BP20-01476</t>
  </si>
  <si>
    <t>054-172-053-000</t>
  </si>
  <si>
    <t>SFR 3BD/2BA(1679) ATT GAR(336) COV CON(240)</t>
  </si>
  <si>
    <t>BP20-01479</t>
  </si>
  <si>
    <t>050-280-011-000</t>
  </si>
  <si>
    <t>SFR 3 BD 3 BA (1633) ATT GAR (552) COV CON (76)</t>
  </si>
  <si>
    <t>BP20-01482</t>
  </si>
  <si>
    <t>053-170-186-000</t>
  </si>
  <si>
    <t>SFR 2BD/2BA +DEN&amp;OFFICE(1859) ATT GAR(488) COV CON(216)</t>
  </si>
  <si>
    <t>BP20-01483</t>
  </si>
  <si>
    <t>051-092-028-000</t>
  </si>
  <si>
    <t>SFR 2 BD 2 BA + DEN (1730) ATT GAR (523) COV CON (300)</t>
  </si>
  <si>
    <t>BP20-01484</t>
  </si>
  <si>
    <t>052-225-012-000</t>
  </si>
  <si>
    <t>SFR 2BD/2BA(1285) ATT GAR(826) COV CON(250)</t>
  </si>
  <si>
    <t>BP20-01489</t>
  </si>
  <si>
    <t>050-060-074-000</t>
  </si>
  <si>
    <t>SFR 3 BD 2 BA (1673) ATT GAR (983) COV CON (574)</t>
  </si>
  <si>
    <t>BP20-01491</t>
  </si>
  <si>
    <t>052-011-101-000</t>
  </si>
  <si>
    <t>MFH 3BD/2BA(1760)</t>
  </si>
  <si>
    <t>BP20-01492</t>
  </si>
  <si>
    <t>052-011-066-000</t>
  </si>
  <si>
    <t>MFH 3BD/2BA(1600)</t>
  </si>
  <si>
    <t>BP20-01495</t>
  </si>
  <si>
    <t>055-201-058-000</t>
  </si>
  <si>
    <t>SUNNY ACRES</t>
  </si>
  <si>
    <t>MFH 2BD/1BA (890)</t>
  </si>
  <si>
    <t>BP20-01496</t>
  </si>
  <si>
    <t>055-140-024-000</t>
  </si>
  <si>
    <t>SFR 3BD/2BA (1350) COV CON (376)</t>
  </si>
  <si>
    <t>BP20-01498</t>
  </si>
  <si>
    <t>053-180-123-000</t>
  </si>
  <si>
    <t>MFH 3BD/2BA (1455)</t>
  </si>
  <si>
    <t>BP20-01501</t>
  </si>
  <si>
    <t>051-102-010-000</t>
  </si>
  <si>
    <t>SFR 3BD/2BA (1880) ATT GAR (1140) COV CON (652)</t>
  </si>
  <si>
    <t>BP20-01502</t>
  </si>
  <si>
    <t>053-150-192-000</t>
  </si>
  <si>
    <t>MFH 3BD/2BA + DEN (1620)</t>
  </si>
  <si>
    <t>BP20-01504</t>
  </si>
  <si>
    <t>054-201-020-000</t>
  </si>
  <si>
    <t>MFH 2BD/2BA+DEN (1188) COV WOOD (162)</t>
  </si>
  <si>
    <t>BP20-01506</t>
  </si>
  <si>
    <t>051-104-128-000</t>
  </si>
  <si>
    <t>MFH 2 BD 2 BA + DEN (1213)</t>
  </si>
  <si>
    <t>BP20-01510</t>
  </si>
  <si>
    <t>053-070-038-000</t>
  </si>
  <si>
    <t>MFH 2 BD 2 BA + ACTIVITY ROOM (1404)</t>
  </si>
  <si>
    <t>BP20-01513</t>
  </si>
  <si>
    <t>054-163-029-000</t>
  </si>
  <si>
    <t>WOODSMUIR</t>
  </si>
  <si>
    <t>MFH 2BD/2BA + DEN (1499) COV WOOD (67)</t>
  </si>
  <si>
    <t>BP20-01514</t>
  </si>
  <si>
    <t>051-072-072-000</t>
  </si>
  <si>
    <t>AUGUST</t>
  </si>
  <si>
    <t>SFR 3BD/2BA(1900) ATT GAR(493) COV CON(107)</t>
  </si>
  <si>
    <t>BP20-01516</t>
  </si>
  <si>
    <t>055-050-094-000</t>
  </si>
  <si>
    <t>SFR 3 BED 2 BA (1674) ATT GAR (543) COV CON (43)</t>
  </si>
  <si>
    <t>BP20-01517</t>
  </si>
  <si>
    <t>051-083-138-000</t>
  </si>
  <si>
    <t>SHADE TREE</t>
  </si>
  <si>
    <t>SFR 2 BD 2 BA + OFFICE (1400) ATT GAR (487) COV CON (322) - ADC MODEL B</t>
  </si>
  <si>
    <t>BP20-01518</t>
  </si>
  <si>
    <t>053-190-057-000</t>
  </si>
  <si>
    <t>SFR 3 BED 2 BA (1450) ATT GAR (618) COV CON (185)</t>
  </si>
  <si>
    <t>BP20-01519</t>
  </si>
  <si>
    <t>055-180-054-000</t>
  </si>
  <si>
    <t>SFR 3 BD 2 BA (1775) ATT GAR (581) COV CON (384)</t>
  </si>
  <si>
    <t>BP20-01520</t>
  </si>
  <si>
    <t>055-130-116-000</t>
  </si>
  <si>
    <t>SFR 3BD/2BA(1526) ATT GAR(640) COV CON(385)</t>
  </si>
  <si>
    <t>BP20-01523</t>
  </si>
  <si>
    <t>051-092-026-000</t>
  </si>
  <si>
    <t>SFR 2BD/2BA(1235) COV CON(24)</t>
  </si>
  <si>
    <t>BP20-01525</t>
  </si>
  <si>
    <t>053-170-011-000</t>
  </si>
  <si>
    <t>SFR 3 BD 2.5 BA (2046) ATT CARPORT (757) ATT GARAGE (1024) COV CON (108)</t>
  </si>
  <si>
    <t>BP20-01527</t>
  </si>
  <si>
    <t>052-070-056-000</t>
  </si>
  <si>
    <t>SFR 3BD/2BA(1625) ATT GAR(439) COV CON(245)</t>
  </si>
  <si>
    <t>BP20-01531</t>
  </si>
  <si>
    <t>050-220-006-000</t>
  </si>
  <si>
    <t>SFR 4BD/2&amp;1/2BA (2368) ATT GAR(975) COV CON(986)</t>
  </si>
  <si>
    <t>BP20-01532</t>
  </si>
  <si>
    <t>055-520-082-000</t>
  </si>
  <si>
    <t>SFR 3BD/2BA (1816) ATT GAR (516) COV CONC (388) - MP REBUILD PARADISE</t>
  </si>
  <si>
    <t>BP20-01533</t>
  </si>
  <si>
    <t>051-380-011-000</t>
  </si>
  <si>
    <t>SFR 3 BD 2 BA (1900) ATT GAR (493) COV CON (107)</t>
  </si>
  <si>
    <t>BP20-01535</t>
  </si>
  <si>
    <t>050-220-035-000</t>
  </si>
  <si>
    <t>MFH 3 BD 2 BA (1444)</t>
  </si>
  <si>
    <t>BP20-01536</t>
  </si>
  <si>
    <t>051-300-036-000</t>
  </si>
  <si>
    <t>SFR 3BD/2BA (1900) ATT GARAGE (493) COV CON (107)</t>
  </si>
  <si>
    <t>BP20-01538</t>
  </si>
  <si>
    <t>055-120-056-000</t>
  </si>
  <si>
    <t>BP20-01539</t>
  </si>
  <si>
    <t>050-320-001-000</t>
  </si>
  <si>
    <t>SFR 3 BD/2BA (1422), ATT GAR (437), COV CONC (65) MP SILVERMARK</t>
  </si>
  <si>
    <t>BP20-01543</t>
  </si>
  <si>
    <t>055-090-067-000</t>
  </si>
  <si>
    <t>SFR 3BD/2.5BA(2383) ATT GAR(881) COV CON(1308)</t>
  </si>
  <si>
    <t>BP20-01548</t>
  </si>
  <si>
    <t>050-200-130-000</t>
  </si>
  <si>
    <t>MOUNTAIN MEADOW</t>
  </si>
  <si>
    <t>SFR 3BD/2BA (2001) ATT GAR (872) COV CON (340)</t>
  </si>
  <si>
    <t>BP20-01551</t>
  </si>
  <si>
    <t>053-250-075-000</t>
  </si>
  <si>
    <t>MFH 3BD/2BA + DEN(1760)</t>
  </si>
  <si>
    <t>BP20-01552</t>
  </si>
  <si>
    <t>053-150-155-000</t>
  </si>
  <si>
    <t>SFR 3BD/2BA(1280) ATT GAR(552) COV CON(368)</t>
  </si>
  <si>
    <t>BP20-01553</t>
  </si>
  <si>
    <t>050-150-095-000</t>
  </si>
  <si>
    <t>SFR2 BED, 1 BATH (901) MP-3CD LLC PLAN A</t>
  </si>
  <si>
    <t>BP20-01559</t>
  </si>
  <si>
    <t>051-460-008-000</t>
  </si>
  <si>
    <t>SFR 4 BED 4 1/2 BA W/OFFICE + GAME ROOM (5403) + ATT GAR (1965) + COV CON (2717)</t>
  </si>
  <si>
    <t>BP20-01560</t>
  </si>
  <si>
    <t>054-210-085-000</t>
  </si>
  <si>
    <t>MFH 3BD/2BA (1600)</t>
  </si>
  <si>
    <t>BP20-01563</t>
  </si>
  <si>
    <t>054-132-049-000</t>
  </si>
  <si>
    <t>SFR 5BD/2&amp;1/2BA(2898) ATT GAR(988) COV(515)</t>
  </si>
  <si>
    <t>BP20-01564</t>
  </si>
  <si>
    <t>055-050-026-000</t>
  </si>
  <si>
    <t>SFR 2BD/2BA(1407) ATT GAR(661) COV CON(45)</t>
  </si>
  <si>
    <t>BP20-01565</t>
  </si>
  <si>
    <t>051-092-003-000</t>
  </si>
  <si>
    <t>SFR 3 BED 2 BA (1338) ATT GAR (515) COV CON (221)</t>
  </si>
  <si>
    <t>BP20-01566</t>
  </si>
  <si>
    <t>052-237-009-000</t>
  </si>
  <si>
    <t>SFR 3BD/2BA (1480) COV CON (54) SLAB ON GRADE - MP HIGNELL</t>
  </si>
  <si>
    <t>BP20-01567</t>
  </si>
  <si>
    <t>052-024-109-000</t>
  </si>
  <si>
    <t>SFR 3 BED 3 BA + DEN (2444) ATT GAR (774) COV CON (113)</t>
  </si>
  <si>
    <t>BP20-01569</t>
  </si>
  <si>
    <t>050-290-002-000</t>
  </si>
  <si>
    <t>SFR - 3 BED, 3.5 BATH (2872) ATT GAR (1272) COV CON (634)</t>
  </si>
  <si>
    <t>BP20-01580</t>
  </si>
  <si>
    <t>054-171-059-000</t>
  </si>
  <si>
    <t>MFH 2 BED 2 BA (947) COV WOOD (70)</t>
  </si>
  <si>
    <t>BP20-01581</t>
  </si>
  <si>
    <t>050-100-060-000</t>
  </si>
  <si>
    <t>MFH 2 BED BA + DEN (1924)</t>
  </si>
  <si>
    <t>BP20-01588</t>
  </si>
  <si>
    <t>053-131-086-000</t>
  </si>
  <si>
    <t>SFR 2BD/2BA (1536) ATT GAR (461) COV CON (520) COV DECK (312)</t>
  </si>
  <si>
    <t>BP20-01590</t>
  </si>
  <si>
    <t>053-170-024-000</t>
  </si>
  <si>
    <t>SFR 3BD/3BA (2165) ATT GAR(942) COV CON(203) COV WOOD(787) FIN UNC(1452)</t>
  </si>
  <si>
    <t>BP20-01591</t>
  </si>
  <si>
    <t>054-141-039-000</t>
  </si>
  <si>
    <t>SFR 2 BED 2 BA +DEN (1196) ATT GAR (472) COV CON (221)</t>
  </si>
  <si>
    <t>BP20-01592</t>
  </si>
  <si>
    <t>052-070-061-000</t>
  </si>
  <si>
    <t>GRADLEY</t>
  </si>
  <si>
    <t>SFR 2BD/2BA (1422) ATT GAR (437) COV CONC (65) - MP SILVERMARK</t>
  </si>
  <si>
    <t>BP20-01593</t>
  </si>
  <si>
    <t>053-320-011-000</t>
  </si>
  <si>
    <t>SFR 3BD/2BA (1422) ATT GAR (437) COV CON (65)</t>
  </si>
  <si>
    <t>BP20-01598</t>
  </si>
  <si>
    <t>051-071-011-000</t>
  </si>
  <si>
    <t>MFH 3 BED 2 BA (1836)</t>
  </si>
  <si>
    <t>BP20-01602</t>
  </si>
  <si>
    <t>053-320-042-000</t>
  </si>
  <si>
    <t>SFR 2BD/2BA(1678) ATT GAR(727) COV CON(654)</t>
  </si>
  <si>
    <t>BP20-01603</t>
  </si>
  <si>
    <t>051-172-055-000</t>
  </si>
  <si>
    <t>MFH 2BD/2BA + DEN (1455)</t>
  </si>
  <si>
    <t>BP20-01604</t>
  </si>
  <si>
    <t>050-090-052-000</t>
  </si>
  <si>
    <t>MFH 3BD/2BA (1759)</t>
  </si>
  <si>
    <t>BP20-01605</t>
  </si>
  <si>
    <t>054-142-021-000</t>
  </si>
  <si>
    <t>TERRY</t>
  </si>
  <si>
    <t>SFR 3BD/2&amp;1/2 BA W/DINING ROOM(2231) ATT GAR(624) UNC STOR(65) COV CON(228)</t>
  </si>
  <si>
    <t>BP20-01607</t>
  </si>
  <si>
    <t>052-012-047-000</t>
  </si>
  <si>
    <t>SFR - 2 BED, 1 BATH (820) ATT GAR (260) COV CON (276) ADC MP D</t>
  </si>
  <si>
    <t>BP20-01609</t>
  </si>
  <si>
    <t>050-040-105-000</t>
  </si>
  <si>
    <t>SFR 3BD/2BA(1778) ATT GAR(442) COV WOOD(270) COV CON(112) OPEN WOOD(80)</t>
  </si>
  <si>
    <t>BP20-01610</t>
  </si>
  <si>
    <t>SFR 3BD/2BA(1422) ATT GAR(437) COV CONC(65) - MP SILVERMARK 1422</t>
  </si>
  <si>
    <t>BP20-01614</t>
  </si>
  <si>
    <t>055-320-002-000</t>
  </si>
  <si>
    <t>MFH 2BD/2B + DEN (1215)</t>
  </si>
  <si>
    <t>BP20-01617</t>
  </si>
  <si>
    <t>053-150-122-000</t>
  </si>
  <si>
    <t>MFH 2BD/2BA (947)</t>
  </si>
  <si>
    <t>BP20-01621</t>
  </si>
  <si>
    <t>052-260-073-000</t>
  </si>
  <si>
    <t>MFH 2BD/2BA(984) COV WOD(72)</t>
  </si>
  <si>
    <t>BP20-01622</t>
  </si>
  <si>
    <t>053-190-030-000</t>
  </si>
  <si>
    <t>SFR 3 BED 2 1/2 BA (2043) ATT GAR (675) COV CON (108)</t>
  </si>
  <si>
    <t>BP20-01623</t>
  </si>
  <si>
    <t>055-320-011-000</t>
  </si>
  <si>
    <t>MFH 3BD/2BA + DEN(1916) COV WOOD (55)</t>
  </si>
  <si>
    <t>BP20-01625</t>
  </si>
  <si>
    <t>050-081-020-000</t>
  </si>
  <si>
    <t>MFH 3BD/2BA(1836)</t>
  </si>
  <si>
    <t>BP20-01626</t>
  </si>
  <si>
    <t>050-350-038-000</t>
  </si>
  <si>
    <t>BP20-01627</t>
  </si>
  <si>
    <t>052-130-030-000</t>
  </si>
  <si>
    <t>FIR</t>
  </si>
  <si>
    <t>BP20-01629</t>
  </si>
  <si>
    <t>052-032-035-000</t>
  </si>
  <si>
    <t>SFR 1 BDRM/2 BATH + DEN (1356) + OPEN WOOD DECK (270)</t>
  </si>
  <si>
    <t>BP20-01630</t>
  </si>
  <si>
    <t>053-040-052-000</t>
  </si>
  <si>
    <t>KLING</t>
  </si>
  <si>
    <t>SFR 3BD/2BA (1615) ATT GAR (622) COV CON (347)</t>
  </si>
  <si>
    <t>BP20-01631</t>
  </si>
  <si>
    <t>054-171-096-000</t>
  </si>
  <si>
    <t>SFR 2BD/2BA+DEN(1562) ATT GAR(575) COV CON(392)</t>
  </si>
  <si>
    <t>BP20-01633</t>
  </si>
  <si>
    <t>050-280-046-000</t>
  </si>
  <si>
    <t>MFH 3BD/2BA(1458)</t>
  </si>
  <si>
    <t>BP20-01634</t>
  </si>
  <si>
    <t>052-090-036-000</t>
  </si>
  <si>
    <t>MFH 2BD/2BA+DEN (1215)</t>
  </si>
  <si>
    <t>MULTIPLE PROPERTIES</t>
  </si>
  <si>
    <t>BP20-01638</t>
  </si>
  <si>
    <t>051-260-024-000</t>
  </si>
  <si>
    <t>SFR 3 BED 2 BA (1816) ATT GAR (516) COV CON (388) RPMP</t>
  </si>
  <si>
    <t>BP20-01641</t>
  </si>
  <si>
    <t>050-410-009-000</t>
  </si>
  <si>
    <t>BP20-01642</t>
  </si>
  <si>
    <t>051-171-096-000</t>
  </si>
  <si>
    <t>SFR 1 BED 1 BA (599) ATT GAR (599) COV CON (60)</t>
  </si>
  <si>
    <t>BP20-01644</t>
  </si>
  <si>
    <t>051-300-034-000</t>
  </si>
  <si>
    <t>MFH 2BD/2BA +DEN (1230)</t>
  </si>
  <si>
    <t>BP20-01650</t>
  </si>
  <si>
    <t>053-110-107-000</t>
  </si>
  <si>
    <t>BP20-01654</t>
  </si>
  <si>
    <t>053-230-160-000</t>
  </si>
  <si>
    <t>ALEXIS</t>
  </si>
  <si>
    <t>MFH 4 BED 2 BA (1600)</t>
  </si>
  <si>
    <t>BP20-01662</t>
  </si>
  <si>
    <t>051-146-039-000</t>
  </si>
  <si>
    <t>SFR 2BD/2BA (1228) ATT GAR (486) COV CON (94)</t>
  </si>
  <si>
    <t>BP20-01664</t>
  </si>
  <si>
    <t>053-250-052-000</t>
  </si>
  <si>
    <t>BP20-01665</t>
  </si>
  <si>
    <t>054-020-008-000</t>
  </si>
  <si>
    <t>MFH 2 BED/2 BA (1197) + COV PORCH</t>
  </si>
  <si>
    <t>BP20-01666</t>
  </si>
  <si>
    <t>052-031-001-000</t>
  </si>
  <si>
    <t>MFH 2BD/2BA + DEN(1306) COV WOOD(204)</t>
  </si>
  <si>
    <t>BP20-01670</t>
  </si>
  <si>
    <t>052-024-050-000</t>
  </si>
  <si>
    <t>SFR 2BD/2BA + OFFICE(1400) COV CON(322) ATT GAR(487) - MP 1400 ADC MODEL B</t>
  </si>
  <si>
    <t>BP20-01671</t>
  </si>
  <si>
    <t>052-031-094-000</t>
  </si>
  <si>
    <t>MFH 2 BED/2 BA (1620)</t>
  </si>
  <si>
    <t>BP20-01672</t>
  </si>
  <si>
    <t>050-052-050-000</t>
  </si>
  <si>
    <t>MULBERRY</t>
  </si>
  <si>
    <t>MFH 2 BED/2 BA (909)</t>
  </si>
  <si>
    <t>BP20-01673</t>
  </si>
  <si>
    <t>055-140-026-000</t>
  </si>
  <si>
    <t>MFH 2 BED/2 BA (1296)</t>
  </si>
  <si>
    <t>BP20-01674</t>
  </si>
  <si>
    <t>050-150-020-000</t>
  </si>
  <si>
    <t>SFR 2 BED 1 BA (802) ATT GAR (265) COV CON (107)</t>
  </si>
  <si>
    <t>BP20-01677</t>
  </si>
  <si>
    <t>055-440-130-000</t>
  </si>
  <si>
    <t>SFR 3BD/2BA(2462) ATT GAR(925) COV WOOD(448)</t>
  </si>
  <si>
    <t>BP20-01685</t>
  </si>
  <si>
    <t>050-180-038-000</t>
  </si>
  <si>
    <t>SFR 4BD/3BA + OFFICE(2340) ATT GAR(576) COV CON(98) OPEN WOOD(252)</t>
  </si>
  <si>
    <t>BP20-01686</t>
  </si>
  <si>
    <t>051-250-135-000</t>
  </si>
  <si>
    <t>SFR 4BD/3BA (2378) ATT GAR (946) UNCON SOLARIUM (448) COV CON (189)</t>
  </si>
  <si>
    <t>BP20-01689</t>
  </si>
  <si>
    <t>053-161-055-000</t>
  </si>
  <si>
    <t>MFH 3BD/2BA(1196) COV WOOD(57)</t>
  </si>
  <si>
    <t>BP20-01690</t>
  </si>
  <si>
    <t>052-390-074-000</t>
  </si>
  <si>
    <t>SFR 3BD/2BA (1720) ATT GAR(430) COV CON(122)</t>
  </si>
  <si>
    <t>BP20-01691</t>
  </si>
  <si>
    <t>053-300-007-000</t>
  </si>
  <si>
    <t>SFR 3BD/2BA(1720) ATT GAR(430) COV CON(122)</t>
  </si>
  <si>
    <t>BP20-01692</t>
  </si>
  <si>
    <t>054-182-046-000</t>
  </si>
  <si>
    <t>TONI</t>
  </si>
  <si>
    <t>SFR3BD/2BA(1720) ATT GAR(430) COV CON(122)</t>
  </si>
  <si>
    <t>BP20-01693</t>
  </si>
  <si>
    <t>054-010-064-000</t>
  </si>
  <si>
    <t>CATHY</t>
  </si>
  <si>
    <t>SFR 2BD/2.5BA (1426) COV CON (488)</t>
  </si>
  <si>
    <t>BP20-01694</t>
  </si>
  <si>
    <t>053-200-048-000</t>
  </si>
  <si>
    <t>SFR 3BD/1BA(1000) ATT GAR(446) COV CON(27) - MP SILVERMARK 1000</t>
  </si>
  <si>
    <t>BP20-01697</t>
  </si>
  <si>
    <t>051-171-101-000</t>
  </si>
  <si>
    <t>MFH 3BD/2BA + DEN(1782)</t>
  </si>
  <si>
    <t>BP20-01698</t>
  </si>
  <si>
    <t>054-151-074-000</t>
  </si>
  <si>
    <t>MFH 2BD/1BA(756)</t>
  </si>
  <si>
    <t>BP20-01699</t>
  </si>
  <si>
    <t>053-230-107-000</t>
  </si>
  <si>
    <t>MFH 2BD/2BA + DEN(891)</t>
  </si>
  <si>
    <t>BP20-01700</t>
  </si>
  <si>
    <t>055-070-011-000</t>
  </si>
  <si>
    <t>MFH 3BD/2BD(891)</t>
  </si>
  <si>
    <t>BP20-01701</t>
  </si>
  <si>
    <t>052-390-049-000</t>
  </si>
  <si>
    <t>MFH 2BD/2BA + DEN (1383)</t>
  </si>
  <si>
    <t>BP20-01705</t>
  </si>
  <si>
    <t>SFR 3BD/2BA (1792) ATT GAR (704) COV CON (328)</t>
  </si>
  <si>
    <t>BP20-01706</t>
  </si>
  <si>
    <t>050-052-048-000</t>
  </si>
  <si>
    <t>SFR 2 BED 2 BA (1777) ATT GAR (528) COV CON (443) UNC STOR (342)</t>
  </si>
  <si>
    <t>BP20-01707</t>
  </si>
  <si>
    <t>052-340-027-000</t>
  </si>
  <si>
    <t>MFH 3 BED 2 BA (1279)</t>
  </si>
  <si>
    <t>BP20-01708</t>
  </si>
  <si>
    <t>054-132-088-000</t>
  </si>
  <si>
    <t>MFH 2BD/2&amp;1/2BA (1856)</t>
  </si>
  <si>
    <t>BP20-01709</t>
  </si>
  <si>
    <t>053-250-106-000</t>
  </si>
  <si>
    <t>GREENWAY</t>
  </si>
  <si>
    <t>BP20-01716</t>
  </si>
  <si>
    <t>055-180-028-000</t>
  </si>
  <si>
    <t>MFH 2BD/2BA + DEN (1608)</t>
  </si>
  <si>
    <t>BP20-01718</t>
  </si>
  <si>
    <t>054-260-007-000</t>
  </si>
  <si>
    <t>BP20-01720</t>
  </si>
  <si>
    <t>050-060-043-000</t>
  </si>
  <si>
    <t>BEL AIR</t>
  </si>
  <si>
    <t>SFR 3 BED 2 BA (1816) ATT GAR (516) COV CON (388)</t>
  </si>
  <si>
    <t>BP20-01721</t>
  </si>
  <si>
    <t>054-132-016-000</t>
  </si>
  <si>
    <t>SFR 2BD/2BA+DEN(1508) ATT GAR(406) COV CON(119) - MP NCC 1508 REVERSED</t>
  </si>
  <si>
    <t>BP20-01730</t>
  </si>
  <si>
    <t>051-092-029-000</t>
  </si>
  <si>
    <t>MFH 2 BED 1 BA (1280)</t>
  </si>
  <si>
    <t>BP20-01732</t>
  </si>
  <si>
    <t>051-093-043-000</t>
  </si>
  <si>
    <t>SFR 2BD/2BA+OFFICE(1313) ATT GAR(404) COV CON(13)</t>
  </si>
  <si>
    <t>BP20-01735</t>
  </si>
  <si>
    <t>054-020-022-000</t>
  </si>
  <si>
    <t>MFH 2BD/2BA (836)</t>
  </si>
  <si>
    <t>BP20-01739</t>
  </si>
  <si>
    <t>055-320-005-000</t>
  </si>
  <si>
    <t>MFH 3BD/2BA (1494)</t>
  </si>
  <si>
    <t>BP20-01740</t>
  </si>
  <si>
    <t>054-192-044-000</t>
  </si>
  <si>
    <t>SFR 2 BED 2 BA + DEN (1508) ATT GAR (406) COV CON (55)</t>
  </si>
  <si>
    <t>BP20-01742</t>
  </si>
  <si>
    <t>053-150-176-000</t>
  </si>
  <si>
    <t>SFR 3BD/2BA(2048) ATT GAR(482) COV CON(122)</t>
  </si>
  <si>
    <t>BP20-01744</t>
  </si>
  <si>
    <t>051-380-003-000</t>
  </si>
  <si>
    <t>SFR 3BD/2BA(1694) ATT GAR(578) COV CON(26)</t>
  </si>
  <si>
    <t>BP20-01750</t>
  </si>
  <si>
    <t>053-180-018-000</t>
  </si>
  <si>
    <t>SFR 2 BED 2.5 BA + DEN (1535) ATT GAR (555) COV CON (282)</t>
  </si>
  <si>
    <t>BP20-01755</t>
  </si>
  <si>
    <t>050-120-138-000</t>
  </si>
  <si>
    <t>CHAPMAN</t>
  </si>
  <si>
    <t>MFH 2BD/2BA+DEN(1512)</t>
  </si>
  <si>
    <t>BP20-01756</t>
  </si>
  <si>
    <t>051-132-025-000</t>
  </si>
  <si>
    <t>MFH 2 BED 1 BA + DEN (802)</t>
  </si>
  <si>
    <t>BP20-01760</t>
  </si>
  <si>
    <t>052-031-108-000</t>
  </si>
  <si>
    <t>BP20-01761</t>
  </si>
  <si>
    <t>050-082-073-000</t>
  </si>
  <si>
    <t>BP20-01763</t>
  </si>
  <si>
    <t>051-250-080-000</t>
  </si>
  <si>
    <t>OAK SPRING</t>
  </si>
  <si>
    <t>SFR 2 BED 2 BA (1536) ATT GAR (480) COV CON (32)</t>
  </si>
  <si>
    <t>BP20-01768</t>
  </si>
  <si>
    <t>051-102-024-000</t>
  </si>
  <si>
    <t>SFR 2BD/2BA + DEN (1422) ATT GAR (437) COV CONC (65) - MP SILVERMARK 1422</t>
  </si>
  <si>
    <t>BP20-01769</t>
  </si>
  <si>
    <t>055-410-007-000</t>
  </si>
  <si>
    <t>SFR 3 BED 2 BA (1771) ATT GAR (440)</t>
  </si>
  <si>
    <t>BP20-01776</t>
  </si>
  <si>
    <t>053-310-040-000</t>
  </si>
  <si>
    <t>SFR 2 BED 2 BA + DEN (1595) ATT GAR (440) COV CON (360)</t>
  </si>
  <si>
    <t>BP20-01781</t>
  </si>
  <si>
    <t>051-091-056-000</t>
  </si>
  <si>
    <t>MFH 2BD/2BA+DEN(1578)</t>
  </si>
  <si>
    <t>BP20-01783</t>
  </si>
  <si>
    <t>055-080-007-000</t>
  </si>
  <si>
    <t>SFR 3 BED 2 BA (1891) COV CON (983)</t>
  </si>
  <si>
    <t>BP20-01785</t>
  </si>
  <si>
    <t>051-071-003-000</t>
  </si>
  <si>
    <t>MFH 2 BED 2 BA W/ DEN (1440)</t>
  </si>
  <si>
    <t>BP20-01796</t>
  </si>
  <si>
    <t>053-170-182-000</t>
  </si>
  <si>
    <t>MFH 3 BED 2 BA + DEN (1901)</t>
  </si>
  <si>
    <t>BP20-01797</t>
  </si>
  <si>
    <t>054-172-051-000</t>
  </si>
  <si>
    <t>SFR 2BD/2BA(1881) ATT GAR(528) COV CON(490)</t>
  </si>
  <si>
    <t>BP20-01801</t>
  </si>
  <si>
    <t>052-181-022-000</t>
  </si>
  <si>
    <t>HONEY RUN</t>
  </si>
  <si>
    <t>SFR 3BD/3&amp;1/2BA(2937) ATT GAR(674) COV CON(685) COV WOOD(352) OPEN WOOD(279) UNC STOR(989)</t>
  </si>
  <si>
    <t>BP20-01802</t>
  </si>
  <si>
    <t>050-140-033-000</t>
  </si>
  <si>
    <t>SFR 2BD/1BA(918) ATT GAR(463) COV CON(142)</t>
  </si>
  <si>
    <t>BP20-01804</t>
  </si>
  <si>
    <t>050-230-020-000</t>
  </si>
  <si>
    <t>SFR 2 BED 2 BA + OFFICE (1346) ATT GAR (642) COV CON (119)</t>
  </si>
  <si>
    <t>BP20-01806</t>
  </si>
  <si>
    <t>054-191-025-000</t>
  </si>
  <si>
    <t>MFH 3BD/2BA(1248)</t>
  </si>
  <si>
    <t>BP20-01811</t>
  </si>
  <si>
    <t>050-220-132-000</t>
  </si>
  <si>
    <t>ROCK HOUSE</t>
  </si>
  <si>
    <t>SFR 3BD/2BA(1477) ATT GAR(768) COV CON(111) COV WOOD(116)</t>
  </si>
  <si>
    <t>BP20-01812</t>
  </si>
  <si>
    <t>054-240-037-000</t>
  </si>
  <si>
    <t>SFR 3BD/2BA+OFFICE(1726) ATT GAR(482) COV CON(172)</t>
  </si>
  <si>
    <t>BP20-01817</t>
  </si>
  <si>
    <t>052-271-012-000</t>
  </si>
  <si>
    <t>MFH 2BD/2BA (1455)</t>
  </si>
  <si>
    <t>BP20-01821</t>
  </si>
  <si>
    <t>050-040-083-000</t>
  </si>
  <si>
    <t>BP20-01822</t>
  </si>
  <si>
    <t>050-120-164-000</t>
  </si>
  <si>
    <t>SFR 3BD/2BA (1816) ATT GAR (516) COV CON (388) - REBUILD PARADISE MP</t>
  </si>
  <si>
    <t>BP20-01829</t>
  </si>
  <si>
    <t>050-420-019-000</t>
  </si>
  <si>
    <t>SFR 3BD/2BA + DEN (2074) ATT GAR (552) COV CON (108) COV WOOD DECK (72) OPEN WOOD DECK (108)</t>
  </si>
  <si>
    <t>BP20-01831</t>
  </si>
  <si>
    <t>055-440-123-000</t>
  </si>
  <si>
    <t>SFR 4 BED 3 BA ( 3004) ATT GAR (731)  OPN WD DCK (518) COV WD DCK (119)</t>
  </si>
  <si>
    <t>BP20-01835</t>
  </si>
  <si>
    <t>052-340-025-000</t>
  </si>
  <si>
    <t>MFH 3 BED/2 BA (1188)</t>
  </si>
  <si>
    <t>BP20-01840</t>
  </si>
  <si>
    <t>050-350-022-000</t>
  </si>
  <si>
    <t>MFH 2 BED/2 BA (1056)</t>
  </si>
  <si>
    <t>BP20-01850</t>
  </si>
  <si>
    <t>050-210-037-000</t>
  </si>
  <si>
    <t>SFR 3 BED/2 BA (1738) COV CON (232) ATT GAR(627)</t>
  </si>
  <si>
    <t>BP20-01851</t>
  </si>
  <si>
    <t>051-094-042-000</t>
  </si>
  <si>
    <t>SFR 3BD/2BA (1392) COV CON (48) COV WOOD DECK (114) WOOD DECK (327)</t>
  </si>
  <si>
    <t>BP20-01854</t>
  </si>
  <si>
    <t>051-172-061-000</t>
  </si>
  <si>
    <t>SFR 3BD/2BA(1522) ATT GAR(578) OPEN WOOD(100)</t>
  </si>
  <si>
    <t>BP20-01864</t>
  </si>
  <si>
    <t>050-100-137-000</t>
  </si>
  <si>
    <t>ELYSEE</t>
  </si>
  <si>
    <t>SFR 2 BED 2 BA (1400) ATT GAR W/BA (281) COV CON (492)</t>
  </si>
  <si>
    <t>BP20-01865</t>
  </si>
  <si>
    <t>052-390-083-000</t>
  </si>
  <si>
    <t>SFR 2 BED 2 BA + DEN (1851) ATT GAR (483) COV CON (334)</t>
  </si>
  <si>
    <t>2ND PROPERTY ELIGIBLE</t>
  </si>
  <si>
    <t>BP20-01868</t>
  </si>
  <si>
    <t>050-180-051-000</t>
  </si>
  <si>
    <t>MFH 3 BED 2 BA (1295)</t>
  </si>
  <si>
    <t>BP20-01876</t>
  </si>
  <si>
    <t>054-191-079-000</t>
  </si>
  <si>
    <t>MFH 4BD/2BA(2295) COV WOOD(295)</t>
  </si>
  <si>
    <t>BP20-01878</t>
  </si>
  <si>
    <t>051-060-009-000</t>
  </si>
  <si>
    <t>SFR 3BD/2BA(1709) ATT GAR(585)</t>
  </si>
  <si>
    <t>BP20-01879</t>
  </si>
  <si>
    <t>052-070-096-000</t>
  </si>
  <si>
    <t>SFR 2BD/2BA(1639) ATT GAR(798) COV CON(391)</t>
  </si>
  <si>
    <t>BP20-01883</t>
  </si>
  <si>
    <t>051-103-005-000</t>
  </si>
  <si>
    <t>SFR 2BD/2BA + OFFICE &amp; STUDY (2408) ATT GAR (1771) COV CON (546)</t>
  </si>
  <si>
    <t>BP20-01887</t>
  </si>
  <si>
    <t>050-220-131-000</t>
  </si>
  <si>
    <t>MFH 2BD/2BA(966) COV WOOD(72)</t>
  </si>
  <si>
    <t>BP20-01894</t>
  </si>
  <si>
    <t>053-290-025-000</t>
  </si>
  <si>
    <t>MFH 2BD/2BA+DEN(1264) COV WOOD(47)</t>
  </si>
  <si>
    <t>BP20-01895</t>
  </si>
  <si>
    <t>052-242-036-000</t>
  </si>
  <si>
    <t>SFR 2BD/2&amp;1/2BA(2137) COV CON(58)</t>
  </si>
  <si>
    <t>BP20-01909</t>
  </si>
  <si>
    <t>MFH 2BD/2BA + DEN (947)</t>
  </si>
  <si>
    <t>SECOND DWELLING</t>
  </si>
  <si>
    <t>BP20-01914</t>
  </si>
  <si>
    <t>051-171-099-000</t>
  </si>
  <si>
    <t>SFR - 3 BED, 2 BATH (1291) ATT GAR (451) COV CON (292)</t>
  </si>
  <si>
    <t>BP20-01916</t>
  </si>
  <si>
    <t>051-230-020-000</t>
  </si>
  <si>
    <t>SFR-  2 BED, 2.5 BATH (1783), ATT GAR (495) COV CONC (626)</t>
  </si>
  <si>
    <t>BP20-01917</t>
  </si>
  <si>
    <t>055-231-012-000</t>
  </si>
  <si>
    <t>MARSTON</t>
  </si>
  <si>
    <t>SFR - 3 BED, 3 BATH (1500), ATT GAR (576), COV CONC (156)</t>
  </si>
  <si>
    <t>BP20-01918</t>
  </si>
  <si>
    <t>054-151-046-000</t>
  </si>
  <si>
    <t>SFR 2BD/2BA(1492) ATT GAR(720) COV CON(216) COV WOOD(144)</t>
  </si>
  <si>
    <t>BP20-01927</t>
  </si>
  <si>
    <t>053-150-160-000</t>
  </si>
  <si>
    <t>SFR 5BD/4&amp;1/2BA(3516) COV CON(572)</t>
  </si>
  <si>
    <t>BP20-01933</t>
  </si>
  <si>
    <t>053-230-071-000</t>
  </si>
  <si>
    <t>SFR 2BD/2&amp;1/2BA+DEN(1535) ATT GAR(555) COV CON(282)</t>
  </si>
  <si>
    <t>BP20-01934</t>
  </si>
  <si>
    <t>050-200-146-000</t>
  </si>
  <si>
    <t>COUNTRY OAK</t>
  </si>
  <si>
    <t>SFR 3 BED/3 BA + GUEST ROOM (2543) ATT GAR (509) COV CON (344)</t>
  </si>
  <si>
    <t>BP20-01935</t>
  </si>
  <si>
    <t>054-202-014-000</t>
  </si>
  <si>
    <t>SFR 3BD/2BA(1878) ATT GAR(568) COV CON(747)</t>
  </si>
  <si>
    <t>BP20-01937</t>
  </si>
  <si>
    <t>054-163-025-000</t>
  </si>
  <si>
    <t>BIEBERDORF</t>
  </si>
  <si>
    <t>SFR 2BD/1BA(952) COV CON(86)</t>
  </si>
  <si>
    <t>BP20-01940</t>
  </si>
  <si>
    <t>053-150-045-000</t>
  </si>
  <si>
    <t>SFR 2 BED 2 BA (1800) UNCON LOFT (489) COV CON (900) ATT GAR (1800)</t>
  </si>
  <si>
    <t>BP20-01941</t>
  </si>
  <si>
    <t>051-164-024-000</t>
  </si>
  <si>
    <t>LISA</t>
  </si>
  <si>
    <t>BP20-01942</t>
  </si>
  <si>
    <t>050-330-028-000</t>
  </si>
  <si>
    <t>HERMAN</t>
  </si>
  <si>
    <t>MFH 2BD/2BA+DEN(1600)</t>
  </si>
  <si>
    <t>BP20-01943</t>
  </si>
  <si>
    <t>052-090-010-000</t>
  </si>
  <si>
    <t>MFH 1 BED 1 BA (756)</t>
  </si>
  <si>
    <t>BP20-01946</t>
  </si>
  <si>
    <t>050-250-034-000</t>
  </si>
  <si>
    <t>MFH 1 BED 1 BA +DEN (756)</t>
  </si>
  <si>
    <t>BP20-01947</t>
  </si>
  <si>
    <t>052-050-026-000</t>
  </si>
  <si>
    <t>CAMELLIA</t>
  </si>
  <si>
    <t>MFH 3 BED 2 BA + ACTIVITY ROOM (1782)</t>
  </si>
  <si>
    <t>BP20-01948</t>
  </si>
  <si>
    <t>052-241-008-000</t>
  </si>
  <si>
    <t>SFR 2BD/2BA(1092) ATT GAR(480) COV CON(240)</t>
  </si>
  <si>
    <t>BP20-01950</t>
  </si>
  <si>
    <t>053-161-050-000</t>
  </si>
  <si>
    <t>MFH 4 BED/2 BA + DEN (1590)</t>
  </si>
  <si>
    <t>BP20-01951</t>
  </si>
  <si>
    <t>054-131-032-000</t>
  </si>
  <si>
    <t>SFR 3 BED/2 BA (1278) COV CON (302) ATT GAR (520)</t>
  </si>
  <si>
    <t>BP20-01958</t>
  </si>
  <si>
    <t>050-290-017-000</t>
  </si>
  <si>
    <t>SFR - 3BD/3BA (1883) ATT GAR (784) COV CONC (161)</t>
  </si>
  <si>
    <t>BP20-01964</t>
  </si>
  <si>
    <t>051-250-107-000</t>
  </si>
  <si>
    <t>SFR 3 BED 2 BA (1305)  COV CON (352)</t>
  </si>
  <si>
    <t>BP20-01966</t>
  </si>
  <si>
    <t>055-261-041-000</t>
  </si>
  <si>
    <t>MFH 3BD/2BA(1759)</t>
  </si>
  <si>
    <t>BP20-01967</t>
  </si>
  <si>
    <t>053-200-046-000</t>
  </si>
  <si>
    <t>MFH 3BD/2BA (1368)</t>
  </si>
  <si>
    <t>BP20-01968</t>
  </si>
  <si>
    <t>055-050-035-000</t>
  </si>
  <si>
    <t>SFR 2BD/2BA(1210) ATT GAR(502) COV CON(568)</t>
  </si>
  <si>
    <t>BP20-01973</t>
  </si>
  <si>
    <t>053-011-080-000</t>
  </si>
  <si>
    <t>CORAL</t>
  </si>
  <si>
    <t>SFR 3BD/2BA(1446) ATT GAR(585) COV CON(237)</t>
  </si>
  <si>
    <t>BP20-01986</t>
  </si>
  <si>
    <t>051-172-020-000</t>
  </si>
  <si>
    <t>SFR - 4 BED, 2 BATH (1857), ATT GAR (568), COV CONC (286)</t>
  </si>
  <si>
    <t>BP20-01989</t>
  </si>
  <si>
    <t>052-300-035-000</t>
  </si>
  <si>
    <t>PINE VIEW</t>
  </si>
  <si>
    <t>SFR 3 BED/2 BA (2100) OPEN WOOD DECK (1052)</t>
  </si>
  <si>
    <t>BP20-01992</t>
  </si>
  <si>
    <t>054-010-032-000</t>
  </si>
  <si>
    <t>MFH 2BD/2BA (891)</t>
  </si>
  <si>
    <t>BP20-01993</t>
  </si>
  <si>
    <t>053-330-032-000</t>
  </si>
  <si>
    <t>SFR 3 BED 2 BA (1890) ATT GAR (513) COV CON (169)</t>
  </si>
  <si>
    <t>BP20-01995</t>
  </si>
  <si>
    <t>053-132-082-000</t>
  </si>
  <si>
    <t>BP20-01997</t>
  </si>
  <si>
    <t>055-212-053-000</t>
  </si>
  <si>
    <t>MFH 2BD/2BA (1167)</t>
  </si>
  <si>
    <t>BP20-01998</t>
  </si>
  <si>
    <t>054-132-073-000</t>
  </si>
  <si>
    <t>SFR 1BD/1&amp;1/2BA(1042) ATT GAR(476) COV CON(108)</t>
  </si>
  <si>
    <t>BP20-02000</t>
  </si>
  <si>
    <t>050-180-092-000</t>
  </si>
  <si>
    <t>MFH 2BD/2BA+DEN(1199) COV WOOD(71)</t>
  </si>
  <si>
    <t>BP20-02003</t>
  </si>
  <si>
    <t>050-390-007-000</t>
  </si>
  <si>
    <t>SFR 3BD/2BA+OFFICE(1694) ATT GAR(578) COV WOOD(152) COV CON(150)</t>
  </si>
  <si>
    <t>BP20-02005</t>
  </si>
  <si>
    <t>054-230-096-000</t>
  </si>
  <si>
    <t>SFR 3 BED/2 BA (1400) ATT GAR (487) COV CON (322)</t>
  </si>
  <si>
    <t>BP20-02006</t>
  </si>
  <si>
    <t>051-310-038-000</t>
  </si>
  <si>
    <t>SFR 3 BED/2 BA (1831), ATT GAR (682), COV CON (490)</t>
  </si>
  <si>
    <t>BP20-02009</t>
  </si>
  <si>
    <t>054-202-026-000</t>
  </si>
  <si>
    <t>BP20-02010</t>
  </si>
  <si>
    <t>054-240-056-000</t>
  </si>
  <si>
    <t>BP20-02015</t>
  </si>
  <si>
    <t>051-230-031-000</t>
  </si>
  <si>
    <t>SFR 3BD/2BA(1283) COV CON(269)</t>
  </si>
  <si>
    <t>BP20-02017</t>
  </si>
  <si>
    <t>051-120-009-000</t>
  </si>
  <si>
    <t>SFR 3 BED/2 BA (2200),ATT GAR (440),COV CON (85)</t>
  </si>
  <si>
    <t>BP20-02018</t>
  </si>
  <si>
    <t>055-140-020-000</t>
  </si>
  <si>
    <t>AMBROOK</t>
  </si>
  <si>
    <t>SFR 3BD/2BA(2118) ATT GAR(665) COV WOOD(249) OPEN WOOD(864)</t>
  </si>
  <si>
    <t>BP20-02019</t>
  </si>
  <si>
    <t>053-131-067-000</t>
  </si>
  <si>
    <t>GOLDEN OAKS</t>
  </si>
  <si>
    <t>SFR 2BD/2BA+OFFICE(1285) ATT GAR(461) COV CON(55)</t>
  </si>
  <si>
    <t>BP20-02020</t>
  </si>
  <si>
    <t>052-050-030-000</t>
  </si>
  <si>
    <t>SFR 3BD/2BA+STUDY(1816) ATT GAR(516) COV CONC(388) - MP 1816</t>
  </si>
  <si>
    <t>BP20-02026</t>
  </si>
  <si>
    <t>053-011-102-000</t>
  </si>
  <si>
    <t>SFR 3BD/2BA(1573) ATT GAR(755) COV CON(224)</t>
  </si>
  <si>
    <t>BP20-02027</t>
  </si>
  <si>
    <t>051-162-078-000</t>
  </si>
  <si>
    <t>MFH 3 BED/2 BA (1545)</t>
  </si>
  <si>
    <t>BP20-02028</t>
  </si>
  <si>
    <t>052-380-007-000</t>
  </si>
  <si>
    <t>MFH 3BD/2BA(1958)</t>
  </si>
  <si>
    <t>BP20-02030</t>
  </si>
  <si>
    <t>055-211-071-000</t>
  </si>
  <si>
    <t>SFR 2 BED/2 BA (1146), COV CON (360)</t>
  </si>
  <si>
    <t>BP20-02031</t>
  </si>
  <si>
    <t>051-145-042-000</t>
  </si>
  <si>
    <t>MFH 2BD/2BA(800)</t>
  </si>
  <si>
    <t>BP20-02032</t>
  </si>
  <si>
    <t>050-100-114-000</t>
  </si>
  <si>
    <t>SFR 2 BED 2 BA (1180) COV CON (202)</t>
  </si>
  <si>
    <t>BP20-02033</t>
  </si>
  <si>
    <t>SFR 3BD/2BA(1749) ATT GAR(733) COV CON(347)</t>
  </si>
  <si>
    <t>BP20-02035</t>
  </si>
  <si>
    <t>052-360-028-000</t>
  </si>
  <si>
    <t>KEMLYN</t>
  </si>
  <si>
    <t>SFR 2 BED 2 BA W/OFF (1511) ATT GAR (576) COV CON (266)</t>
  </si>
  <si>
    <t>BP20-02037</t>
  </si>
  <si>
    <t>050-040-091-000</t>
  </si>
  <si>
    <t>BP20-02042</t>
  </si>
  <si>
    <t>050-051-019-000</t>
  </si>
  <si>
    <t>MFH 2 BED/2 BA (1080)</t>
  </si>
  <si>
    <t>BP20-02043</t>
  </si>
  <si>
    <t>052-380-043-000</t>
  </si>
  <si>
    <t>MFH - 3 BED, 2 BATH (1759)</t>
  </si>
  <si>
    <t>BP20-02044</t>
  </si>
  <si>
    <t>054-060-011-000</t>
  </si>
  <si>
    <t>MFH 3BD/2BA(1455) COV WOOD(68)</t>
  </si>
  <si>
    <t>BP20-02046</t>
  </si>
  <si>
    <t>055-240-013-000</t>
  </si>
  <si>
    <t>BP20-02048</t>
  </si>
  <si>
    <t>052-110-014-000</t>
  </si>
  <si>
    <t>MFH 2 BED/2 BEA + DEN (1782)</t>
  </si>
  <si>
    <t>BP20-02049</t>
  </si>
  <si>
    <t>054-010-010-000</t>
  </si>
  <si>
    <t>SFR 3 BED/3 BA (1728) ATT GAR (950) UN COND BATH (76) UNCOND STORAGE (195) COV CON (492) COV WOOD (176)</t>
  </si>
  <si>
    <t>BP20-02050</t>
  </si>
  <si>
    <t>055-160-037-000</t>
  </si>
  <si>
    <t>WIRTHS</t>
  </si>
  <si>
    <t>SFR 3BD/2&amp;1/2BA(2487) ATT GAR(675) COV CON(802)</t>
  </si>
  <si>
    <t>BP20-02051</t>
  </si>
  <si>
    <t>051-300-024-000</t>
  </si>
  <si>
    <t>SFR 2 BED/2 BA + LIBRARY (1700), ATT GAR (564), COV CON (152)</t>
  </si>
  <si>
    <t>BP20-02055</t>
  </si>
  <si>
    <t>055-030-015-000</t>
  </si>
  <si>
    <t>COAST RANGE</t>
  </si>
  <si>
    <t>MFH 2BD/2BA(1458)</t>
  </si>
  <si>
    <t>BP20-02056</t>
  </si>
  <si>
    <t>052-032-049-000</t>
  </si>
  <si>
    <t>MFH 3BD/2BA (1856)</t>
  </si>
  <si>
    <t>BP20-02060</t>
  </si>
  <si>
    <t>053-190-014-000</t>
  </si>
  <si>
    <t>MFH 3BD/2&amp;1/2BA(2673)</t>
  </si>
  <si>
    <t>BP20-02066</t>
  </si>
  <si>
    <t>050-060-063-000</t>
  </si>
  <si>
    <t>SFR 2 BED/2 BA (1495), COV CON (2470), ATT GAR (636)</t>
  </si>
  <si>
    <t>BP20-02069</t>
  </si>
  <si>
    <t>052-090-037-000</t>
  </si>
  <si>
    <t>HAYES</t>
  </si>
  <si>
    <t>SFR 4BD/2&amp;2-1/2BA(3100) ATT GAR(1520) COV CON(1167)</t>
  </si>
  <si>
    <t>BP20-02070</t>
  </si>
  <si>
    <t>054-132-046-000</t>
  </si>
  <si>
    <t>SFR 2 BED/2 BA + DEN (1422) ATT GAR (437) COV CON (65)</t>
  </si>
  <si>
    <t>BP20-02074</t>
  </si>
  <si>
    <t>053-310-004-000</t>
  </si>
  <si>
    <t>MFH 2BD/2BA + DEN(1600)</t>
  </si>
  <si>
    <t>BP20-02076</t>
  </si>
  <si>
    <t>050-052-051-000</t>
  </si>
  <si>
    <t>MFH 3BD/2BA+ACTIVITY ROOM(1894)</t>
  </si>
  <si>
    <t>BP20-02080</t>
  </si>
  <si>
    <t>051-094-046-000</t>
  </si>
  <si>
    <t>BP20-02084</t>
  </si>
  <si>
    <t>051-083-130-000</t>
  </si>
  <si>
    <t>SFR 2 BED/2BA + OFFICE (1285) ATT GAR (461) COV CON (55)</t>
  </si>
  <si>
    <t>BP20-02088</t>
  </si>
  <si>
    <t>053-230-091-000</t>
  </si>
  <si>
    <t>SFR 3 BED/2.5 BA (1996) GARAGE (771) COV CON (458)</t>
  </si>
  <si>
    <t>BP20-02096</t>
  </si>
  <si>
    <t>050-120-155-000</t>
  </si>
  <si>
    <t>EL TORO</t>
  </si>
  <si>
    <t>SFR 3 BED/3 BA (2300) ATT GAR (1018) COV CON (981)</t>
  </si>
  <si>
    <t>BP20-02099</t>
  </si>
  <si>
    <t>053-030-022-000</t>
  </si>
  <si>
    <t>SFR 1BD/2BA(803)</t>
  </si>
  <si>
    <t>BP20-02106</t>
  </si>
  <si>
    <t>053-190-112-000</t>
  </si>
  <si>
    <t>SFR 4BD/2BA(2237) ATT GAR(811) COV CON(544)</t>
  </si>
  <si>
    <t>BP20-02107</t>
  </si>
  <si>
    <t>053-260-054-000</t>
  </si>
  <si>
    <t>SFR 2 BED/2 BA + DEN (1570) ATT GAR (402) COV CON (132)</t>
  </si>
  <si>
    <t>BP20-02108</t>
  </si>
  <si>
    <t>053-180-171-000</t>
  </si>
  <si>
    <t>SFR 4 BED/ 2 BA + OFFICE (2845) ATT GAR (691) COV CON (532)</t>
  </si>
  <si>
    <t>BP20-02109</t>
  </si>
  <si>
    <t>052-260-124-000</t>
  </si>
  <si>
    <t>SFR 4 BED 3 BA (2399) ATT GAR (587) COV CON (445)</t>
  </si>
  <si>
    <t>BP20-02113</t>
  </si>
  <si>
    <t>052-370-009-000</t>
  </si>
  <si>
    <t>SFR - SIP 2 BED 2BA +DEN (1280) ATT GAR (552) UNC BASE (1280) COV CON (144)</t>
  </si>
  <si>
    <t>BP20-02114</t>
  </si>
  <si>
    <t>050-330-072-000</t>
  </si>
  <si>
    <t>SFR 3BD/2BA (1674) ATT GAR (543) COV CON (48)</t>
  </si>
  <si>
    <t>BP20-02115</t>
  </si>
  <si>
    <t>052-290-053-000</t>
  </si>
  <si>
    <t>SFR 3 BED 2 BA (1763) ATT GAR (569) COV CON (175)</t>
  </si>
  <si>
    <t>BP20-02117</t>
  </si>
  <si>
    <t>052-330-004-000</t>
  </si>
  <si>
    <t>SFR 3BD/2BA (1842) COV WOOD DECK (755) ATT GAR (1061)</t>
  </si>
  <si>
    <t>BP20-02125</t>
  </si>
  <si>
    <t>050-210-067-000</t>
  </si>
  <si>
    <t>MFH 3 BED 2 BA (1760)</t>
  </si>
  <si>
    <t>BP20-02128</t>
  </si>
  <si>
    <t>SFR 2BD/2BA + DEN (1240) ATT GAR (624) COV CON (233)</t>
  </si>
  <si>
    <t>BP20-02130</t>
  </si>
  <si>
    <t>051-120-103-000</t>
  </si>
  <si>
    <t>KINDIG</t>
  </si>
  <si>
    <t>SFR 3BD/2BA (1674) ATT GAR (864) COV CON (36) COV WOOD DECK (168) OPEN WOOD DECK (322)</t>
  </si>
  <si>
    <t>BP20-02131</t>
  </si>
  <si>
    <t>050-250-054-000</t>
  </si>
  <si>
    <t>SFR 3 BED/2.5 BA (2887) ATT GAR (884) COV CON (438) COV WOOD (212)</t>
  </si>
  <si>
    <t>BP20-02132</t>
  </si>
  <si>
    <t>050-100-039-000</t>
  </si>
  <si>
    <t>SFR 3 BED 2 BA (1755)  ATT GAR (512) COV WOOD DECK (509) OPEN WOOD DECK (422)</t>
  </si>
  <si>
    <t>BP21-00001</t>
  </si>
  <si>
    <t>051-460-056-000</t>
  </si>
  <si>
    <t>SFR 3BD/2&amp;1/2BA(2496) ATT GAR(595) COV WOOD(308) COV CON(269)</t>
  </si>
  <si>
    <t>BP21-00003</t>
  </si>
  <si>
    <t>050-082-103-000</t>
  </si>
  <si>
    <t>KINGDOM</t>
  </si>
  <si>
    <t>SFR 2BD/2BA(1494) COV CON(1080) ATT GAR(355) ATT ADU 1BD/2BA+OFFICE(893)</t>
  </si>
  <si>
    <t>BP21-00004</t>
  </si>
  <si>
    <t>054-171-058-000</t>
  </si>
  <si>
    <t>BP21-00007</t>
  </si>
  <si>
    <t>054-164-020-000</t>
  </si>
  <si>
    <t>MFH 2 BED/2BA + DEN (1890)</t>
  </si>
  <si>
    <t>BP21-00008</t>
  </si>
  <si>
    <t>054-131-069-000</t>
  </si>
  <si>
    <t>SFR 4 BED 3 BA (1896) ATT GAR (448) COV CON (88)</t>
  </si>
  <si>
    <t>BP21-00009</t>
  </si>
  <si>
    <t>054-210-082-000</t>
  </si>
  <si>
    <t>SFR 3BD/2&amp;1/2BA(1720) ATT GAR(430) COV CON(122)</t>
  </si>
  <si>
    <t>BP21-00011</t>
  </si>
  <si>
    <t>054-182-049-000</t>
  </si>
  <si>
    <t>MFH 2 BED/2 BA (837)</t>
  </si>
  <si>
    <t>BP21-00020</t>
  </si>
  <si>
    <t>051-093-020-000</t>
  </si>
  <si>
    <t>SFR 2BD/2BA+STUDY(1380) ATT GAR(432) COV CON(135)</t>
  </si>
  <si>
    <t>BP21-00026</t>
  </si>
  <si>
    <t>050-220-084-000</t>
  </si>
  <si>
    <t>MATELL</t>
  </si>
  <si>
    <t>MFH 2 BED/2 BA (1188) COV WOOD DECK (162)</t>
  </si>
  <si>
    <t>BP21-00027</t>
  </si>
  <si>
    <t>050-180-087-000</t>
  </si>
  <si>
    <t>SFR 3BD/2BA(1682) ATT GAR(508) COV CON(341)</t>
  </si>
  <si>
    <t>BP21-00029</t>
  </si>
  <si>
    <t>051-040-066-000</t>
  </si>
  <si>
    <t>SFR 3BD/2BA (1664) ATT GAR (528) COV CON (60)</t>
  </si>
  <si>
    <t>BP21-00035</t>
  </si>
  <si>
    <t>053-210-056-000</t>
  </si>
  <si>
    <t>SFR 2BD/2BA+TV ROOM(1296) ATT GAR(497) COV CON(230)</t>
  </si>
  <si>
    <t>BP21-00038</t>
  </si>
  <si>
    <t>051-230-008-000</t>
  </si>
  <si>
    <t>SFR 2BD/2&amp;1/2BA(1789) ATT GAR(520) COV WOOD(482) OPEN WOOD(324) COV CON(357)</t>
  </si>
  <si>
    <t>BP21-00040</t>
  </si>
  <si>
    <t>053-101-034-000</t>
  </si>
  <si>
    <t>MFH 3BD/2BA (1982)</t>
  </si>
  <si>
    <t>BP21-00044</t>
  </si>
  <si>
    <t>051-460-013-000</t>
  </si>
  <si>
    <t>SFR 4BD/4&amp;1/2BA+OFFICE(4026) ATT GAR(1400) COV CON(740) UNC STOR(425)</t>
  </si>
  <si>
    <t>BP21-00050</t>
  </si>
  <si>
    <t>052-130-042-000</t>
  </si>
  <si>
    <t>SFR 3 BED/2.5 BA (1814) COV CON (680)</t>
  </si>
  <si>
    <t>BP21-00051</t>
  </si>
  <si>
    <t>055-030-049-000</t>
  </si>
  <si>
    <t>SFR 3BD/2BA(1530) ATT GAR(514) COV CON(123) COV WOOD(124) OPEN WOOD(62)</t>
  </si>
  <si>
    <t>BP21-00053</t>
  </si>
  <si>
    <t>051-071-076-000</t>
  </si>
  <si>
    <t>SFR 3BD/2BA(2326) ATT GAR(590) COV CON(108)</t>
  </si>
  <si>
    <t>LOST 6236 REGIS</t>
  </si>
  <si>
    <t>BP21-00057</t>
  </si>
  <si>
    <t>SFR 3 BED/2.5 BA (1826)</t>
  </si>
  <si>
    <t>ALREADY RECEIVED ON FIRST PERMIT</t>
  </si>
  <si>
    <t>BP21-00059</t>
  </si>
  <si>
    <t>054-131-093-000</t>
  </si>
  <si>
    <t>SFR 3 BED/2 BA (1851) ATT GAR (550) UN COV WOOD DECK (415) COV CON (140)</t>
  </si>
  <si>
    <t>LOST 1425 IDLEWILD</t>
  </si>
  <si>
    <t>BP21-00063</t>
  </si>
  <si>
    <t>050-330-031-000</t>
  </si>
  <si>
    <t>SIMON</t>
  </si>
  <si>
    <t>MFH 2 BED 2 BA + DEN (1548)</t>
  </si>
  <si>
    <t>BP21-00064</t>
  </si>
  <si>
    <t>052-142-011-000</t>
  </si>
  <si>
    <t>HAMMA</t>
  </si>
  <si>
    <t>MFH 1 BED 2 BA + DEN (1188)</t>
  </si>
  <si>
    <t>BP21-00068</t>
  </si>
  <si>
    <t>054-100-015-000</t>
  </si>
  <si>
    <t>SFR 3BD/2BA+DEN(1773) ATT GAR(550) COV CON(77)</t>
  </si>
  <si>
    <t>BP21-00069</t>
  </si>
  <si>
    <t>054-141-077-000</t>
  </si>
  <si>
    <t>CLARA</t>
  </si>
  <si>
    <t>MFH 2BD/2BA+DEN(1280)</t>
  </si>
  <si>
    <t>BP21-00072</t>
  </si>
  <si>
    <t>054-152-046-000</t>
  </si>
  <si>
    <t>SFR 2BD/2BA(1311) ATT GAR(580) COV CON(389)</t>
  </si>
  <si>
    <t>BP21-00077</t>
  </si>
  <si>
    <t>055-090-044-000</t>
  </si>
  <si>
    <t>SFR 4BD/2&amp;2-1/2BA(3102) ATT GAR(957) COV CON(413) UNC STOR(210) OPEN WOOD(142)</t>
  </si>
  <si>
    <t>LOST 390 STARLIGHT</t>
  </si>
  <si>
    <t>BP21-00078</t>
  </si>
  <si>
    <t>055-320-012-000</t>
  </si>
  <si>
    <t>SFR 2BD/2BA+DEN(1422) ATT GAR(437) COV CONC(65) MP SILVERMARK 1422</t>
  </si>
  <si>
    <t>BP21-00079</t>
  </si>
  <si>
    <t>055-020-022-000</t>
  </si>
  <si>
    <t>BP21-00080</t>
  </si>
  <si>
    <t>055-261-024-000</t>
  </si>
  <si>
    <t>SFR - 3 BED/2 BA (1824) ATT GAR (527) COV CON (54)</t>
  </si>
  <si>
    <t>BP21-00081</t>
  </si>
  <si>
    <t>055-261-027-000</t>
  </si>
  <si>
    <t>SFR 3 BED/2 BA (1824) ATT GAR (527) COV CON (54)</t>
  </si>
  <si>
    <t>BP21-00086</t>
  </si>
  <si>
    <t>054-280-023-000</t>
  </si>
  <si>
    <t>BP21-00087</t>
  </si>
  <si>
    <t>050-330-025-000</t>
  </si>
  <si>
    <t>MATSU</t>
  </si>
  <si>
    <t>BP21-00088</t>
  </si>
  <si>
    <t>055-120-072-000</t>
  </si>
  <si>
    <t>SFR 3BD/2BA(1853) COV CON(467) ENCLOSED BREEZEWAY(152) ATT GAR(900)</t>
  </si>
  <si>
    <t>BP21-00096</t>
  </si>
  <si>
    <t>MFH 3 BED 2 BA (1056)</t>
  </si>
  <si>
    <t>BP21-00099</t>
  </si>
  <si>
    <t>052-340-016-000</t>
  </si>
  <si>
    <t>MFH 3BD/2BA(1566)</t>
  </si>
  <si>
    <t>BP21-00101</t>
  </si>
  <si>
    <t>052-024-083-000</t>
  </si>
  <si>
    <t>SFR 2BD/2BA+OFFICE(1492) ATT GAR(484) COV CON(306)</t>
  </si>
  <si>
    <t>BP21-00103</t>
  </si>
  <si>
    <t>050-150-009-000</t>
  </si>
  <si>
    <t>SFR 3 BED/3-1/2 BA (2835) ATT GAR (720) ATT CARPORT (342) STORAGE (634) COV CON (1134) COV DECK REAR AND BALCONY (858)</t>
  </si>
  <si>
    <t>BP21-00104</t>
  </si>
  <si>
    <t>051-470-022-000</t>
  </si>
  <si>
    <t>SFR 3BD/2&amp;1/2BA(1779) ATT GAR(675) COV CON(714)</t>
  </si>
  <si>
    <t>LOST 5327 BENNETT RD</t>
  </si>
  <si>
    <t>BP21-00106</t>
  </si>
  <si>
    <t>051-260-046-000</t>
  </si>
  <si>
    <t>SFR 3BED 2 BA (1446) ATT GAR (794) COV CON (263)</t>
  </si>
  <si>
    <t>BP21-00107</t>
  </si>
  <si>
    <t>053-190-099-000</t>
  </si>
  <si>
    <t>SFR 3 BED 2 BA (1826) ATT GAR ( 593) COV CON (223)</t>
  </si>
  <si>
    <t>LOST 5921 DEL MAR TO FIRE</t>
  </si>
  <si>
    <t>BP21-00108</t>
  </si>
  <si>
    <t>050-140-021-000</t>
  </si>
  <si>
    <t>SFR 3BD/2BA(1437) ATT GAR(541) COV CON(89) SLAB MP KOHLER</t>
  </si>
  <si>
    <t>BP21-00110</t>
  </si>
  <si>
    <t>054-210-015-000</t>
  </si>
  <si>
    <t>MFH 2BD/2BA+OFFICE(1553)</t>
  </si>
  <si>
    <t>BP21-00111</t>
  </si>
  <si>
    <t>053-131-061-000</t>
  </si>
  <si>
    <t>2ND DWELL SFR -1BD/1BA+DEN(752) ATT GAR(400)</t>
  </si>
  <si>
    <t>BP21-00114</t>
  </si>
  <si>
    <t>053-161-099-000</t>
  </si>
  <si>
    <t>SFR - 3 BED, 3 BATH + OFFICE (2671) ATT GAR (964) COV CON (451)</t>
  </si>
  <si>
    <t>BP21-00117</t>
  </si>
  <si>
    <t>050-040-106-000</t>
  </si>
  <si>
    <t>SFR 3 BED/2 BA (1643) ATT GAR (704) COV CON (451)</t>
  </si>
  <si>
    <t>BP21-00118</t>
  </si>
  <si>
    <t>052-260-107-000</t>
  </si>
  <si>
    <t>SFR 3BD/2BA(1596) ATT GAR(838) COV CON(436)</t>
  </si>
  <si>
    <t>LOST 2196 DEMILLE</t>
  </si>
  <si>
    <t>BP21-00120</t>
  </si>
  <si>
    <t>051-092-041-000</t>
  </si>
  <si>
    <t>SFR 2BD/2BA+DEN(1112) ATT GAR(576) COV CON(91)</t>
  </si>
  <si>
    <t>BP21-00121</t>
  </si>
  <si>
    <t>053-230-072-000</t>
  </si>
  <si>
    <t>SFR 3 BED/2 BA (1996) ATT GAR (771) COV CON (458)</t>
  </si>
  <si>
    <t>BP21-00123</t>
  </si>
  <si>
    <t>051-171-076-000</t>
  </si>
  <si>
    <t>MFH 2 BED/2 BA (1512) COV WOOD DECK (216)</t>
  </si>
  <si>
    <t>BP21-00124</t>
  </si>
  <si>
    <t>050-220-073-000</t>
  </si>
  <si>
    <t>MFH 2 BED/2 BA + DEN (1296)</t>
  </si>
  <si>
    <t>BP21-00126</t>
  </si>
  <si>
    <t>053-030-035-000</t>
  </si>
  <si>
    <t>SFR 2 BED/2 BA (1110)</t>
  </si>
  <si>
    <t>BP21-00127</t>
  </si>
  <si>
    <t>051-072-019-000</t>
  </si>
  <si>
    <t>SFR 2BD/2&amp;1/2BA(1380) ATT GAR(896) COV CON(388)</t>
  </si>
  <si>
    <t>BP21-00129</t>
  </si>
  <si>
    <t>053-021-066-000</t>
  </si>
  <si>
    <t>SFR 3 BED/2.5 BA (1877) ATT GAR (540) COV CON (98)</t>
  </si>
  <si>
    <t>BP21-00130</t>
  </si>
  <si>
    <t>054-164-016-000</t>
  </si>
  <si>
    <t>SFR 3BD/2&amp;1/2BA(1877) ATT GAR(540) COV CON(98)</t>
  </si>
  <si>
    <t>BP21-00131</t>
  </si>
  <si>
    <t>051-162-073-000</t>
  </si>
  <si>
    <t>SFR 2BD/2BA+OFFICE(2110) ATT GAR(891) ENCLOSED PORCH(504) COV CON(169)</t>
  </si>
  <si>
    <t>BP21-00133</t>
  </si>
  <si>
    <t>052-260-118-000</t>
  </si>
  <si>
    <t>SFR 3BD/2&amp;1/2BA(2074) ATT GAR(924) COV CON(521)</t>
  </si>
  <si>
    <t>BP21-00135</t>
  </si>
  <si>
    <t>051-164-028-000</t>
  </si>
  <si>
    <t>SFR 3BD/2BA(1376) ATT GAR(528) COV CON(150)</t>
  </si>
  <si>
    <t>BP21-00139</t>
  </si>
  <si>
    <t>054-020-017-000</t>
  </si>
  <si>
    <t>SFR 2 BED/2 BATH (1148) ATT GAR (366) COV CON (327)</t>
  </si>
  <si>
    <t>BP21-00143</t>
  </si>
  <si>
    <t>051-081-048-000</t>
  </si>
  <si>
    <t>SFR 3BD/2BA(1600) ATT GAR(624) COV CON(575)</t>
  </si>
  <si>
    <t>BP21-00144</t>
  </si>
  <si>
    <t>051-250-083-000</t>
  </si>
  <si>
    <t>SFR 3BD/2BA+DEN(1821) ATT GAR(861) COV CON(342)</t>
  </si>
  <si>
    <t>LOST 5327 FOSTER</t>
  </si>
  <si>
    <t>BP21-00148</t>
  </si>
  <si>
    <t>052-260-098-000</t>
  </si>
  <si>
    <t>SFR 2BD/2BA+OFFICE(1400) COV CON(322) - MP MODEL B NO GAR</t>
  </si>
  <si>
    <t>BP21-00149</t>
  </si>
  <si>
    <t>051-320-011-000</t>
  </si>
  <si>
    <t>SFR 3BD/2BA(1595) ATT GAR(440) COV CON(360) MP - ADC MODEL Z</t>
  </si>
  <si>
    <t>BP21-00151</t>
  </si>
  <si>
    <t>052-050-040-000</t>
  </si>
  <si>
    <t>POPPY</t>
  </si>
  <si>
    <t>SFR 3BD/2BA(1881) ATT CARPORT(480) COV COV(122)</t>
  </si>
  <si>
    <t>LOST RENTAL PROPERTY</t>
  </si>
  <si>
    <t>BP21-00154</t>
  </si>
  <si>
    <t>055-262-011-000</t>
  </si>
  <si>
    <t>SFR 2 BED/2.5 BA (1877) ATT GAR (540) COV CON (98)</t>
  </si>
  <si>
    <t>BP21-00155</t>
  </si>
  <si>
    <t>052-070-104-000</t>
  </si>
  <si>
    <t>SFR 2BD/2BA(1253) COV CON(264)</t>
  </si>
  <si>
    <t>BP21-00167</t>
  </si>
  <si>
    <t>SFR 1BD/1BA(800) ATT STOR(64) COV CON(300)</t>
  </si>
  <si>
    <t>BP21-00170</t>
  </si>
  <si>
    <t>055-220-021-000</t>
  </si>
  <si>
    <t>MFH 4 BED 2 BA (1728)</t>
  </si>
  <si>
    <t>LOST 5209 CIRCLE</t>
  </si>
  <si>
    <t>BP21-00171</t>
  </si>
  <si>
    <t>054-060-112-000</t>
  </si>
  <si>
    <t>GRAMERCY</t>
  </si>
  <si>
    <t>SFR 3 BED/2 BA (1775 ATT GAR (581) COV CON (307)</t>
  </si>
  <si>
    <t>BP21-00173</t>
  </si>
  <si>
    <t>051-120-102-000</t>
  </si>
  <si>
    <t>MFH 3BD/2BA(1499) ATT COV WOOD(67)</t>
  </si>
  <si>
    <t>BP21-00176</t>
  </si>
  <si>
    <t>054-191-034-000</t>
  </si>
  <si>
    <t>SFR 3 BED/2 BA (1771) ATT GAR (440) COV CON (36)</t>
  </si>
  <si>
    <t>BP21-00177</t>
  </si>
  <si>
    <t>053-030-029-000</t>
  </si>
  <si>
    <t>MFH 3BD/2BA+ACTIVITY ROOM(1782)</t>
  </si>
  <si>
    <t>void</t>
  </si>
  <si>
    <t>BP21-00181</t>
  </si>
  <si>
    <t>050-320-009-000</t>
  </si>
  <si>
    <t>SFR 3 BED 4 BA (2767) ATT GAR ( 852) UNC BAS (2220) COV CON (120) COV DECK (288) OPEN WD DECK (362)</t>
  </si>
  <si>
    <t>BP21-00183</t>
  </si>
  <si>
    <t>051-120-090-000</t>
  </si>
  <si>
    <t>SFR 2 BED 3 BA (2114) ATT GAR (400)</t>
  </si>
  <si>
    <t>BP21-00185</t>
  </si>
  <si>
    <t>054-182-040-000</t>
  </si>
  <si>
    <t>MFH 2 BED/2 BA (1548)</t>
  </si>
  <si>
    <t>BP21-00188</t>
  </si>
  <si>
    <t>051-060-043-000</t>
  </si>
  <si>
    <t>SFR 3 BED/2.5 BA (2807) ATT GAR (1369) COV CON (1064)</t>
  </si>
  <si>
    <t>LOST 6109 LAUREL</t>
  </si>
  <si>
    <t>BP21-00190</t>
  </si>
  <si>
    <t>052-350-001-000</t>
  </si>
  <si>
    <t>MFH 3BD/2BA(1674)</t>
  </si>
  <si>
    <t>BP21-00191</t>
  </si>
  <si>
    <t>054-020-058-000</t>
  </si>
  <si>
    <t>PEARL</t>
  </si>
  <si>
    <t>MFH 3 BED/2 BA (1272)</t>
  </si>
  <si>
    <t>BP21-00192</t>
  </si>
  <si>
    <t>050-172-015-000</t>
  </si>
  <si>
    <t>MFH 4BD/3BA(2300)</t>
  </si>
  <si>
    <t>MULTI FAMILY REBUILD</t>
  </si>
  <si>
    <t>BP21-00196</t>
  </si>
  <si>
    <t>055-212-012-000</t>
  </si>
  <si>
    <t>MFH 1 BED/1 BA + DEN</t>
  </si>
  <si>
    <t>BP21-00197</t>
  </si>
  <si>
    <t>051-050-007-000</t>
  </si>
  <si>
    <t>HEAVEN'S GATE</t>
  </si>
  <si>
    <t>SFR 3 BED/2 BA (1368) ATT GAR (493) COV CON (266)</t>
  </si>
  <si>
    <t>BP21-00198</t>
  </si>
  <si>
    <t>050-340-048-000</t>
  </si>
  <si>
    <t>APOLLO</t>
  </si>
  <si>
    <t>MFH 2BD/2BA+STUDY(1467) COV CON(162)</t>
  </si>
  <si>
    <t>BP21-00199</t>
  </si>
  <si>
    <t>054-152-081-000</t>
  </si>
  <si>
    <t>SFR 3 BED/1 BA (1000) ATT GAR (446) COV CON (27)</t>
  </si>
  <si>
    <t>BP21-00203</t>
  </si>
  <si>
    <t>051-220-092-000</t>
  </si>
  <si>
    <t>SFR 4BD/2BA (2243) ATT GAR (787) COV CON (679)</t>
  </si>
  <si>
    <t>PREVIOUSLY UNDEVELOPED</t>
  </si>
  <si>
    <t>BP21-00204</t>
  </si>
  <si>
    <t>050-070-078-000</t>
  </si>
  <si>
    <t>NUGGET</t>
  </si>
  <si>
    <t>SFR 3BD/2BA(1402) ATT GAR(600) COV CON(271)</t>
  </si>
  <si>
    <t>BP21-00205</t>
  </si>
  <si>
    <t>054-230-135-000</t>
  </si>
  <si>
    <t>SFR 2BD/1BA(864)</t>
  </si>
  <si>
    <t>BP21-00219</t>
  </si>
  <si>
    <t>051-161-024-000</t>
  </si>
  <si>
    <t>SFR 3BD/2BA(1697) ATT GAR(640) COV CON(272)</t>
  </si>
  <si>
    <t>BP21-00221</t>
  </si>
  <si>
    <t>051-260-022-000</t>
  </si>
  <si>
    <t>SFR 3 BD/2BA(1804) ATT GAR(440) COV CON(310) SLAB OPT - MP GROUP BD 1804</t>
  </si>
  <si>
    <t>BP21-00222</t>
  </si>
  <si>
    <t>052-271-046-000</t>
  </si>
  <si>
    <t>GREGS</t>
  </si>
  <si>
    <t>SFR 2BD/2BA+OFFICE(1548) ATT GAR(520) COV CON(609)</t>
  </si>
  <si>
    <t>SECOND PROPERTY</t>
  </si>
  <si>
    <t>BP21-00225</t>
  </si>
  <si>
    <t>052-380-044-000</t>
  </si>
  <si>
    <t>SFR 2BD/2BA (1556) ATT GAR (534) COV CON (162)</t>
  </si>
  <si>
    <t>BP21-00227</t>
  </si>
  <si>
    <t>MFH 3 BED/2 BA (2213) COV WOOD (96)</t>
  </si>
  <si>
    <t>BP21-00228</t>
  </si>
  <si>
    <t>054-182-057-000</t>
  </si>
  <si>
    <t>MFH 2BD/2BA+DEN(891)</t>
  </si>
  <si>
    <t>BP21-00230</t>
  </si>
  <si>
    <t>055-020-110-000</t>
  </si>
  <si>
    <t>SFR 4 BED/3 BA (3094) ATT GAR (818) COV CON (600)</t>
  </si>
  <si>
    <t>LOST 481 TIGER TAIL</t>
  </si>
  <si>
    <t>BP21-00231</t>
  </si>
  <si>
    <t>050-450-025-000</t>
  </si>
  <si>
    <t>SFR 3BD/2BA(1816) ATT GAR(516) COV CONC(388) MP 1816</t>
  </si>
  <si>
    <t>BP21-00236</t>
  </si>
  <si>
    <t>055-270-007-000</t>
  </si>
  <si>
    <t>MFH 2 BED/2 BA (1378) + COV PORCH (135)</t>
  </si>
  <si>
    <t>BP21-00247</t>
  </si>
  <si>
    <t>050-120-050-000</t>
  </si>
  <si>
    <t>SFR 3 BED /2 BA (1674) ATT GAR (543)</t>
  </si>
  <si>
    <t>BP21-00249</t>
  </si>
  <si>
    <t>051-145-050-000</t>
  </si>
  <si>
    <t>ANDERSON</t>
  </si>
  <si>
    <t>SFR 2 BED/2 BA (1225) COV CON (630)</t>
  </si>
  <si>
    <t>BP21-00252</t>
  </si>
  <si>
    <t>051-151-043-000</t>
  </si>
  <si>
    <t>MFH 4 BED/3 BA (2430)</t>
  </si>
  <si>
    <t>BP21-00254</t>
  </si>
  <si>
    <t>054-182-041-000</t>
  </si>
  <si>
    <t>MFH 2 BED/2 BA (1512) COV WOOD PORCH (216)</t>
  </si>
  <si>
    <t>BP21-00255</t>
  </si>
  <si>
    <t>052-244-052-000</t>
  </si>
  <si>
    <t>SFR 3BD/2BA(1437) ATT GAR(541) COV CON(89) SLAB OPT. MP KOHLER</t>
  </si>
  <si>
    <t>BP21-00261</t>
  </si>
  <si>
    <t>052-290-002-000</t>
  </si>
  <si>
    <t>SFR 3BD/2BA(1590) ATT GAR(574) COV CON(234)</t>
  </si>
  <si>
    <t>BP21-00262</t>
  </si>
  <si>
    <t>055-280-030-000</t>
  </si>
  <si>
    <t>SFR 3 BED/2 BA (1283)</t>
  </si>
  <si>
    <t>BP21-00264</t>
  </si>
  <si>
    <t>053-210-030-000</t>
  </si>
  <si>
    <t>SFR 2BD/1BA(750) COV CON(123)</t>
  </si>
  <si>
    <t>BP21-00265</t>
  </si>
  <si>
    <t>054-050-100-000</t>
  </si>
  <si>
    <t>MALLAN</t>
  </si>
  <si>
    <t>SFR 3 BED/2 BA (1437) ATT GAR (541) COV CON (296)</t>
  </si>
  <si>
    <t>BP21-00266</t>
  </si>
  <si>
    <t>051-310-006-000</t>
  </si>
  <si>
    <t>TOPAZ</t>
  </si>
  <si>
    <t>SFR 3BD/2BA (2100) ATT GAR (733) COV CON (1536)</t>
  </si>
  <si>
    <t>BP21-00269</t>
  </si>
  <si>
    <t>054-230-026-000</t>
  </si>
  <si>
    <t>LILLIAN</t>
  </si>
  <si>
    <t>BP21-00271</t>
  </si>
  <si>
    <t>055-090-036-000</t>
  </si>
  <si>
    <t>SFR 2 BED/2 BA +DEN (1280) ATT GAR (528) COV CON (56)</t>
  </si>
  <si>
    <t>BP21-00273</t>
  </si>
  <si>
    <t>055-261-046-000</t>
  </si>
  <si>
    <t>BP21-00275</t>
  </si>
  <si>
    <t>SFR 3 BED/2 BA (1361) ATT GAR (440) COV CON (55)</t>
  </si>
  <si>
    <t>BP21-00276</t>
  </si>
  <si>
    <t>055-320-010-000</t>
  </si>
  <si>
    <t>SFR 3BD/2BA (1112) ATT GAR (576) COV WOOD DECK (128)</t>
  </si>
  <si>
    <t>BP21-00277</t>
  </si>
  <si>
    <t>055-150-019-000</t>
  </si>
  <si>
    <t>SFR 2 BED/2 BA (1595) ATT GAR (440) COV CON (360)</t>
  </si>
  <si>
    <t>BP21-00278</t>
  </si>
  <si>
    <t>053-150-175-000</t>
  </si>
  <si>
    <t>SFR 3 BED/2 BA (2048); ATT GAR (482); COV CON (122)</t>
  </si>
  <si>
    <t>BP21-00279</t>
  </si>
  <si>
    <t>050-330-053-000</t>
  </si>
  <si>
    <t>SFR 2 BED 2 BA + DEN (1103) ATT GAR (454) COV CON (84)</t>
  </si>
  <si>
    <t>BP21-00281</t>
  </si>
  <si>
    <t>053-300-005-000</t>
  </si>
  <si>
    <t>SFR 3BD/2B(1346) ATT GAR(642) COV CON(118)</t>
  </si>
  <si>
    <t>BP21-00282</t>
  </si>
  <si>
    <t>053-310-001-000</t>
  </si>
  <si>
    <t>SFR 3 BED/2 BA (1478) ATT GAR (618) COV CON (184)</t>
  </si>
  <si>
    <t>BP21-00283</t>
  </si>
  <si>
    <t>053-162-037-000</t>
  </si>
  <si>
    <t>SFR 3BD/2BA (1749) ATT GAR (733) COV CON (347)</t>
  </si>
  <si>
    <t>BP21-00286</t>
  </si>
  <si>
    <t>054-164-006-000</t>
  </si>
  <si>
    <t>SFR 2 BED 2 BA (960) COV CON (144)</t>
  </si>
  <si>
    <t>BP21-00287</t>
  </si>
  <si>
    <t>054-151-043-000</t>
  </si>
  <si>
    <t>SFR 3 BED/2.5 BA (1673) ATT GAR (546) COV CON (487)</t>
  </si>
  <si>
    <t>BP21-00289</t>
  </si>
  <si>
    <t>050-220-095-000</t>
  </si>
  <si>
    <t>LEONE</t>
  </si>
  <si>
    <t>BP21-00290</t>
  </si>
  <si>
    <t>050-040-148-000</t>
  </si>
  <si>
    <t>MFH 3BD/2BA(1620)</t>
  </si>
  <si>
    <t>BP21-00294</t>
  </si>
  <si>
    <t>050-180-052-000</t>
  </si>
  <si>
    <t>SFR 2BD/3BA + OFFICE (1566) ATT GAR (524)</t>
  </si>
  <si>
    <t>BP21-00300</t>
  </si>
  <si>
    <t>OTHER PERMIT WITHDRAWN</t>
  </si>
  <si>
    <t>BP21-00301</t>
  </si>
  <si>
    <t>050-180-076-000</t>
  </si>
  <si>
    <t>MFH 3BD/2BA(1493)</t>
  </si>
  <si>
    <t>BP21-00303</t>
  </si>
  <si>
    <t>052-130-048-000</t>
  </si>
  <si>
    <t>TIPTON</t>
  </si>
  <si>
    <t>SFR - 4 BED, 3 BATH (2780) ATT GAR (545) COV CON (510)</t>
  </si>
  <si>
    <t>BP21-00304</t>
  </si>
  <si>
    <t>053-370-015-000</t>
  </si>
  <si>
    <t>MFH - 2 BED, 2 BATH (889)</t>
  </si>
  <si>
    <t>BP21-00306</t>
  </si>
  <si>
    <t>054-172-031-000</t>
  </si>
  <si>
    <t>MFH - 2 BED, 2 BATH (1296)</t>
  </si>
  <si>
    <t>BP21-00308</t>
  </si>
  <si>
    <t>054-181-047-000</t>
  </si>
  <si>
    <t>LIGHTFOOT</t>
  </si>
  <si>
    <t>MFH 2 BED 2 BATH (1512)</t>
  </si>
  <si>
    <t>BP21-00309</t>
  </si>
  <si>
    <t>051-072-089-000</t>
  </si>
  <si>
    <t>SFR - 3 BED, 2.5 BATH (2405) SHOP (2389) ATT GAR (557) COV CON (796)</t>
  </si>
  <si>
    <t>BP21-00315</t>
  </si>
  <si>
    <t>050-330-032-000</t>
  </si>
  <si>
    <t>SFR 2 BED/2 BA + DEN (1498) ATT GAR (518) COV CON (321) *LASSEN PEAK MP*</t>
  </si>
  <si>
    <t>BP21-00317</t>
  </si>
  <si>
    <t>052-182-044-000</t>
  </si>
  <si>
    <t>SFR 2 BED/1 BA (988) *MENNONITE MP*</t>
  </si>
  <si>
    <t>BP21-00320</t>
  </si>
  <si>
    <t>054-120-043-000</t>
  </si>
  <si>
    <t>MFH 3 BED 2 BA (1759)</t>
  </si>
  <si>
    <t>LOST 5386 SAWMILL</t>
  </si>
  <si>
    <t>BP21-00322</t>
  </si>
  <si>
    <t>054-240-125-000</t>
  </si>
  <si>
    <t>DESANTE</t>
  </si>
  <si>
    <t>SFR 3 BED/2BA (1831) ATT GAR (501) COV CON (48)</t>
  </si>
  <si>
    <t>BP21-00327</t>
  </si>
  <si>
    <t>051-093-038-000</t>
  </si>
  <si>
    <t>SFR 3 BED/2 BA + CRAFT ROOM (1473) ATT GAR (658) COV CON (486)</t>
  </si>
  <si>
    <t>BP21-00329</t>
  </si>
  <si>
    <t>053-300-056-000</t>
  </si>
  <si>
    <t>SFR 3 BED 2 BA (1680) ATT GAR (552) COV CON (272)</t>
  </si>
  <si>
    <t>BP21-00334</t>
  </si>
  <si>
    <t>054-201-017-000</t>
  </si>
  <si>
    <t>MFH (1769)</t>
  </si>
  <si>
    <t>BP21-00336</t>
  </si>
  <si>
    <t>055-060-003-000</t>
  </si>
  <si>
    <t>SFR 2 BED/2 BA (960) COV CON (152)</t>
  </si>
  <si>
    <t>BP21-00341</t>
  </si>
  <si>
    <t>054-151-027-000</t>
  </si>
  <si>
    <t>SFR 3 BED/2.5 BA + OFFICE (1807.50) ATT GAR (504)</t>
  </si>
  <si>
    <t>BP21-00344</t>
  </si>
  <si>
    <t>055-170-034-000</t>
  </si>
  <si>
    <t>SFR 3 BED/2 BA (1816) "1816 MASTER PLAN" COV CON (388) ATT GAR (516)</t>
  </si>
  <si>
    <t>BP21-00346</t>
  </si>
  <si>
    <t>055-060-026-000</t>
  </si>
  <si>
    <t>MFH 2 BED/2 BA + DEN (1060)</t>
  </si>
  <si>
    <t>BP21-00347</t>
  </si>
  <si>
    <t>055-030-035-000</t>
  </si>
  <si>
    <t>SFR 2 BED/2 BA (1105) ATT GAR (426)</t>
  </si>
  <si>
    <t>BP21-00348</t>
  </si>
  <si>
    <t>SFR - ADU 1 BED/1 BA (773)</t>
  </si>
  <si>
    <t>NEW TO PROPERTY</t>
  </si>
  <si>
    <t>BP21-00351</t>
  </si>
  <si>
    <t>051-132-007-000</t>
  </si>
  <si>
    <t>SFR 3BD/2BA (1940) ATT GAR (480) COV WOOD DECK (70)</t>
  </si>
  <si>
    <t>BP21-00352</t>
  </si>
  <si>
    <t>052-232-003-000</t>
  </si>
  <si>
    <t>SFR 2 BED/2 BA (1224) ATT GAR (434) COV CON (90)</t>
  </si>
  <si>
    <t>BP21-00356</t>
  </si>
  <si>
    <t>055-220-045-000</t>
  </si>
  <si>
    <t>SFR 2 BED/2 BA (1196) UNCONDITION STORAGE (956) ATT GAR (725) COV CON (312)</t>
  </si>
  <si>
    <t>BP21-00358</t>
  </si>
  <si>
    <t>055-410-019-000</t>
  </si>
  <si>
    <t>MFH 3BD/2BA + DEN(1653)</t>
  </si>
  <si>
    <t>BP21-00359</t>
  </si>
  <si>
    <t>054-131-097-000</t>
  </si>
  <si>
    <t>MFH 3BD/2BA +STUDY(1973)</t>
  </si>
  <si>
    <t>BP21-00360</t>
  </si>
  <si>
    <t>051-290-012-000</t>
  </si>
  <si>
    <t>SFR 2 BED/ 2BA + SEWING ROOM (1570) ATT GAR (503) COV CON (240)</t>
  </si>
  <si>
    <t>BP21-00365</t>
  </si>
  <si>
    <t>053-131-084-000</t>
  </si>
  <si>
    <t>COVERT</t>
  </si>
  <si>
    <t>MFH 3BD/2BA (1440)</t>
  </si>
  <si>
    <t>BP21-00366</t>
  </si>
  <si>
    <t>051-094-044-000</t>
  </si>
  <si>
    <t>SFR 2BD/2BA (2002)</t>
  </si>
  <si>
    <t>BP21-00367</t>
  </si>
  <si>
    <t>052-070-055-000</t>
  </si>
  <si>
    <t>SFR 3BD/2BA (1595) ATT GAR (440) COV CON (360)</t>
  </si>
  <si>
    <t>BP21-00373</t>
  </si>
  <si>
    <t>053-021-036-000</t>
  </si>
  <si>
    <t>BOWLES</t>
  </si>
  <si>
    <t>SFR 3BED/2BA (2148) ATT GAR (742) COV CON (617)</t>
  </si>
  <si>
    <t>BP21-00375</t>
  </si>
  <si>
    <t>054-191-049-000</t>
  </si>
  <si>
    <t>T J</t>
  </si>
  <si>
    <t>MFH 2BD/2BA + DEN(1620)</t>
  </si>
  <si>
    <t>BP21-00377</t>
  </si>
  <si>
    <t>MFH 2BD/1BA(619) ADU</t>
  </si>
  <si>
    <t>BP21-00378</t>
  </si>
  <si>
    <t>054-152-038-000</t>
  </si>
  <si>
    <t>MFH 3BD/2BA(1499) COV WOOD(68)</t>
  </si>
  <si>
    <t>BP21-00380</t>
  </si>
  <si>
    <t>055-440-004-000</t>
  </si>
  <si>
    <t>TRAFALGAR SQUARE</t>
  </si>
  <si>
    <t>SFR 3BD/2BA(1777) ATT GAR(678) COV CON (28)</t>
  </si>
  <si>
    <t>BP21-00383</t>
  </si>
  <si>
    <t>053-250-123-000</t>
  </si>
  <si>
    <t>CHLOE</t>
  </si>
  <si>
    <t>SFR 3BD/2BA(2048) ATT GAR(799) COV CON(272)</t>
  </si>
  <si>
    <t>BP21-00384</t>
  </si>
  <si>
    <t>051-380-019-000</t>
  </si>
  <si>
    <t>SFR 3BD/2BA (1542) ATT GAR (475) COV CON (177)</t>
  </si>
  <si>
    <t>BP21-00385</t>
  </si>
  <si>
    <t>054-030-026-000</t>
  </si>
  <si>
    <t>BP21-00386</t>
  </si>
  <si>
    <t>051-144-007-000</t>
  </si>
  <si>
    <t>SFR 3BD/2BA(1775) ATT GAR(581) COV CON(423)</t>
  </si>
  <si>
    <t>BP21-00389</t>
  </si>
  <si>
    <t>051-145-006-000</t>
  </si>
  <si>
    <t>MFH 2BD/2BA + OFFICE(1733)</t>
  </si>
  <si>
    <t>BP21-00391</t>
  </si>
  <si>
    <t>051-320-024-000</t>
  </si>
  <si>
    <t>SFR 3BED/2.5BA (1973) ATT GAR (600) COV CON (501)</t>
  </si>
  <si>
    <t>BP21-00392</t>
  </si>
  <si>
    <t>054-151-098-000</t>
  </si>
  <si>
    <t>MFH 3BD/2BA(1387)</t>
  </si>
  <si>
    <t>BP21-00398</t>
  </si>
  <si>
    <t>052-212-022-000</t>
  </si>
  <si>
    <t>OAKWOOD</t>
  </si>
  <si>
    <t>SFR 3BED/2.5BA (1720) ATT GAR (430) COV CON (122)</t>
  </si>
  <si>
    <t>BP21-00402</t>
  </si>
  <si>
    <t>051-151-035-000</t>
  </si>
  <si>
    <t>SFR 3BD/2&amp;1/2BA(1535) ATT GAR(555) COV CON(282)</t>
  </si>
  <si>
    <t>BP21-00405</t>
  </si>
  <si>
    <t>053-023-002-000</t>
  </si>
  <si>
    <t>SFR 2BD/2BA+DEN(1620) ATT GAR(576) COV CONC(410)  GABLE ROOF GARAGE LEFT SLAB FOUNDATION - MP-MARTIN CONSTRUCTION</t>
  </si>
  <si>
    <t>BP21-00418</t>
  </si>
  <si>
    <t>050-220-098-000</t>
  </si>
  <si>
    <t>MFH 2BED/2BA + DEN (1215)</t>
  </si>
  <si>
    <t>BP21-00419</t>
  </si>
  <si>
    <t>050-220-101-000</t>
  </si>
  <si>
    <t>BP21-00422</t>
  </si>
  <si>
    <t>054-080-051-000</t>
  </si>
  <si>
    <t>SFR 3BED/2BA (1470) ATT GAR (472) COV CON (23)</t>
  </si>
  <si>
    <t>FUNDING UNAVAILABLE</t>
  </si>
  <si>
    <t>BP21-00423</t>
  </si>
  <si>
    <t>053-170-139-000</t>
  </si>
  <si>
    <t>MFH 3BD/2BA(1065)</t>
  </si>
  <si>
    <t>BP21-00429</t>
  </si>
  <si>
    <t>053-161-063-000</t>
  </si>
  <si>
    <t>SFR -3BD/2BA+STUDY(1816) ATT GAR(516) COV CONC(388) - MP 1816</t>
  </si>
  <si>
    <t>BP21-00430</t>
  </si>
  <si>
    <t>054-161-010-000</t>
  </si>
  <si>
    <t>SFR 3BD/2BA(1807) ATT GAR(482) COV CON(156)</t>
  </si>
  <si>
    <t>BP21-00431</t>
  </si>
  <si>
    <t>054-131-058-000</t>
  </si>
  <si>
    <t>SFR 2BD/2BA+DEN(1807) ATT GAR(482) COV CON(156)</t>
  </si>
  <si>
    <t>BP21-00432</t>
  </si>
  <si>
    <t>055-440-099-000</t>
  </si>
  <si>
    <t>SFR 3BD/2BA(1815) ATT GAR(483) COV CON(177)</t>
  </si>
  <si>
    <t>BP21-00435</t>
  </si>
  <si>
    <t>054-210-042-000</t>
  </si>
  <si>
    <t>BP21-00438</t>
  </si>
  <si>
    <t>050-052-103-000</t>
  </si>
  <si>
    <t>MFH 3BD/2BA(1627)</t>
  </si>
  <si>
    <t>BP21-00440</t>
  </si>
  <si>
    <t>052-011-097-000</t>
  </si>
  <si>
    <t>DUNCOMBE</t>
  </si>
  <si>
    <t>SFR 2BD/2BA+DEN(1727) ATT GAR(484) COV CON(65)</t>
  </si>
  <si>
    <t>Void</t>
  </si>
  <si>
    <t>BP21-00442</t>
  </si>
  <si>
    <t>053-132-061-000</t>
  </si>
  <si>
    <t>SFR 3BD/2BA(1804) ATT GAR(550) COV WOOD(387) COV CON(123)</t>
  </si>
  <si>
    <t>BP21-00446</t>
  </si>
  <si>
    <t>053-060-009-000</t>
  </si>
  <si>
    <t>SFR - 2BED/2BA + DEN (1597) ATT GAR (555) COV CON (310)</t>
  </si>
  <si>
    <t>BP21-00448</t>
  </si>
  <si>
    <t>053-090-003-000</t>
  </si>
  <si>
    <t>SFR 3BD/2.5BA (1770) ATT GAR (572) UNCON SPACE (516) COV CON (160) COV WOOD DECK (250)</t>
  </si>
  <si>
    <t>BP21-00450</t>
  </si>
  <si>
    <t>055-040-061-000</t>
  </si>
  <si>
    <t>SFR 4BD/3BA(3023) ATT GAR(668) COV CON(524)</t>
  </si>
  <si>
    <t>BP21-00453</t>
  </si>
  <si>
    <t>051-040-011-000</t>
  </si>
  <si>
    <t>MYRTLE</t>
  </si>
  <si>
    <t>SFR 3BD/2&amp;1/2BA+OFFICE(2446) UNF BSMT(928) ATT CAR(248) COV WOOD(377) OPEN WOOD(85) SCR POR(284)</t>
  </si>
  <si>
    <t>BP21-00454</t>
  </si>
  <si>
    <t>051-180-009-000</t>
  </si>
  <si>
    <t>SFR 4BD/2&amp;1/2BA (2164) COV CON(1169) ATT GAR(576)</t>
  </si>
  <si>
    <t>BP21-00457</t>
  </si>
  <si>
    <t>SFR 3BD/2BA(1517) ATT GAR(481) COV CON(168)</t>
  </si>
  <si>
    <t>BP21-00459</t>
  </si>
  <si>
    <t>050-180-034-000</t>
  </si>
  <si>
    <t>SFR 3BD/2.5BA (1836) ATT GAR (457) COV WOOD DECK (1047)</t>
  </si>
  <si>
    <t>BP21-00461</t>
  </si>
  <si>
    <t>054-030-021-000</t>
  </si>
  <si>
    <t>BP21-00465</t>
  </si>
  <si>
    <t>BP21-00467</t>
  </si>
  <si>
    <t>055-211-039-000</t>
  </si>
  <si>
    <t>SFR - 2BD/2BA(1368) ATT GAR(528) COV CONC(211)</t>
  </si>
  <si>
    <t>BP21-00473</t>
  </si>
  <si>
    <t>052-031-109-000</t>
  </si>
  <si>
    <t>SFR 1 BED/1BA</t>
  </si>
  <si>
    <t>BP21-00477</t>
  </si>
  <si>
    <t>050-040-007-000</t>
  </si>
  <si>
    <t>SFR 3BD/2BA(1811) ATT GAR(755) COV WOOD(432) COV CON(197)</t>
  </si>
  <si>
    <t>BP21-00478</t>
  </si>
  <si>
    <t>054-080-046-000</t>
  </si>
  <si>
    <t>SFR 2BD/2BA (960) UNCON SPACE GABLE (152) SLAB FOUNDATION</t>
  </si>
  <si>
    <t>BP21-00479</t>
  </si>
  <si>
    <t>054-080-045-000</t>
  </si>
  <si>
    <t>BP21-00480</t>
  </si>
  <si>
    <t>054-080-058-000</t>
  </si>
  <si>
    <t>BP21-00485</t>
  </si>
  <si>
    <t>054-191-073-000</t>
  </si>
  <si>
    <t>MFH 2BED/2BA + DEN (1512)</t>
  </si>
  <si>
    <t>BP21-00487</t>
  </si>
  <si>
    <t>051-083-102-000</t>
  </si>
  <si>
    <t>BP21-00488</t>
  </si>
  <si>
    <t>055-020-083-000</t>
  </si>
  <si>
    <t>SFR 3BD/2BA(1681) COV WOOD(170)</t>
  </si>
  <si>
    <t>BP21-00491</t>
  </si>
  <si>
    <t>052-090-032-000</t>
  </si>
  <si>
    <t>MFH 2BED/1BA (756)</t>
  </si>
  <si>
    <t>BP21-00492</t>
  </si>
  <si>
    <t>053-330-104-000</t>
  </si>
  <si>
    <t>BP21-00503</t>
  </si>
  <si>
    <t>051-144-041-000</t>
  </si>
  <si>
    <t>SFR 3BD/2BA + DEN(1986) ATT GAR(574) COV CON(315)</t>
  </si>
  <si>
    <t>BP21-00506</t>
  </si>
  <si>
    <t>054-171-055-000</t>
  </si>
  <si>
    <t>SFR 2BD/2BA(1075) ATT GAR(526) COV CON(183)</t>
  </si>
  <si>
    <t>BP21-00507</t>
  </si>
  <si>
    <t>055-201-068-000</t>
  </si>
  <si>
    <t>BEVERLY GLEN</t>
  </si>
  <si>
    <t>SFR 3BED/2.5BA + OFFICE (2054) ATT GAR (547) COV CON (119)</t>
  </si>
  <si>
    <t>BP21-00508</t>
  </si>
  <si>
    <t>051-163-027-000</t>
  </si>
  <si>
    <t>SFR 2BD/2BA+DEN(1508) ATT GAR(406) COV CON(119) HIP ROOF SLAB FOUNDATION - MP NCC 1508 REVERSED</t>
  </si>
  <si>
    <t>BP21-00509</t>
  </si>
  <si>
    <t>055-330-003-000</t>
  </si>
  <si>
    <t>SFR 3BED/2BA (2089) ATT GAR (854) COV CON (413)</t>
  </si>
  <si>
    <t>BP21-00512</t>
  </si>
  <si>
    <t>052-031-006-000</t>
  </si>
  <si>
    <t>SFR 3BED/2BA (1422) *SITE SPECIFIC - 1422 MASTER * ATT GAR (437) COV CON (65)</t>
  </si>
  <si>
    <t>BP21-00513</t>
  </si>
  <si>
    <t>052-070-026-000</t>
  </si>
  <si>
    <t>BP21-00515</t>
  </si>
  <si>
    <t>054-202-043-000</t>
  </si>
  <si>
    <t>SFR 3BED/2.5BA + DEN (2415) ATT GAR (815) COV CON (914)</t>
  </si>
  <si>
    <t>BP21-00516</t>
  </si>
  <si>
    <t>055-060-008-000</t>
  </si>
  <si>
    <t>SFR 3BD/2BA(1860) ATT GAR(576) COV CON(144)</t>
  </si>
  <si>
    <t>BP21-00517</t>
  </si>
  <si>
    <t>055-060-046-000</t>
  </si>
  <si>
    <t>SFR 3BD/2BA+STUDY(1920) ATT GAR(561) COV CON(411)</t>
  </si>
  <si>
    <t>BP21-00520</t>
  </si>
  <si>
    <t>053-310-008-000</t>
  </si>
  <si>
    <t>SFR 3BD/2&amp;1/2BA(1769) ATT GAR(434) COV CON(151) COV WOOD(107) OPEN WOOD(184)</t>
  </si>
  <si>
    <t>BP21-00522</t>
  </si>
  <si>
    <t>055-440-111-000</t>
  </si>
  <si>
    <t>BP21-00523</t>
  </si>
  <si>
    <t>051-132-046-000</t>
  </si>
  <si>
    <t>SFR 3BD/2BA(2386) ATT GAR(530) COV CON(528)</t>
  </si>
  <si>
    <t>BP21-00524</t>
  </si>
  <si>
    <t>050-240-077-000</t>
  </si>
  <si>
    <t>SFR 2BD/2BA(960) COV CON(144) SLAB OPTION- MP HOPE HOUSE 2</t>
  </si>
  <si>
    <t>BP21-00527</t>
  </si>
  <si>
    <t>052-300-017-000</t>
  </si>
  <si>
    <t>MFH 3BD/2BA(1493) COV WOOD(107)</t>
  </si>
  <si>
    <t>BP21-00533</t>
  </si>
  <si>
    <t>051-092-034-000</t>
  </si>
  <si>
    <t>SFR 2BED/2BA + DEN (1831) ATT GAR (727) COV CON (490)</t>
  </si>
  <si>
    <t>BP21-00534</t>
  </si>
  <si>
    <t>055-130-117-000</t>
  </si>
  <si>
    <t>SFR 2BD/2BA + OFFICE(1400) COV CON(322) W/ OPT. ATT GAR (487) - MP MODEL B</t>
  </si>
  <si>
    <t>BP21-00535</t>
  </si>
  <si>
    <t>054-132-074-000</t>
  </si>
  <si>
    <t>SFR 3BED/2BA (1771) ATT GAR (543) *MASTERED WEST PLAN*</t>
  </si>
  <si>
    <t>BP21-00537</t>
  </si>
  <si>
    <t>051-172-040-000</t>
  </si>
  <si>
    <t>SFR 2BD/2BA(960) COV WOOD(144) RAISED FOUNDATION OPTION - MP RP HOPE HOUSE 2</t>
  </si>
  <si>
    <t>2ND DWELLING REBUILD</t>
  </si>
  <si>
    <t>BP21-00538</t>
  </si>
  <si>
    <t>BP21-00539</t>
  </si>
  <si>
    <t>053-162-088-000</t>
  </si>
  <si>
    <t>HAZELWOOD</t>
  </si>
  <si>
    <t>SFR 3BD/2BA 1838 ATT GAR648 COV CON 306</t>
  </si>
  <si>
    <t>BP21-00544</t>
  </si>
  <si>
    <t>055-050-096-000</t>
  </si>
  <si>
    <t>SFR 3ED/2BA (1674) ATT GAR (543) COV CON (40) *SITE SPECIFIC 1674 MASTER*</t>
  </si>
  <si>
    <t>BP21-00545</t>
  </si>
  <si>
    <t>SFR 3BD/2BA(1120) COV CON(240) SLAB FOUNDATION OPTION - MP RP HOPE HOUSE 3</t>
  </si>
  <si>
    <t>BP21-00550</t>
  </si>
  <si>
    <t>050-051-036-000</t>
  </si>
  <si>
    <t>SFR 1BD/1BA(750) COV CON(84) - MP RP "750 ADU"</t>
  </si>
  <si>
    <t>BP21-00552</t>
  </si>
  <si>
    <t>051-330-031-000</t>
  </si>
  <si>
    <t>SFR 3BD/2BA(2001) ATT GAR(525) COV CON(343)</t>
  </si>
  <si>
    <t>BP21-00554</t>
  </si>
  <si>
    <t>052-380-027-000</t>
  </si>
  <si>
    <t>SFR 2BD/2BA(1877) TT GAR(499) COV CON(255)</t>
  </si>
  <si>
    <t>BP21-00555</t>
  </si>
  <si>
    <t>055-070-007-000</t>
  </si>
  <si>
    <t>SFR 2BD/2BA(1084) ATT GAR(287) COV CON(354) - MP AMERICAN DREAM MODEL E</t>
  </si>
  <si>
    <t>BP21-00556</t>
  </si>
  <si>
    <t>050-100-113-000</t>
  </si>
  <si>
    <t>SFR 2BED/2BA + ART ROOM (1421) COV CON (428)</t>
  </si>
  <si>
    <t>BP21-00557</t>
  </si>
  <si>
    <t>053-200-027-000</t>
  </si>
  <si>
    <t>SFR 3BD/2BA(1400) COV CON(322) ATT GAR(487) - MP ADC MODEL B</t>
  </si>
  <si>
    <t>BP21-00558</t>
  </si>
  <si>
    <t>054-132-106-000</t>
  </si>
  <si>
    <t>SFR 2BD/2BA+ RETREAT(1512) ATT GAR(618) COV CON(187)</t>
  </si>
  <si>
    <t>BP21-00559</t>
  </si>
  <si>
    <t>052-031-123-000</t>
  </si>
  <si>
    <t>MFH 3BD/2BA(1167)</t>
  </si>
  <si>
    <t>BP21-00560</t>
  </si>
  <si>
    <t>MFH 3BED/2BA (1440)</t>
  </si>
  <si>
    <t>BP21-00561</t>
  </si>
  <si>
    <t>050-370-005-000</t>
  </si>
  <si>
    <t>SFR 3BD/2BA(1569) ATT GAR(506) COV CONC(277) - MP TRILOGY 'PONDEROSA'</t>
  </si>
  <si>
    <t>BP21-00562</t>
  </si>
  <si>
    <t>051-103-011-000</t>
  </si>
  <si>
    <t>SFR 3BD/2BA(1771) OPT. SLAB ATT GAR(543) GARAGE RIGHT - MP THE STARLIGHT HOME</t>
  </si>
  <si>
    <t>BP21-00570</t>
  </si>
  <si>
    <t>050-090-049-000</t>
  </si>
  <si>
    <t>GRAND</t>
  </si>
  <si>
    <t>SFR 3BED/2BA (2173) ATT GAR (488) ATT GAR (624) COV CON (266)</t>
  </si>
  <si>
    <t>BP21-00571</t>
  </si>
  <si>
    <t>050-220-013-000</t>
  </si>
  <si>
    <t>SFR 3BD/3&amp;1/2BA(2446) ATT GAR(793) COV CON(723)</t>
  </si>
  <si>
    <t>BP21-00572</t>
  </si>
  <si>
    <t>051-131-010-000</t>
  </si>
  <si>
    <t>SFR 2BD/2BA(960) COV CON(144) SLAB FOUNDATION - MP RP HOPE HOUSE 2</t>
  </si>
  <si>
    <t>BP21-00575</t>
  </si>
  <si>
    <t>051-162-071-000</t>
  </si>
  <si>
    <t>SFR 3BED/2BA (1575) ATT GAR (490) COV CON (192)</t>
  </si>
  <si>
    <t>LOST 6274 LANCASTER</t>
  </si>
  <si>
    <t>BP21-00580</t>
  </si>
  <si>
    <t>053-272-082-000</t>
  </si>
  <si>
    <t>SFR 4BED/2.5 BA (2496) ATT GAR (608) COV CON (567)</t>
  </si>
  <si>
    <t>BP21-00581</t>
  </si>
  <si>
    <t>055-530-032-000</t>
  </si>
  <si>
    <t>SFR 3BD/3BA+STUDY(2725) ATT GAR(1165) COV CON(265)</t>
  </si>
  <si>
    <t>BP21-00587</t>
  </si>
  <si>
    <t>054-240-050-000</t>
  </si>
  <si>
    <t>SFR 2BD/2&amp;1/2BA+OFFICE(1535) ATT GAR(555) COV CON(282)</t>
  </si>
  <si>
    <t>BP21-00588</t>
  </si>
  <si>
    <t>054-230-048-000</t>
  </si>
  <si>
    <t>SFR 3BD/2BA(1771) SLAB FNDTN ATT GAR(543) - MP THE STARLIGHT HOME</t>
  </si>
  <si>
    <t>BP21-00589</t>
  </si>
  <si>
    <t>053-021-003-000</t>
  </si>
  <si>
    <t>MFH 3BD/2BA(1440)</t>
  </si>
  <si>
    <t>BP21-00590</t>
  </si>
  <si>
    <t>050-390-024-000</t>
  </si>
  <si>
    <t>CANDLEWOOD</t>
  </si>
  <si>
    <t>SFR 2BED/2BA + OFFICE (1517) ATT GAR (481) COV CON (168)</t>
  </si>
  <si>
    <t>BP21-00591</t>
  </si>
  <si>
    <t>055-120-061-000</t>
  </si>
  <si>
    <t>SFR 2BD/2BA+DEN(1084) ATT GAR(427) COV CON(354) - MP AMERICAN DREAM CONSTURCTION MODEL E</t>
  </si>
  <si>
    <t>BP21-00592</t>
  </si>
  <si>
    <t>053-230-141-000</t>
  </si>
  <si>
    <t>SFR 3BD/2BA(1555) ATT GAR(484) COV CON(420)</t>
  </si>
  <si>
    <t>BP21-00594</t>
  </si>
  <si>
    <t>052-212-004-000</t>
  </si>
  <si>
    <t>SFR 2BD/2BA(960) COV CON(144) - MP RP THE FLUMES</t>
  </si>
  <si>
    <t>BP21-00595</t>
  </si>
  <si>
    <t>051-104-091-000</t>
  </si>
  <si>
    <t>SFR 3BED/2BA (1385) ATT GAR (561) COV CON (67)</t>
  </si>
  <si>
    <t>BP21-00596</t>
  </si>
  <si>
    <t>051-091-008-000</t>
  </si>
  <si>
    <t>SFR 2BD/2BA(824) COV CON(56) - MP 824-2.2 (NOR CAL CONSTRUCTION)</t>
  </si>
  <si>
    <t>BP21-00598</t>
  </si>
  <si>
    <t>050-150-082-000</t>
  </si>
  <si>
    <t>MFH 2BED/2BA + DEN (1296)</t>
  </si>
  <si>
    <t>BP21-00603</t>
  </si>
  <si>
    <t>055-060-043-000</t>
  </si>
  <si>
    <t>SFR 3BD/2BA(1507) ATT GAR(624) COV CON(700)</t>
  </si>
  <si>
    <t>BP21-00605</t>
  </si>
  <si>
    <t>053-210-026-000</t>
  </si>
  <si>
    <t>BP21-00606</t>
  </si>
  <si>
    <t>055-410-008-000</t>
  </si>
  <si>
    <t>SFR 3BED/2BA (1804) ATT GAR (440) COV CON (302) *SITE SPECIFIC*</t>
  </si>
  <si>
    <t>BP21-00609</t>
  </si>
  <si>
    <t>052-300-034-000</t>
  </si>
  <si>
    <t>MFH 3BED/2BA (1620)</t>
  </si>
  <si>
    <t>BP21-00613</t>
  </si>
  <si>
    <t>054-151-030-000</t>
  </si>
  <si>
    <t>SFR 2BED/2BA (1082) ATT GAR (408) COV CON (165)</t>
  </si>
  <si>
    <t>BP21-00614</t>
  </si>
  <si>
    <t>055-150-020-000</t>
  </si>
  <si>
    <t>SFR 3BD/2BA(1595) ATT GAR(440) COV CON(360) GABLE ROOF MIRRORED</t>
  </si>
  <si>
    <t>BP21-00615</t>
  </si>
  <si>
    <t>053-040-064-000</t>
  </si>
  <si>
    <t>SFR 2BD/2BA+PARLOR(1458) ATT GAR(556) COV CON(550)</t>
  </si>
  <si>
    <t>BP21-00617</t>
  </si>
  <si>
    <t>052-182-068-000</t>
  </si>
  <si>
    <t>SFR 3BD/2BA+OFFICE(1929) ATT GAR(536) COV CON(425)</t>
  </si>
  <si>
    <t>BP21-00619</t>
  </si>
  <si>
    <t>051-470-009-000</t>
  </si>
  <si>
    <t>SFR 4BD/3BA(2725) ATT GAR(1165) COV CON(265)</t>
  </si>
  <si>
    <t>BP21-00621</t>
  </si>
  <si>
    <t>054-250-021-000</t>
  </si>
  <si>
    <t>SFR 2BD/2BA+LOFT(1564) COV WOOD(1496)</t>
  </si>
  <si>
    <t>BP21-00622</t>
  </si>
  <si>
    <t>055-020-029-000</t>
  </si>
  <si>
    <t>SFR 1BED/1BA + LOFT (972) COV WOOD (492)</t>
  </si>
  <si>
    <t>BP21-00623</t>
  </si>
  <si>
    <t>051-151-008-000</t>
  </si>
  <si>
    <t>SFR 2BD/1BA(792) ATT GAR(624) ATT CARPORT(240) COV WOOD(256)</t>
  </si>
  <si>
    <t>BP21-00626</t>
  </si>
  <si>
    <t>055-270-079-000</t>
  </si>
  <si>
    <t>TOKAY</t>
  </si>
  <si>
    <t>SFR - RPMP 750 ADU: 1 BED, 1 BATH (750), COV CONC (54) PORCH RIGHT, RAISED FOUNDATION</t>
  </si>
  <si>
    <t>BP21-00629</t>
  </si>
  <si>
    <t>055-220-032-000</t>
  </si>
  <si>
    <t>SFR 2BED/2BA +DEN (1620) ATT GAR (576) COV CON (410) *SITE SPECIFIC*</t>
  </si>
  <si>
    <t>BP21-00630</t>
  </si>
  <si>
    <t>052-012-024-000</t>
  </si>
  <si>
    <t>SFR 4BED/3.5BA +WORKROOM (2800) ATT GAR (742) COV CON (81)</t>
  </si>
  <si>
    <t>BP21-00631</t>
  </si>
  <si>
    <t>051-171-045-000</t>
  </si>
  <si>
    <t>SFR 4BD/2BA(1567) ATT GAR(481) COV CON(99)</t>
  </si>
  <si>
    <t>BP21-00632</t>
  </si>
  <si>
    <t>051-071-042-000</t>
  </si>
  <si>
    <t>SFR 3BD/2BA(1595) ATT GAR(440) COV CON(360) GABLE ROOF OPTION MIRRORED - MP Z</t>
  </si>
  <si>
    <t>BP21-00633</t>
  </si>
  <si>
    <t>051-480-013-000</t>
  </si>
  <si>
    <t>ACORN RIDGE</t>
  </si>
  <si>
    <t>SFR 4BED/3BA (2645) ATT GAR (910) COV CON (548)</t>
  </si>
  <si>
    <t>BP21-00641</t>
  </si>
  <si>
    <t>050-210-006-000</t>
  </si>
  <si>
    <t>SFR 3BD/2BA(1811) ATT GAR(679) COV CON(602)</t>
  </si>
  <si>
    <t>BP21-00643</t>
  </si>
  <si>
    <t>054-010-058-000</t>
  </si>
  <si>
    <t>BP21-00644</t>
  </si>
  <si>
    <t>051-071-106-000</t>
  </si>
  <si>
    <t>SFR 4BED/3.5BA + STUDY (2519) ATT GAR (720) COV CON (424)</t>
  </si>
  <si>
    <t>BP21-00653</t>
  </si>
  <si>
    <t>051-094-011-000</t>
  </si>
  <si>
    <t>SFR 3BED/2BA (1807) ATT GAR (482) COV CON (277)</t>
  </si>
  <si>
    <t>BP21-00654</t>
  </si>
  <si>
    <t>053-230-135-000</t>
  </si>
  <si>
    <t>SFR 2BD/2BA+OFFICE(1807) ATT GAR(482) COV CON(157)</t>
  </si>
  <si>
    <t>BP21-00655</t>
  </si>
  <si>
    <t>053-110-069-000</t>
  </si>
  <si>
    <t>MFH 2BD/2BA+DEN(1494)</t>
  </si>
  <si>
    <t>BP21-00658</t>
  </si>
  <si>
    <t>053-011-054-000</t>
  </si>
  <si>
    <t>MFH 3BED/2BA (1456)</t>
  </si>
  <si>
    <t>BP21-00661</t>
  </si>
  <si>
    <t>053-080-013-000</t>
  </si>
  <si>
    <t>SFR 3BD/2&amp;1/2BA(1904) COV CON(950)</t>
  </si>
  <si>
    <t>BP21-00664</t>
  </si>
  <si>
    <t>053-250-069-000</t>
  </si>
  <si>
    <t>SFR 3BED/2BA (1612) COV WOOD (704)</t>
  </si>
  <si>
    <t>BP21-00666</t>
  </si>
  <si>
    <t>050-040-090-000</t>
  </si>
  <si>
    <t>MFH 2BED/2BA (1215)</t>
  </si>
  <si>
    <t>BP21-00667</t>
  </si>
  <si>
    <t>051-071-079-000</t>
  </si>
  <si>
    <t>MFH 2BD/2BA+DEN(1296)</t>
  </si>
  <si>
    <t>BP21-00673</t>
  </si>
  <si>
    <t>053-190-056-000</t>
  </si>
  <si>
    <t>SFR 3BED/2BA (1512) ATT GAR (618) COV CON (184)</t>
  </si>
  <si>
    <t>BP21-00681</t>
  </si>
  <si>
    <t>053-161-018-000</t>
  </si>
  <si>
    <t>BP21-00682</t>
  </si>
  <si>
    <t>053-230-023-000</t>
  </si>
  <si>
    <t>SFR 2BED/2BA (1425) ATT GAR (548) COV CON (276)</t>
  </si>
  <si>
    <t>BP21-00683</t>
  </si>
  <si>
    <t>054-164-004-000</t>
  </si>
  <si>
    <t>BP21-00684</t>
  </si>
  <si>
    <t>051-083-139-000</t>
  </si>
  <si>
    <t>SFR 3BED/2BA (1894) ATT GAR (574) COV CON (156)</t>
  </si>
  <si>
    <t>BP21-00687</t>
  </si>
  <si>
    <t>050-230-046-000</t>
  </si>
  <si>
    <t>SFR 2BED/2BA (970) ATT GAR (459) COV CON (99)</t>
  </si>
  <si>
    <t>BP21-00688</t>
  </si>
  <si>
    <t>053-180-164-000</t>
  </si>
  <si>
    <t>SFR 4BD/4BA(3080) ATT GAR(922) COV CON(485)</t>
  </si>
  <si>
    <t>BP21-00692</t>
  </si>
  <si>
    <t>051-110-014-000</t>
  </si>
  <si>
    <t>SFR 4BD/3&amp;1/2BA(2558)  ATT GAR(480) UNF UNC(1373) OPEN WOOD(660) COV CON(232)</t>
  </si>
  <si>
    <t>BP21-00696</t>
  </si>
  <si>
    <t>050-220-136-000</t>
  </si>
  <si>
    <t>SFR 2BD/1BA(700) ATT GAR(346) COV CON(60)</t>
  </si>
  <si>
    <t>BP21-00697</t>
  </si>
  <si>
    <t>SFR 2BD/1BA(725) ATT GAR(291) COV CON(60)</t>
  </si>
  <si>
    <t>BP21-00701</t>
  </si>
  <si>
    <t>051-120-081-000</t>
  </si>
  <si>
    <t>PARAGALIA</t>
  </si>
  <si>
    <t>BP21-00702</t>
  </si>
  <si>
    <t>054-141-053-000</t>
  </si>
  <si>
    <t>BP21-00704</t>
  </si>
  <si>
    <t>SECONDARY DWELLING SFR - STUDIO(320) COV CON(80)</t>
  </si>
  <si>
    <t>2ND DWELLING NEW TO PROPERTY</t>
  </si>
  <si>
    <t>BP21-00705</t>
  </si>
  <si>
    <t>SECONDARY DWELLING - SFR 1BD/1BA(405) COV CON(54)</t>
  </si>
  <si>
    <t>BP21-00706</t>
  </si>
  <si>
    <t>054-131-059-000</t>
  </si>
  <si>
    <t>SFR 3BD/2BA(2017) ATT GAR(928) COV CON(255)</t>
  </si>
  <si>
    <t>BP21-00717</t>
  </si>
  <si>
    <t>052-011-112-000</t>
  </si>
  <si>
    <t>CONVERT EXISTING DET GAR INTO SFR (572)  RES ADD (263) COV CON (720)</t>
  </si>
  <si>
    <t>BP21-00718</t>
  </si>
  <si>
    <t>055-211-080-000</t>
  </si>
  <si>
    <t>MFH 3BD/2BA(1680)</t>
  </si>
  <si>
    <t>BP21-00719</t>
  </si>
  <si>
    <t>050-100-087-000</t>
  </si>
  <si>
    <t>MFH 2BD/2BA+OFFICE(1835)</t>
  </si>
  <si>
    <t>BP21-00721</t>
  </si>
  <si>
    <t>050-240-036-000</t>
  </si>
  <si>
    <t>BP21-00726</t>
  </si>
  <si>
    <t>050-330-068-000</t>
  </si>
  <si>
    <t>SFR 3BED/2BA (1517) ATT GAR (481) COV CON (168)</t>
  </si>
  <si>
    <t>BP21-00727</t>
  </si>
  <si>
    <t>050-230-008-000</t>
  </si>
  <si>
    <t>BP21-00729</t>
  </si>
  <si>
    <t>054-132-045-000</t>
  </si>
  <si>
    <t>SFR 2BD/2BA+OFFICE(1385) ATT GAR(561) COV CON(67)</t>
  </si>
  <si>
    <t>BP21-00731</t>
  </si>
  <si>
    <t>054-161-030-000</t>
  </si>
  <si>
    <t>MFH 2BED/2BA (973)</t>
  </si>
  <si>
    <t>BP21-00732</t>
  </si>
  <si>
    <t>050-310-013-000</t>
  </si>
  <si>
    <t>MFH 2BD/2BA(1008) COV WOOD(96)</t>
  </si>
  <si>
    <t>BP21-00734</t>
  </si>
  <si>
    <t>055-440-107-000</t>
  </si>
  <si>
    <t>SFR 4BED/3BA (2538) ATT GAR (868) COV CON (497)</t>
  </si>
  <si>
    <t>BP21-00735</t>
  </si>
  <si>
    <t>053-320-004-000</t>
  </si>
  <si>
    <t>SFR 3BD/2BA(1504) ATT GAR(645) COV CON(512)</t>
  </si>
  <si>
    <t>BP21-00737</t>
  </si>
  <si>
    <t>051-151-009-000</t>
  </si>
  <si>
    <t>SFR 3BD/2BA(2338) COV CON(1400) ATT GAR(816) ATT ADU(728)</t>
  </si>
  <si>
    <t>BP21-00738</t>
  </si>
  <si>
    <t>054-310-018-000</t>
  </si>
  <si>
    <t>SFR 2BD/2BA+DEN(1784) ATT GAR(737) COV CON(496)</t>
  </si>
  <si>
    <t>BP21-00739</t>
  </si>
  <si>
    <t>054-182-037-000</t>
  </si>
  <si>
    <t>SFR SITE SPECIFIC "LASSEN PEAK" SFR 3 BED/2 BA w/DEN option (1498) ATT GAR (518) COV CON (642)</t>
  </si>
  <si>
    <t>BP21-00740</t>
  </si>
  <si>
    <t>054-163-030-000</t>
  </si>
  <si>
    <t>MFH 3BD/2BA(2482) COV WOOD(78)</t>
  </si>
  <si>
    <t>BP21-00744</t>
  </si>
  <si>
    <t>054-310-027-000</t>
  </si>
  <si>
    <t>MFH 2BD/2BA+DEN(1188)</t>
  </si>
  <si>
    <t>BP21-00745</t>
  </si>
  <si>
    <t>050-450-016-000</t>
  </si>
  <si>
    <t>SFR 3BD/2BA(1507) ATT GAR(476) COV CON(175) - MP ARISTOCRAT VENTURES: 1507 R SLAB OPT</t>
  </si>
  <si>
    <t>BP21-00746</t>
  </si>
  <si>
    <t>052-070-018-000</t>
  </si>
  <si>
    <t>SFR 3BD/2BA(1507) ATT GAR(476) COV CON(175) - MP ARISTOCRAT VENTURES: 1507 L SLAB OPT</t>
  </si>
  <si>
    <t>BP21-00751</t>
  </si>
  <si>
    <t>054-240-036-000</t>
  </si>
  <si>
    <t>SFR 2BD/2BA+OFFICE(1517) ATT GAR(481) COV CON (168)</t>
  </si>
  <si>
    <t>BP21-00752</t>
  </si>
  <si>
    <t>053-161-080-000</t>
  </si>
  <si>
    <t>FREESTONE</t>
  </si>
  <si>
    <t>SFR 3BD/2BA(1830) ATT GAR(469) COV CON(217)</t>
  </si>
  <si>
    <t>BP21-00753</t>
  </si>
  <si>
    <t>053-110-086-000</t>
  </si>
  <si>
    <t>PLEASANT</t>
  </si>
  <si>
    <t>SFR 2BD/2BA+OFFICE(1439) ATT GAR(651) COV CON(341)</t>
  </si>
  <si>
    <t>BP21-00758</t>
  </si>
  <si>
    <t>052-031-050-000</t>
  </si>
  <si>
    <t>MFH 3BD/2BA(1200)</t>
  </si>
  <si>
    <t>BP21-00760</t>
  </si>
  <si>
    <t>052-070-049-000</t>
  </si>
  <si>
    <t>SITE SPECIFIC *1507* SFR  3BED/2 BA OPTION (1507) ATT GAR (476) COV CON (175)</t>
  </si>
  <si>
    <t>BP21-00761</t>
  </si>
  <si>
    <t>050-230-011-000</t>
  </si>
  <si>
    <t>BP21-00762</t>
  </si>
  <si>
    <t>053-320-020-000</t>
  </si>
  <si>
    <t>SITE SPECIFIC *1507* SFR 2BED/2BA + OFFICE (1507) ATT GAR (476) COV CON (175)</t>
  </si>
  <si>
    <t>BP21-00763</t>
  </si>
  <si>
    <t>055-262-025-000</t>
  </si>
  <si>
    <t>SFR 3BD/3BA(2356) ATT GAR(729) COV CON(243)</t>
  </si>
  <si>
    <t>BP21-00764</t>
  </si>
  <si>
    <t>051-094-039-000</t>
  </si>
  <si>
    <t>SFR 2BED/2BA + OFFICE</t>
  </si>
  <si>
    <t>BP21-00765</t>
  </si>
  <si>
    <t>051-072-034-000</t>
  </si>
  <si>
    <t>BP21-00766</t>
  </si>
  <si>
    <t>050-410-005-000</t>
  </si>
  <si>
    <t>SFR 3BD/2BA(1611) ATT GAR(430) COV CON(40)</t>
  </si>
  <si>
    <t>BP21-00768</t>
  </si>
  <si>
    <t>051-083-094-000</t>
  </si>
  <si>
    <t>SFR 1BD/1BA(750) COV CON(84) - MPRP 750 ADU</t>
  </si>
  <si>
    <t>BP21-00769</t>
  </si>
  <si>
    <t>053-170-108-000</t>
  </si>
  <si>
    <t>PECK</t>
  </si>
  <si>
    <t>SFR 2BD/2BA+OFFICE(1484) ATT GAR(482) COV CON(175)</t>
  </si>
  <si>
    <t>BP21-00770</t>
  </si>
  <si>
    <t>054-192-087-000</t>
  </si>
  <si>
    <t>MFH 1BED/1BA + DEN</t>
  </si>
  <si>
    <t>BP21-00771</t>
  </si>
  <si>
    <t>052-150-011-000</t>
  </si>
  <si>
    <t>VIOLET</t>
  </si>
  <si>
    <t>SFR 3BD/2BA(1516) ATT GAR(517) COV CON(188)</t>
  </si>
  <si>
    <t>BP21-00772</t>
  </si>
  <si>
    <t>050-120-168-000</t>
  </si>
  <si>
    <t>MFH 3BED/3BA (1836)</t>
  </si>
  <si>
    <t>BP21-00773</t>
  </si>
  <si>
    <t>052-273-010-000</t>
  </si>
  <si>
    <t>SFR 2BD/2BA+OFFICE(1317) ATT GAR(529) COV CON(176)</t>
  </si>
  <si>
    <t>BP21-00780</t>
  </si>
  <si>
    <t>050-230-012-000</t>
  </si>
  <si>
    <t>BP21-00781</t>
  </si>
  <si>
    <t>053-170-112-000</t>
  </si>
  <si>
    <t>KAY</t>
  </si>
  <si>
    <t>SFR 3BD/2BA(1480) COV CON(54) SLAB OPT - MP 1480</t>
  </si>
  <si>
    <t>BP21-00786</t>
  </si>
  <si>
    <t>052-050-017-000</t>
  </si>
  <si>
    <t>SFR 3BD/2BA+OFFICE(1742) ATT GAR(481) COV CON(426)</t>
  </si>
  <si>
    <t>BP21-00787</t>
  </si>
  <si>
    <t>SFR 2BED/2BA (1075) ATT GAR (526) COV CON (183)</t>
  </si>
  <si>
    <t>BP21-00788</t>
  </si>
  <si>
    <t>055-211-030-000</t>
  </si>
  <si>
    <t>SFR 2BED/2BA + DEN (1535) ATT GAR (555) COV CON (282)</t>
  </si>
  <si>
    <t>BP21-00789</t>
  </si>
  <si>
    <t>051-220-091-000</t>
  </si>
  <si>
    <t>SFR 4BD/3BA(2208) ATT GAR(712) COV CON(165)</t>
  </si>
  <si>
    <t>NEVER BUILT ON BEFORE, NEW CONSTRUCTION</t>
  </si>
  <si>
    <t>BP21-00790</t>
  </si>
  <si>
    <t>052-260-111-000</t>
  </si>
  <si>
    <t>SFR 3BD/3BA+OFFICE(2093) ATT GAR(457) COV CON(88)</t>
  </si>
  <si>
    <t>BP21-00791</t>
  </si>
  <si>
    <t>052-225-015-000</t>
  </si>
  <si>
    <t>ALMOND</t>
  </si>
  <si>
    <t>SFR 1BED/1BA (750) *SITE SPECIFIC*</t>
  </si>
  <si>
    <t>BP21-00792</t>
  </si>
  <si>
    <t>052-237-008-000</t>
  </si>
  <si>
    <t>SFR 2BD/2BA&amp;1/2(1599) ATT GAR(528) COV CON(268)</t>
  </si>
  <si>
    <t>BP21-00795</t>
  </si>
  <si>
    <t>055-120-076-000</t>
  </si>
  <si>
    <t>TIGERTAIL</t>
  </si>
  <si>
    <t>SFR 3BED/2.5BA (1733) ATT GAR (729) COV CON (877)</t>
  </si>
  <si>
    <t>BP21-00800</t>
  </si>
  <si>
    <t>050-340-018-000</t>
  </si>
  <si>
    <t>SFR 1BD/1BA(750) ATT GAR(1470) COV CON(914) COV WOOD(440)</t>
  </si>
  <si>
    <t>BP21-00802</t>
  </si>
  <si>
    <t>052-011-107-000</t>
  </si>
  <si>
    <t>BP21-00803</t>
  </si>
  <si>
    <t>054-163-008-000</t>
  </si>
  <si>
    <t>SFR 3BD/2BA(1602) ATT GAR(566) COV CON(559)</t>
  </si>
  <si>
    <t>BP21-00805</t>
  </si>
  <si>
    <t>050-390-017-000</t>
  </si>
  <si>
    <t>SFR 3BD/2BA(1551) ATT GAR(481) COV CON(168)</t>
  </si>
  <si>
    <t>BP21-00806</t>
  </si>
  <si>
    <t>050-390-021-000</t>
  </si>
  <si>
    <t>BP21-00807</t>
  </si>
  <si>
    <t>050-140-166-000</t>
  </si>
  <si>
    <t>SFR 3BD/2BA (1816) ATT GAR (516) COV CON(388) - MPRP 1816</t>
  </si>
  <si>
    <t>REBUILD PARADISE MASTER PLAN</t>
  </si>
  <si>
    <t>BP21-00809</t>
  </si>
  <si>
    <t>050-060-089-000</t>
  </si>
  <si>
    <t>SFR 3BD/2BA(1193) COV CON(396) OPEN WOOD(60)</t>
  </si>
  <si>
    <t>BP21-00810</t>
  </si>
  <si>
    <t>054-131-091-000</t>
  </si>
  <si>
    <t>MFH 2BD/2BA+DEN(1065)</t>
  </si>
  <si>
    <t>BP21-00816</t>
  </si>
  <si>
    <t>055-150-047-000</t>
  </si>
  <si>
    <t>SFR 3BD/2&amp;1/2BA(3173) UNC STOR(210) COV CON(2540) OPEN WOOD(605) COV WOOD(515)</t>
  </si>
  <si>
    <t>BP21-00817</t>
  </si>
  <si>
    <t>053-272-044-000</t>
  </si>
  <si>
    <t>BP21-00819</t>
  </si>
  <si>
    <t>050-280-045-000</t>
  </si>
  <si>
    <t>SFR 2BED/2BA (1030) ATT GAR (460) COV CON (195)</t>
  </si>
  <si>
    <t>BP21-00823</t>
  </si>
  <si>
    <t>055-040-033-000</t>
  </si>
  <si>
    <t>MFH 2BD/2BA+DEN(960)</t>
  </si>
  <si>
    <t>BP21-00825</t>
  </si>
  <si>
    <t>051-093-064-000</t>
  </si>
  <si>
    <t>SFR 2/BED/2BA +DEN</t>
  </si>
  <si>
    <t>LOST 945 DEER CREEK LN</t>
  </si>
  <si>
    <t>BP21-00828</t>
  </si>
  <si>
    <t>054-240-051-000</t>
  </si>
  <si>
    <t>SFR 3BED/2BA + OFFICE (1726) ATT GAR (482) COV CON (172)</t>
  </si>
  <si>
    <t>BP21-00832</t>
  </si>
  <si>
    <t>052-033-023-000</t>
  </si>
  <si>
    <t>MFH 2BED/2BA (990)</t>
  </si>
  <si>
    <t>BP21-00840</t>
  </si>
  <si>
    <t>055-270-033-000</t>
  </si>
  <si>
    <t>SFR 3BD/2BA(1248) ATT GAR(528) COV CON(154)</t>
  </si>
  <si>
    <t>BP21-00841</t>
  </si>
  <si>
    <t>055-270-009-000</t>
  </si>
  <si>
    <t>SFR 2BD/2.5BA + DEN (1505) ATT GAR (671) COV CONC (497)</t>
  </si>
  <si>
    <t>BP21-00842</t>
  </si>
  <si>
    <t>055-130-119-000</t>
  </si>
  <si>
    <t>SFR 2BD/2BA+OFFICE(1529) ATT GAR(621) COV CON(235)</t>
  </si>
  <si>
    <t>BP21-00845</t>
  </si>
  <si>
    <t>053-280-009-000</t>
  </si>
  <si>
    <t>SFR 1BD/1BA (840) COV CON (894)</t>
  </si>
  <si>
    <t>BP21-00846</t>
  </si>
  <si>
    <t>055-150-029-000</t>
  </si>
  <si>
    <t>SFR 3BD/2BA(1571) ATT GAR(511) COV CON(324)</t>
  </si>
  <si>
    <t>BP21-00847</t>
  </si>
  <si>
    <t>054-132-105-000</t>
  </si>
  <si>
    <t>SFR- 2 BEDROOM, 2 BATHROOM W/ DEN (1793), ATT GAR (826), COV CONC ENTRY &amp; PATIO (233)</t>
  </si>
  <si>
    <t>BP21-00849</t>
  </si>
  <si>
    <t>052-050-029-000</t>
  </si>
  <si>
    <t>SFR 3BD/2B(1571) ATT GAR(518) COV CON(323)</t>
  </si>
  <si>
    <t>BP21-00852</t>
  </si>
  <si>
    <t>051-330-027-000</t>
  </si>
  <si>
    <t>SFR 3BD/2BA (2021) COV CON (300) ATT GAR (528)</t>
  </si>
  <si>
    <t>BP21-00853</t>
  </si>
  <si>
    <t>054-060-110-000</t>
  </si>
  <si>
    <t>SFR 3BD/2BA (1458) COV CON (550) ATT GAR (556)</t>
  </si>
  <si>
    <t>BP21-00854</t>
  </si>
  <si>
    <t>052-011-037-000</t>
  </si>
  <si>
    <t>SFR 3BD/2BA (1648) COV CON (596) ATT GAR (672)</t>
  </si>
  <si>
    <t>BP21-00855</t>
  </si>
  <si>
    <t>051-380-024-000</t>
  </si>
  <si>
    <t>SFR 3BD/2BA(2060) ATT GAR(531) COV CON(298)</t>
  </si>
  <si>
    <t>BP21-00856</t>
  </si>
  <si>
    <t>051-380-020-000</t>
  </si>
  <si>
    <t>SFR 3BD/2BA(2060) ATT GAR(444) COV CON(298)</t>
  </si>
  <si>
    <t>BP21-00858</t>
  </si>
  <si>
    <t>053-070-006-000</t>
  </si>
  <si>
    <t>SFR 3BD/2BA(1374) ATT GAR(528) COV CON(226)</t>
  </si>
  <si>
    <t>BP21-00863</t>
  </si>
  <si>
    <t>054-250-006-000</t>
  </si>
  <si>
    <t>FEATHER RIVER</t>
  </si>
  <si>
    <t>MFH 2BD/2BA (1404)</t>
  </si>
  <si>
    <t>BP21-00866</t>
  </si>
  <si>
    <t>050-140-049-000</t>
  </si>
  <si>
    <t>SFR 3BD/2BA(1656) ATT GAR(573) COV WOOD(493)</t>
  </si>
  <si>
    <t>BP21-00872</t>
  </si>
  <si>
    <t>051-081-052-000</t>
  </si>
  <si>
    <t>SFR 3BD/2BA(1850) ATT GAR(448) COV CON(177)</t>
  </si>
  <si>
    <t>BP21-00873</t>
  </si>
  <si>
    <t>051-190-053-000</t>
  </si>
  <si>
    <t>SFR 3 BED/3.5 BA (2566) ATT GAR (592) COV CON (432) UNCONDITIONED BASEMENT (461)</t>
  </si>
  <si>
    <t>BP21-00876</t>
  </si>
  <si>
    <t>053-060-018-000</t>
  </si>
  <si>
    <t>BP21-00880</t>
  </si>
  <si>
    <t>052-250-099-000</t>
  </si>
  <si>
    <t>SFR 2BD/2BA(960) COV CON(144) SLAB FOUNDATION OPTION - MPRP 'HOPE HOUSE 2'</t>
  </si>
  <si>
    <t>BP21-00886</t>
  </si>
  <si>
    <t>053-200-040-000</t>
  </si>
  <si>
    <t>MFH 2BED/2BA (1590)</t>
  </si>
  <si>
    <t>BP21-00887</t>
  </si>
  <si>
    <t>053-330-113-000</t>
  </si>
  <si>
    <t>SFR 3BD/2BA(1638) ATT GAR(574) COV CON(85)</t>
  </si>
  <si>
    <t>BP21-00891</t>
  </si>
  <si>
    <t>052-213-002-000</t>
  </si>
  <si>
    <t>SFR 1BD/1BA(908) ATT GAR(848)</t>
  </si>
  <si>
    <t>BP21-00894</t>
  </si>
  <si>
    <t>051-172-057-000</t>
  </si>
  <si>
    <t>SFR 2BED/2BA (1405) ATT GAR (432) COV CON (111)</t>
  </si>
  <si>
    <t>BP21-00895</t>
  </si>
  <si>
    <t>051-082-056-000</t>
  </si>
  <si>
    <t>MFH 3BD/2BA(1520) COV DECK(48)</t>
  </si>
  <si>
    <t>BP21-00898</t>
  </si>
  <si>
    <t>055-202-009-000</t>
  </si>
  <si>
    <t>SFR 3BED/3BA (2595) ATT GAR (440) COV CON (60)</t>
  </si>
  <si>
    <t>BP21-00899</t>
  </si>
  <si>
    <t>050-200-124-000</t>
  </si>
  <si>
    <t>SFR 3BD/2BA(1970) ATT GAR(481) COV CON(348)</t>
  </si>
  <si>
    <t>BP21-00901</t>
  </si>
  <si>
    <t>052-070-021-000</t>
  </si>
  <si>
    <t>MFH 2BD/2BA+DEN(1512) COV WOOD(216)</t>
  </si>
  <si>
    <t>BP21-00908</t>
  </si>
  <si>
    <t>051-380-002-000</t>
  </si>
  <si>
    <t>BP21-00911</t>
  </si>
  <si>
    <t>053-180-157-000</t>
  </si>
  <si>
    <t>SFR 3BD/2BA(1830) ATT GAR(469) COV CON(177)</t>
  </si>
  <si>
    <t>BP21-00912</t>
  </si>
  <si>
    <t>050-240-031-000</t>
  </si>
  <si>
    <t>SFR - 3BED/2BA (1774) ATT  GAR (518) COV CON (150)</t>
  </si>
  <si>
    <t>BP21-00915</t>
  </si>
  <si>
    <t>054-220-030-000</t>
  </si>
  <si>
    <t>SFR 3BD/2BA(1120) COV CON(240) SLAB FOUNDATION - MPRP - HOPE HOUSE 3</t>
  </si>
  <si>
    <t>BP21-00923</t>
  </si>
  <si>
    <t>050-350-037-000</t>
  </si>
  <si>
    <t>SFR 2BD/2BA(960) COV CON(144) SLAB FOUNDATION - MPRP HOPE HOUSE 2</t>
  </si>
  <si>
    <t>BP21-00924</t>
  </si>
  <si>
    <t>053-180-024-000</t>
  </si>
  <si>
    <t>SFR 3BD/2&amp;1/2(1720) ATT GAR(518) COV CON(172)</t>
  </si>
  <si>
    <t>BP21-00931</t>
  </si>
  <si>
    <t>051-173-009-000</t>
  </si>
  <si>
    <t>SFR 2BD/2BA+OFFICE(1884) ATT GAR(409) COV CON(168)</t>
  </si>
  <si>
    <t>BP21-00932</t>
  </si>
  <si>
    <t>055-150-007-000</t>
  </si>
  <si>
    <t>SFR 1BD/1BA(539) ATT GAR(569)</t>
  </si>
  <si>
    <t>BP21-00934</t>
  </si>
  <si>
    <t>053-110-083-000</t>
  </si>
  <si>
    <t>SFR 2BD/2BA(972) ATT GAR(462) COV CON(65)</t>
  </si>
  <si>
    <t>BP21-00938</t>
  </si>
  <si>
    <t>052-070-027-000</t>
  </si>
  <si>
    <t>SFR 4BD/2BA(1550) ATT GAR(440) COV CON(40)</t>
  </si>
  <si>
    <t>BP21-00942</t>
  </si>
  <si>
    <t>053-190-005-000</t>
  </si>
  <si>
    <t>SFR 3BED/2.5BA (1790) ATT GAR (542) COV CON (384)</t>
  </si>
  <si>
    <t>BP21-00944</t>
  </si>
  <si>
    <t>SFR 1BD/1BA(750) COV CON(84) MPRP 750 ADU</t>
  </si>
  <si>
    <t>BP21-00951</t>
  </si>
  <si>
    <t>SFR 3BD/3&amp;1/2BA(2930) ATT GAR(692) COV CON(597)</t>
  </si>
  <si>
    <t>BP21-00952</t>
  </si>
  <si>
    <t>052-150-030-000</t>
  </si>
  <si>
    <t>MFH - 2BED/2BA (891) + DEN</t>
  </si>
  <si>
    <t>BP21-00953</t>
  </si>
  <si>
    <t>051-260-040-000</t>
  </si>
  <si>
    <t>SFR - *SITE SPECIFIC* 3BED/2BA (1674) ATT GAR (543)</t>
  </si>
  <si>
    <t>BP21-00959</t>
  </si>
  <si>
    <t>055-410-010-000</t>
  </si>
  <si>
    <t>SFR 3/BED/2BA (1856) ATT GAR (440) *SITE SPECIFIC*</t>
  </si>
  <si>
    <t>BP21-00961</t>
  </si>
  <si>
    <t>052-031-059-000</t>
  </si>
  <si>
    <t>SFR 2BD/2BA+DEN(1620) ATT GAR(576) COV CON(410) GABLE ROOF &amp; SLAB FOUNDATION - MP MARTIN CONSTRUCTION 1620</t>
  </si>
  <si>
    <t>BP21-00962</t>
  </si>
  <si>
    <t>052-012-022-000</t>
  </si>
  <si>
    <t>SFR 3BD/2BA+DEN(1807) ATT GAR(725) COV CON(386)</t>
  </si>
  <si>
    <t>BP21-00966</t>
  </si>
  <si>
    <t>053-110-101-000</t>
  </si>
  <si>
    <t>SFR 3BD/2BA (1674) ATT GAR (543) COV CONC PORCHES (252)</t>
  </si>
  <si>
    <t>BP21-00968</t>
  </si>
  <si>
    <t>051-146-005-000</t>
  </si>
  <si>
    <t>SFR 1BD/1BA(554) COV CON(56)</t>
  </si>
  <si>
    <t>BP21-00969</t>
  </si>
  <si>
    <t>BP21-00970</t>
  </si>
  <si>
    <t>BP21-00978</t>
  </si>
  <si>
    <t>051-210-015-000</t>
  </si>
  <si>
    <t>MFH 1BD/1BA+DEN(756)</t>
  </si>
  <si>
    <t>BP21-00979</t>
  </si>
  <si>
    <t>055-140-006-000</t>
  </si>
  <si>
    <t>MFH 2BD/2BA(984) COV WOOD(72)</t>
  </si>
  <si>
    <t>BP21-00983</t>
  </si>
  <si>
    <t>051-092-048-000</t>
  </si>
  <si>
    <t>SFR 3BD/2BA(1368) ATT GAR(493) COV CON(266)</t>
  </si>
  <si>
    <t>BP21-00984</t>
  </si>
  <si>
    <t>050-120-116-000</t>
  </si>
  <si>
    <t>SFR 3BED/2BA (1535) ATT GAR (555) COV CON (282)</t>
  </si>
  <si>
    <t>BP21-00985</t>
  </si>
  <si>
    <t>050-120-117-000</t>
  </si>
  <si>
    <t>SFR 3BED/BA + DEN (1703) ATT GAR (513) COV CON (291)</t>
  </si>
  <si>
    <t>BP21-00986</t>
  </si>
  <si>
    <t>050-220-102-000</t>
  </si>
  <si>
    <t>MFH 2BD/2BA+DEN(1652) COV WOOD(179)</t>
  </si>
  <si>
    <t>BP21-00987</t>
  </si>
  <si>
    <t>052-350-017-000</t>
  </si>
  <si>
    <t>THISTLE HILL</t>
  </si>
  <si>
    <t>SFR 3BD/2BA(1721) ATT GAR(807) COV CON(184)</t>
  </si>
  <si>
    <t>BP21-00990</t>
  </si>
  <si>
    <t>052-011-070-000</t>
  </si>
  <si>
    <t>MARLOW</t>
  </si>
  <si>
    <t>SFR 2BED/2BA + DEN</t>
  </si>
  <si>
    <t>BP21-00991</t>
  </si>
  <si>
    <t>055-130-004-000</t>
  </si>
  <si>
    <t>SFR 2BED/2BA + DEN (1607) COV CON (351)</t>
  </si>
  <si>
    <t>BP21-00992</t>
  </si>
  <si>
    <t>052-130-008-000</t>
  </si>
  <si>
    <t>SFR 2BED/2BA (1213) ATT GAR (494) COV CON (112)</t>
  </si>
  <si>
    <t>BP21-00999</t>
  </si>
  <si>
    <t>053-310-002-000</t>
  </si>
  <si>
    <t>SFR 2BD/2BA+DEN(1368) ATT GAR(493) COV CON(266)</t>
  </si>
  <si>
    <t>BP21-01000</t>
  </si>
  <si>
    <t>051-093-089-000</t>
  </si>
  <si>
    <t>SFR 2BED/2BA (1368) ATT GAR (493) COV CON (266)</t>
  </si>
  <si>
    <t>BP21-01001</t>
  </si>
  <si>
    <t>055-270-076-000</t>
  </si>
  <si>
    <t>BP21-01003</t>
  </si>
  <si>
    <t>050-290-045-000</t>
  </si>
  <si>
    <t>SFR 2BD/2BA(1471) COV WOOD(1170)</t>
  </si>
  <si>
    <t>BP21-01006</t>
  </si>
  <si>
    <t>054-230-041-000</t>
  </si>
  <si>
    <t>SFR 3BD/2BA(1720) ATT GAR(518) COV CON(454)</t>
  </si>
  <si>
    <t>BP21-01009</t>
  </si>
  <si>
    <t>050-250-049-000</t>
  </si>
  <si>
    <t>MFH 3BD/2BA(1782)</t>
  </si>
  <si>
    <t>BP21-01013</t>
  </si>
  <si>
    <t>055-440-132-000</t>
  </si>
  <si>
    <t>SFR 3BED/2.5BA (1973) ATT GAR (888) COV CON (501)</t>
  </si>
  <si>
    <t>BP21-01018</t>
  </si>
  <si>
    <t>050-200-127-000</t>
  </si>
  <si>
    <t>BP21-01025</t>
  </si>
  <si>
    <t>054-040-049-000</t>
  </si>
  <si>
    <t>CHURCHILL</t>
  </si>
  <si>
    <t>SFR 2BD/2BA+DEN(1260) ATT GAR(484) COV COV(266)</t>
  </si>
  <si>
    <t>BP21-01028</t>
  </si>
  <si>
    <t>054-240-115-000</t>
  </si>
  <si>
    <t>MFH 3BD/2BA (1773)</t>
  </si>
  <si>
    <t>BP21-01029</t>
  </si>
  <si>
    <t>051-092-038-000</t>
  </si>
  <si>
    <t>SFR 3BD/2BA(1674)  ATT GAR(576) COV CON(54) - MPRP THE MUHLBAIER</t>
  </si>
  <si>
    <t>BP21-01030</t>
  </si>
  <si>
    <t>SFR 3BD/2BA(1830) ATT GAT(469) COV CON(217)</t>
  </si>
  <si>
    <t>BP21-01034</t>
  </si>
  <si>
    <t>053-180-019-000</t>
  </si>
  <si>
    <t>SFR - 3 BED / 2 BATH (1724) ATT GAR (506) COV CON (255)</t>
  </si>
  <si>
    <t>BP21-01035</t>
  </si>
  <si>
    <t>053-200-035-000</t>
  </si>
  <si>
    <t>MFH 2BD/2BA (1216)</t>
  </si>
  <si>
    <t>BP21-01036</t>
  </si>
  <si>
    <t>051-072-068-000</t>
  </si>
  <si>
    <t>SFR 3BD/2BA(1786) ATT GAR(493) COV CON(302)</t>
  </si>
  <si>
    <t>BP21-01041</t>
  </si>
  <si>
    <t>050-220-051-000</t>
  </si>
  <si>
    <t>SFR 1BD/1&amp;1/2BA+DEN(1652) ATT GAR(564) COV CON(362)</t>
  </si>
  <si>
    <t>BP21-01042</t>
  </si>
  <si>
    <t>051-152-029-000</t>
  </si>
  <si>
    <t>SFR 3BD/2BA(1710) ATT GAR(464) COV CON(187)</t>
  </si>
  <si>
    <t>BP21-01044</t>
  </si>
  <si>
    <t>053-370-016-000</t>
  </si>
  <si>
    <t>SFR 3BD/2BA(1830) ATT GAR(469) COV CON(337)</t>
  </si>
  <si>
    <t>BP21-01046</t>
  </si>
  <si>
    <t>054-260-044-000</t>
  </si>
  <si>
    <t>SFR 3BD/2BA (1581) ATT GAR (523) COV CON (265)</t>
  </si>
  <si>
    <t>BP21-01047</t>
  </si>
  <si>
    <t>054-260-002-000</t>
  </si>
  <si>
    <t>SFR 3BD/2BA (1569) ATT GAR (509) COV CON (212)</t>
  </si>
  <si>
    <t>BP21-01048</t>
  </si>
  <si>
    <t>055-270-082-000</t>
  </si>
  <si>
    <t>MFH 3 BEDROOMS / 2 BATHROOMS (800)</t>
  </si>
  <si>
    <t>BP21-01049</t>
  </si>
  <si>
    <t>052-022-056-000</t>
  </si>
  <si>
    <t>SFR 2BD/2BA(1399) ATT GAR(534) COV CON(60)</t>
  </si>
  <si>
    <t>BP21-01051</t>
  </si>
  <si>
    <t>054-030-033-000</t>
  </si>
  <si>
    <t>SFR 2BD/2BA+OFFICE(1611) ATT GAR(430) COV CON(40)</t>
  </si>
  <si>
    <t>BP21-01052</t>
  </si>
  <si>
    <t>055-211-064-000</t>
  </si>
  <si>
    <t>MFH 2BD/2BA (1178)</t>
  </si>
  <si>
    <t>BP21-01053</t>
  </si>
  <si>
    <t>050-120-153-000</t>
  </si>
  <si>
    <t>SFR 3BD/2BA (1962) ATT GAR (555) COV WOOD PORCH (172)</t>
  </si>
  <si>
    <t>BP21-01055</t>
  </si>
  <si>
    <t>052-130-040-000</t>
  </si>
  <si>
    <t>SFR 2BD/2BA(960) COV CON(144) SLAB FOUNDATION OPTION -MPRP HOPE HOUSE 2</t>
  </si>
  <si>
    <t>BP21-01056</t>
  </si>
  <si>
    <t>055-120-008-000</t>
  </si>
  <si>
    <t>SFR 3BD/2&amp;1/2BA(2160) ATT GAR(623) COV CON(451)</t>
  </si>
  <si>
    <t>BP21-01058</t>
  </si>
  <si>
    <t>052-271-014-000</t>
  </si>
  <si>
    <t>SFR 3 BED 2.5 BA (2119) ATT GAR (600) COV CON (409)</t>
  </si>
  <si>
    <t>BP21-01063</t>
  </si>
  <si>
    <t>052-031-071-000</t>
  </si>
  <si>
    <t>SFR 3BD/2BA(1425) ATT GAR(467) COV CON(211) OPEN WOOD (200)</t>
  </si>
  <si>
    <t>BP21-01065</t>
  </si>
  <si>
    <t>052-080-015-000</t>
  </si>
  <si>
    <t>SFR 2 BED 2 BA (1803) ATT GAR (496) Cov Con(411)</t>
  </si>
  <si>
    <t>BP21-01067</t>
  </si>
  <si>
    <t>051-050-101-000</t>
  </si>
  <si>
    <t>MFH 2BD/2BA(2043) COV WOOD(225)</t>
  </si>
  <si>
    <t>BP21-01069</t>
  </si>
  <si>
    <t>051-092-008-000</t>
  </si>
  <si>
    <t>SFR 3 BED 2 BA (1986) ATT GAR (630) COV CON (520)</t>
  </si>
  <si>
    <t>BP21-01070</t>
  </si>
  <si>
    <t>054-131-068-000</t>
  </si>
  <si>
    <t>MFH 2BD/1BA(864)</t>
  </si>
  <si>
    <t>BP21-01076</t>
  </si>
  <si>
    <t>054-202-029-000</t>
  </si>
  <si>
    <t>SFR 3BD/2BA(1577) ATT GAR(489) COV CON(432)</t>
  </si>
  <si>
    <t>BP21-01079</t>
  </si>
  <si>
    <t>054-010-067-000</t>
  </si>
  <si>
    <t>BP21-01091</t>
  </si>
  <si>
    <t>053-230-162-000</t>
  </si>
  <si>
    <t>MFH 2BD/2BA + DEN (1200)</t>
  </si>
  <si>
    <t>BP21-01094</t>
  </si>
  <si>
    <t>052-130-006-000</t>
  </si>
  <si>
    <t>SFR 2BD/2BA+OFFICE(1337) ATT GAR(529) COV CON(263)</t>
  </si>
  <si>
    <t>BP21-01097</t>
  </si>
  <si>
    <t>055-050-079-000</t>
  </si>
  <si>
    <t>LASSEN</t>
  </si>
  <si>
    <t>SFR 3BD/3BA(2213) ATT GAR(1287) COV CON(1084)</t>
  </si>
  <si>
    <t>BP21-01099</t>
  </si>
  <si>
    <t>052-235-005-000</t>
  </si>
  <si>
    <t>SFR 3BD/2BA+DEN(2014) ATT GAR(480) COV CON(460)</t>
  </si>
  <si>
    <t>BP21-01100</t>
  </si>
  <si>
    <t>054-201-018-000</t>
  </si>
  <si>
    <t>SFR 2BD/2BA+DEN(1403) ATT GAR(400) COV CON(183)</t>
  </si>
  <si>
    <t>BP21-01101</t>
  </si>
  <si>
    <t>053-150-185-000</t>
  </si>
  <si>
    <t>BP21-01108</t>
  </si>
  <si>
    <t>050-220-112-000</t>
  </si>
  <si>
    <t>MFH 4BD/3BA (2400)</t>
  </si>
  <si>
    <t>BP21-01109</t>
  </si>
  <si>
    <t>055-150-041-000</t>
  </si>
  <si>
    <t>BP21-01110</t>
  </si>
  <si>
    <t>052-390-071-000</t>
  </si>
  <si>
    <t>SFR 2BD/2BA(1367) ATT GAR(491) COV CON(281)</t>
  </si>
  <si>
    <t>BP21-01111</t>
  </si>
  <si>
    <t>051-081-002-000</t>
  </si>
  <si>
    <t>MFH 3BD/2BA(1213)</t>
  </si>
  <si>
    <t>BP21-01112</t>
  </si>
  <si>
    <t>054-070-009-000</t>
  </si>
  <si>
    <t>BP21-01117</t>
  </si>
  <si>
    <t>050-310-004-000</t>
  </si>
  <si>
    <t>BP21-01118</t>
  </si>
  <si>
    <t>055-330-010-000</t>
  </si>
  <si>
    <t>SFR 3 BED/2.5 BA (1791) ATT GAR (538) COV CON (471) - MP# BP21-00879</t>
  </si>
  <si>
    <t>BP21-01119</t>
  </si>
  <si>
    <t>055-330-016-000</t>
  </si>
  <si>
    <t>BP21-01120</t>
  </si>
  <si>
    <t>055-330-012-000</t>
  </si>
  <si>
    <t>BP21-01122</t>
  </si>
  <si>
    <t>050-060-081-000</t>
  </si>
  <si>
    <t>BP21-01124</t>
  </si>
  <si>
    <t>053-370-002-000</t>
  </si>
  <si>
    <t>SFR 3BD/2BA(1554) ATT GAR(444)</t>
  </si>
  <si>
    <t>BP21-01126</t>
  </si>
  <si>
    <t>051-250-113-000</t>
  </si>
  <si>
    <t>SFR 3BD/2BA (1857) ATT GAR (568) COV CON (286)</t>
  </si>
  <si>
    <t>BP21-01127</t>
  </si>
  <si>
    <t>052-236-005-000</t>
  </si>
  <si>
    <t>SFR - 2 BED / 2 BATH (1012) ATT GAR(312) COV CON(136)</t>
  </si>
  <si>
    <t>BP21-01130</t>
  </si>
  <si>
    <t>054-010-117-000</t>
  </si>
  <si>
    <t>SFR 2BD/2BA(1473) ATT GAR(575) COV WOOD(326) OPEN WOOD(831)</t>
  </si>
  <si>
    <t>BP21-01131</t>
  </si>
  <si>
    <t>052-260-119-000</t>
  </si>
  <si>
    <t>SFR - 3 BED / 2 BATH (1771) ATT GAR (543) RAISED FNDTN - MP THE STARLIGHT HOME</t>
  </si>
  <si>
    <t>BP21-01132</t>
  </si>
  <si>
    <t>051-460-016-000</t>
  </si>
  <si>
    <t>SFR 4BD/4.5BA(6068) ATT GAR(657) OPEN WOOD(308)</t>
  </si>
  <si>
    <t>BP21-01133</t>
  </si>
  <si>
    <t>052-040-057-000</t>
  </si>
  <si>
    <t>MFH 2BED/BA + DEN (1404)</t>
  </si>
  <si>
    <t>BP21-01135</t>
  </si>
  <si>
    <t>050-100-063-000</t>
  </si>
  <si>
    <t>MFH 2BD/2BA+DEN(1836)</t>
  </si>
  <si>
    <t>BP21-01138</t>
  </si>
  <si>
    <t>051-120-080-000</t>
  </si>
  <si>
    <t>*SITE SPECIFIC* "LASSEN PEAK" SFR 3BED/2BA (1498)</t>
  </si>
  <si>
    <t>BP21-01139</t>
  </si>
  <si>
    <t>053-330-006-000</t>
  </si>
  <si>
    <t>RAGAN</t>
  </si>
  <si>
    <t>SFR 2BD/2BA(960) COV CON(172) SLAB FOUNDATION - MPRP HOPE HOUSE 2 REV 3</t>
  </si>
  <si>
    <t>BP21-01140</t>
  </si>
  <si>
    <t>SFR 2BD/2BA(960) COV CON(172) SLAB FOUNDATION - MPRP HOPE HOUSE 2 - REV 3</t>
  </si>
  <si>
    <t>BP21-01148</t>
  </si>
  <si>
    <t>051-152-026-000</t>
  </si>
  <si>
    <t>SFR 4BD/2.5BA(2141) ATT GAR(549)</t>
  </si>
  <si>
    <t>BP21-01153</t>
  </si>
  <si>
    <t>055-060-004-000</t>
  </si>
  <si>
    <t>MFH 2BD/2BA+DEN(1174)</t>
  </si>
  <si>
    <t>BP21-01154</t>
  </si>
  <si>
    <t>051-072-078-000</t>
  </si>
  <si>
    <t>SFR 3BD/2BA(1900) ATT GAR(493) COV CON(372)</t>
  </si>
  <si>
    <t>BP21-01159</t>
  </si>
  <si>
    <t>051-152-006-000</t>
  </si>
  <si>
    <t>SFR - 3BED/2BA (2011) ATT GAR (620) COV CON (334.50)</t>
  </si>
  <si>
    <t>BP21-01161</t>
  </si>
  <si>
    <t>051-081-009-000</t>
  </si>
  <si>
    <t>SFR 3BD/2BA(2504) COV CON(417) COV WOOD(203)</t>
  </si>
  <si>
    <t>BP21-01163</t>
  </si>
  <si>
    <t>GUEST HOUSE - SFR 1BD/1BA(996) UNC STOR(156) ATT GAR(1152)</t>
  </si>
  <si>
    <t>BP21-01167</t>
  </si>
  <si>
    <t>052-031-060-000</t>
  </si>
  <si>
    <t>SFR 3BD/2BA(1620) ATT GAR(576) COV CON(410) GABLE ROOF GARAGE LEFT SLAB FOUNDATION - MP MARTIN CONSTRUCTION 1620</t>
  </si>
  <si>
    <t>BP21-01168</t>
  </si>
  <si>
    <t>050-180-095-000</t>
  </si>
  <si>
    <t>CREEKSIDE</t>
  </si>
  <si>
    <t>SFR 3BD/2.5BA+OFFICE(2509) ATT GAR(595) COV CON(623)</t>
  </si>
  <si>
    <t>BP21-01169</t>
  </si>
  <si>
    <t>052-031-013-000</t>
  </si>
  <si>
    <t>MFH 3BED/2BA (1634)</t>
  </si>
  <si>
    <t>BP21-01171</t>
  </si>
  <si>
    <t>053-320-028-000</t>
  </si>
  <si>
    <t>SFR 2BED/2BA + OFFICE (1550) ATT GAR (481) COV CON (168)</t>
  </si>
  <si>
    <t>BP21-01172</t>
  </si>
  <si>
    <t>054-152-029-000</t>
  </si>
  <si>
    <t>SFR - 2 BED / 2 BATH +OFFICE (1710) ATT GAR (464) COV CON (187)</t>
  </si>
  <si>
    <t>BP21-01173</t>
  </si>
  <si>
    <t>054-230-114-000</t>
  </si>
  <si>
    <t>SFR - 3BD/2BA (1611) ATT GAR (430) COV CON (40)</t>
  </si>
  <si>
    <t>BP21-01174</t>
  </si>
  <si>
    <t>054-230-119-000</t>
  </si>
  <si>
    <t>BP21-01175</t>
  </si>
  <si>
    <t>052-011-104-000</t>
  </si>
  <si>
    <t>SFR 3BED/2BA (1368) ATT GAR (493) COV CON (266)</t>
  </si>
  <si>
    <t>BP21-01183</t>
  </si>
  <si>
    <t>050-370-025-000</t>
  </si>
  <si>
    <t>CENTER PINE</t>
  </si>
  <si>
    <t>MFH - 3 BED / 2 BATH (1647)</t>
  </si>
  <si>
    <t>BP21-01184</t>
  </si>
  <si>
    <t>055-020-103-000</t>
  </si>
  <si>
    <t>MFH - 3BED/2BA (1188)</t>
  </si>
  <si>
    <t>BP21-01188</t>
  </si>
  <si>
    <t>052-070-120-000</t>
  </si>
  <si>
    <t>SFR 3BED/2BA (1726) ATT GAR (482) COV CON (172) OPEN CON (87)</t>
  </si>
  <si>
    <t>BP21-01190</t>
  </si>
  <si>
    <t>055-440-113-000</t>
  </si>
  <si>
    <t>SFR - 3BED/2.5BA (2447) ATT GAR (624) COV CON (488)</t>
  </si>
  <si>
    <t>BP21-01191</t>
  </si>
  <si>
    <t>052-390-069-000</t>
  </si>
  <si>
    <t>SFR 2BED/2BA (1208) ATT GAR (408)</t>
  </si>
  <si>
    <t>BP21-01194</t>
  </si>
  <si>
    <t>055-201-063-000</t>
  </si>
  <si>
    <t>LA GRANDE VUE</t>
  </si>
  <si>
    <t>MFH 2BD/2BA+DEN(1213)</t>
  </si>
  <si>
    <t>BP21-01195</t>
  </si>
  <si>
    <t>055-470-009-000</t>
  </si>
  <si>
    <t>SFR 3BD/2BA(1866) ATT GAR(440) COV CON(442) GABLE ROOF - MP ADC Z-XL</t>
  </si>
  <si>
    <t>BP21-01198</t>
  </si>
  <si>
    <t>054-172-045-000</t>
  </si>
  <si>
    <t>SFR 3BD/2BA(1674)  ATT GAR(543) COV CON(252) - MPRP THE MUHLBAIER</t>
  </si>
  <si>
    <t>BP21-01201</t>
  </si>
  <si>
    <t>050-280-025-000</t>
  </si>
  <si>
    <t>MFH - 4 BED / 2 BATH (1674)</t>
  </si>
  <si>
    <t>BP21-01204</t>
  </si>
  <si>
    <t>054-131-100-000</t>
  </si>
  <si>
    <t>SFR 3BD/2BA(1774) ATT GAR(518) COV CON(150)</t>
  </si>
  <si>
    <t>BP21-01205</t>
  </si>
  <si>
    <t>050-340-016-000</t>
  </si>
  <si>
    <t>SFR 2 BED / 2 BATH  + DEN (1101) ATT  GAR (583) COV CON (24)</t>
  </si>
  <si>
    <t>BP21-01206</t>
  </si>
  <si>
    <t>052-070-094-000</t>
  </si>
  <si>
    <t>SFR 3BED/2BA (1558) ATT GAR (527) COV CON (254)</t>
  </si>
  <si>
    <t>BP21-01208</t>
  </si>
  <si>
    <t>050-290-036-000</t>
  </si>
  <si>
    <t>SFR 2BED/2BA+DEN (1474) ATT GAR (624) COV CON (586)</t>
  </si>
  <si>
    <t>BP21-01209</t>
  </si>
  <si>
    <t>051-104-048-000</t>
  </si>
  <si>
    <t>SFR 4BED/3BA (1927) ATT GAR (567) COV CON (153)</t>
  </si>
  <si>
    <t>BP21-01210</t>
  </si>
  <si>
    <t>052-274-006-000</t>
  </si>
  <si>
    <t>SFR 3BD/2BA(1650) ATT GAR(562) COV CON(52)</t>
  </si>
  <si>
    <t>BP21-01212</t>
  </si>
  <si>
    <t>051-310-011-000</t>
  </si>
  <si>
    <t>SFR 4BD/3BA(1915) ATT GAR(568) COV CON(153)</t>
  </si>
  <si>
    <t>BP21-01216</t>
  </si>
  <si>
    <t>054-210-024-000</t>
  </si>
  <si>
    <t>SFR - 3 BED / 2 BATH (2107) ATT GAR (486) COV CON(212)</t>
  </si>
  <si>
    <t>BP21-01217</t>
  </si>
  <si>
    <t>SFR 2BD/2BA(993) COV CON(34) - SECONDARY DWELLING</t>
  </si>
  <si>
    <t>BP21-01219</t>
  </si>
  <si>
    <t>051-083-095-000</t>
  </si>
  <si>
    <t>SFR 2BD/2BA(960) COV CON(172) SLAB OPT MIRROR OPT(REV 1) - MPRP HOPE HOUSE 2</t>
  </si>
  <si>
    <t>BP21-01221</t>
  </si>
  <si>
    <t>054-070-016-000</t>
  </si>
  <si>
    <t>SFR 2BED/2BA + DEN (1044) COV CON (136) *SITE SPECIFIC* MP NORCAL 1044-3.2 BP21-01146</t>
  </si>
  <si>
    <t>BP21-01222</t>
  </si>
  <si>
    <t>050-210-030-000</t>
  </si>
  <si>
    <t>SFR 2BED/2BA (1026) ATT GAR (528) COV CON (187)</t>
  </si>
  <si>
    <t>BP21-01223</t>
  </si>
  <si>
    <t>053-150-080-000</t>
  </si>
  <si>
    <t>SFR 2BED/2BA (1133) ATT GAR (917) COV CON (376)</t>
  </si>
  <si>
    <t>BP21-01224</t>
  </si>
  <si>
    <t>053-090-018-000</t>
  </si>
  <si>
    <t>SFR 2BD/2BA+OFFICE(1866) ATT GAR(440) COV CON(442) GABLE ROOF OPT (REV 1) - MP ADC Z-XL</t>
  </si>
  <si>
    <t>BP21-01233</t>
  </si>
  <si>
    <t>054-163-022-000</t>
  </si>
  <si>
    <t>TRAVIS</t>
  </si>
  <si>
    <t>SFR 3BD/2.5BA+OFFICE(2010) ATT GAT(536) COV CON(327)</t>
  </si>
  <si>
    <t>BP21-01234</t>
  </si>
  <si>
    <t>051-260-042-000</t>
  </si>
  <si>
    <t>SFR 3BD/2BA(1710) ATT GAR(464) COV CON(247)</t>
  </si>
  <si>
    <t>BP21-01235</t>
  </si>
  <si>
    <t>050-290-039-000</t>
  </si>
  <si>
    <t>SFR 2 BD/2BA + DEN (1674) ATT GAR (576) COV CONC PORCHES (252) W/SLAB &amp; GAS OPTIONS (MP# 20-01624)</t>
  </si>
  <si>
    <t>BP21-01236</t>
  </si>
  <si>
    <t>054-070-050-000</t>
  </si>
  <si>
    <t>MFH 1BD/1BA(745)</t>
  </si>
  <si>
    <t>BP21-01238</t>
  </si>
  <si>
    <t>051-050-069-000</t>
  </si>
  <si>
    <t>SFR 3BED/2.5BA (1875) ATT GAR (559) COV CON (623)</t>
  </si>
  <si>
    <t>BP21-01239</t>
  </si>
  <si>
    <t>051-190-081-000</t>
  </si>
  <si>
    <t>SFR 3BD/2.5BA+OFFICE&amp;RETREAT(2898) ATT GAR(988) COV CON(515) (REV 1) - MP ADC W</t>
  </si>
  <si>
    <t>BP21-01240</t>
  </si>
  <si>
    <t>054-310-046-000</t>
  </si>
  <si>
    <t>BP21-01245</t>
  </si>
  <si>
    <t>051-146-021-000</t>
  </si>
  <si>
    <t>SFR 2BD/2BA+OFFICE(1250) ATT GAR(525) COV CON(55)</t>
  </si>
  <si>
    <t>BP21-01247</t>
  </si>
  <si>
    <t>052-150-009-000</t>
  </si>
  <si>
    <t>BP21-01250</t>
  </si>
  <si>
    <t>050-150-104-000</t>
  </si>
  <si>
    <t>SFR 3BED/2BA (1720) ATT GAR (430) COV CON (122)</t>
  </si>
  <si>
    <t>BP21-01251</t>
  </si>
  <si>
    <t>053-190-015-000</t>
  </si>
  <si>
    <t>SFR 3BD/2BA+DEN(2232) ATT GAR(808) COV CON(240)</t>
  </si>
  <si>
    <t>BP21-01252</t>
  </si>
  <si>
    <t>053-272-088-000</t>
  </si>
  <si>
    <t>BP21-01259</t>
  </si>
  <si>
    <t>050-230-023-000</t>
  </si>
  <si>
    <t>SFR 3BD/3BA(2185) ATT GAR(420) OPEN WOOD DECK(637)</t>
  </si>
  <si>
    <t>BP21-01260</t>
  </si>
  <si>
    <t>054-210-071-000</t>
  </si>
  <si>
    <t>ADU - MFH 1 BED / 1 BATH (772)</t>
  </si>
  <si>
    <t>BP21-01268</t>
  </si>
  <si>
    <t>053-180-138-000</t>
  </si>
  <si>
    <t>SFR - 3 BED / 2.5 BATH (1633) ATT GAR(552) COV CON(76)</t>
  </si>
  <si>
    <t>BP21-01269</t>
  </si>
  <si>
    <t>050-052-028-000</t>
  </si>
  <si>
    <t>HUCKA</t>
  </si>
  <si>
    <t>SFR 2 BED / 2 BATH (1208) COV CON (296) ATT GAR (694)</t>
  </si>
  <si>
    <t>BP21-01281</t>
  </si>
  <si>
    <t>055-440-043-000</t>
  </si>
  <si>
    <t>SFR - 3 BED / 2 BATH (2001) ATT GAR (525) COV CON (343)</t>
  </si>
  <si>
    <t>BP21-01282</t>
  </si>
  <si>
    <t>054-120-036-000</t>
  </si>
  <si>
    <t>SFR 1BED/1BA (750) COV CON (54) (SITE SPECIFIC 750ADU RPMP)</t>
  </si>
  <si>
    <t>BP21-01283</t>
  </si>
  <si>
    <t>SFR 1BD/1BA(752) COV CON(40) RAISED MP NORCAL 752 1/1 W</t>
  </si>
  <si>
    <t>BP21-01284</t>
  </si>
  <si>
    <t>052-204-005-000</t>
  </si>
  <si>
    <t>SFR 2BD/1BA(988) COV CON(104) RAISED - MP MENNONITE DISASTER PLAN 988</t>
  </si>
  <si>
    <t>BP21-01285</t>
  </si>
  <si>
    <t>054-120-058-000</t>
  </si>
  <si>
    <t>SFR - 2 BED / 2 BATH (960) COV WOOD (144)  *HOPE HOUSE BP20-01749 REV 3* RAISED FOUNDATION OPTION</t>
  </si>
  <si>
    <t>BP21-01287</t>
  </si>
  <si>
    <t>055-261-026-000</t>
  </si>
  <si>
    <t>BP21-01288</t>
  </si>
  <si>
    <t>051-104-123-000</t>
  </si>
  <si>
    <t>SFR 3BD/2BA(1550) ATT GAR(440) COV CON(40)</t>
  </si>
  <si>
    <t>BP21-01290</t>
  </si>
  <si>
    <t>050-210-035-000</t>
  </si>
  <si>
    <t>GLORY</t>
  </si>
  <si>
    <t>MFH - 3 BEDROOMS / 2 BATHROOMS (1759)</t>
  </si>
  <si>
    <t>BP21-01291</t>
  </si>
  <si>
    <t>055-050-065-000</t>
  </si>
  <si>
    <t>MARLEE</t>
  </si>
  <si>
    <t>MFH - 2BED/2BA + DEN (1674)</t>
  </si>
  <si>
    <t>BP21-01292</t>
  </si>
  <si>
    <t>051-220-025-000</t>
  </si>
  <si>
    <t>MFH - 2 BED / 2 BATH + DEN (1608)</t>
  </si>
  <si>
    <t>BP21-01293</t>
  </si>
  <si>
    <t>054-060-004-000</t>
  </si>
  <si>
    <t>MFH - 3 BED / 2 BATH (1624)</t>
  </si>
  <si>
    <t>BP21-01294</t>
  </si>
  <si>
    <t>051-220-090-000</t>
  </si>
  <si>
    <t>SFR - 4 BED / 3 BATH (2223) ATT GAR (712) COV CON (156)</t>
  </si>
  <si>
    <t>BP21-01295</t>
  </si>
  <si>
    <t>052-031-096-000</t>
  </si>
  <si>
    <t>MFH - 2 BED / 2 BATH (965)</t>
  </si>
  <si>
    <t>BP21-01297</t>
  </si>
  <si>
    <t>050-100-086-000</t>
  </si>
  <si>
    <t>SFR 2BD/2BA(1030) ATT GAR(276) COV CON(195)</t>
  </si>
  <si>
    <t>BP21-01298</t>
  </si>
  <si>
    <t>054-210-058-000</t>
  </si>
  <si>
    <t>SFR 2BD/2BA+DEN(1904) ATT GAR(1392) COV CON(844)</t>
  </si>
  <si>
    <t>BP21-01299</t>
  </si>
  <si>
    <t>050-240-038-000</t>
  </si>
  <si>
    <t>SFR 2BD/2BA+DEN(1120) COV WOOD (240) OPEN WOOD(64) RAISED FOUNDATION - MPRP HOPE HOUSE 3</t>
  </si>
  <si>
    <t>BP21-01309</t>
  </si>
  <si>
    <t>054-060-117-000</t>
  </si>
  <si>
    <t>MFH 3 BED, 2 BATH (1768)</t>
  </si>
  <si>
    <t>BP21-01311</t>
  </si>
  <si>
    <t>054-030-044-000</t>
  </si>
  <si>
    <t>SFR - 3 BED, 2 BATH (1779) ATT GAR (530) COV DECK (216) COV CON (57)</t>
  </si>
  <si>
    <t>BP21-01312</t>
  </si>
  <si>
    <t>054-240-049-000</t>
  </si>
  <si>
    <t>SFR 2BD/2BA+DEN&amp;STUDY(1816) ATT GAR(516) COV CON(388)</t>
  </si>
  <si>
    <t>BP21-01313</t>
  </si>
  <si>
    <t>054-060-047-000</t>
  </si>
  <si>
    <t>MFH 3BD/2BA(1512)</t>
  </si>
  <si>
    <t>BP21-01315</t>
  </si>
  <si>
    <t>053-230-171-000</t>
  </si>
  <si>
    <t>KENFORD</t>
  </si>
  <si>
    <t>SFR 3BD/2BA(1254) ATT GAR(510) COV CON(36)</t>
  </si>
  <si>
    <t>BP21-01316</t>
  </si>
  <si>
    <t>SFR 2BD/2BA(1254) ATT GAR(510) COV CON(36)</t>
  </si>
  <si>
    <t>BP21-01318</t>
  </si>
  <si>
    <t>053-230-170-000</t>
  </si>
  <si>
    <t>BP21-01319</t>
  </si>
  <si>
    <t>BP21-01320</t>
  </si>
  <si>
    <t>055-261-092-000</t>
  </si>
  <si>
    <t>SFR (2050) ATT GAR (788) COV CON (306)</t>
  </si>
  <si>
    <t>BP21-01321</t>
  </si>
  <si>
    <t>053-330-155-000</t>
  </si>
  <si>
    <t>GRAPE</t>
  </si>
  <si>
    <t>SFR 3 BED / 3 BATH (1800) ATT GAR(528) COV CON(658) COV WOOD(556) UNC BSMNT(1465)</t>
  </si>
  <si>
    <t>BP21-01328</t>
  </si>
  <si>
    <t>051-330-004-000</t>
  </si>
  <si>
    <t>SFR 3BD/2.5BA(1962) ATT GAR(555) COV CON(172)</t>
  </si>
  <si>
    <t>BP21-01331</t>
  </si>
  <si>
    <t>050-110-017-000</t>
  </si>
  <si>
    <t>MFH 2BED/2BA (1056)</t>
  </si>
  <si>
    <t>BP21-01332</t>
  </si>
  <si>
    <t>050-082-035-000</t>
  </si>
  <si>
    <t>MFH 2BED/2BA + DEN (1188) COVERED PORCH (162)</t>
  </si>
  <si>
    <t>BP21-01335</t>
  </si>
  <si>
    <t>051-161-021-000</t>
  </si>
  <si>
    <t>SFR 2BD/2BA+OFFICE(1551) ATT GAR(481) COV CON(168)</t>
  </si>
  <si>
    <t>BP21-01336</t>
  </si>
  <si>
    <t>052-011-034-000</t>
  </si>
  <si>
    <t>BAKER</t>
  </si>
  <si>
    <t>MFH 2BED/2BA + DEN (1624) W/COV PORCH</t>
  </si>
  <si>
    <t>BP21-01350</t>
  </si>
  <si>
    <t>051-092-027-000</t>
  </si>
  <si>
    <t>SFR - 2 BED / 2 BATH + OFFICE (1684) ATT GAR (575) COV CON (120)</t>
  </si>
  <si>
    <t>BP21-01351</t>
  </si>
  <si>
    <t>050-420-015-000</t>
  </si>
  <si>
    <t>SFR - 3 BED / 2 BATH (1630) ATT GAR(467) COV CON(282)</t>
  </si>
  <si>
    <t>BP21-01352</t>
  </si>
  <si>
    <t>050-420-002-000</t>
  </si>
  <si>
    <t>SFR - 3 BED / 2 BATH (1551) ATT GAR (481) COV CON(168)</t>
  </si>
  <si>
    <t>BP21-01353</t>
  </si>
  <si>
    <t>050-420-027-000</t>
  </si>
  <si>
    <t>SFR - 3 BED / 2 BATH (1640) ATT GAR (589) COV CON (277)</t>
  </si>
  <si>
    <t>BP21-01356</t>
  </si>
  <si>
    <t>055-080-031-000</t>
  </si>
  <si>
    <t>MFH - 3 BED / 2.5 BATH(1836)</t>
  </si>
  <si>
    <t>BP21-01357</t>
  </si>
  <si>
    <t>050-200-145-000</t>
  </si>
  <si>
    <t>SFR - 3 BED / 2.5 BATH (1875) ATT GAR (559) COV CON (623)</t>
  </si>
  <si>
    <t>BP21-01358</t>
  </si>
  <si>
    <t>054-192-085-000</t>
  </si>
  <si>
    <t>SFR 3BD/3BA(1525) ATT GAR(1129) COV CON(1975)</t>
  </si>
  <si>
    <t>BP21-01363</t>
  </si>
  <si>
    <t>054-060-045-000</t>
  </si>
  <si>
    <t>SFR - 3 BED / 2 BATH (1435) ATT GAR (460) COV CON (231)</t>
  </si>
  <si>
    <t>BP21-01364</t>
  </si>
  <si>
    <t>055-020-002-000</t>
  </si>
  <si>
    <t>MFH - 2 BED / 2 BATH + DEN (1455)</t>
  </si>
  <si>
    <t>BP21-01365</t>
  </si>
  <si>
    <t>053-140-089-000</t>
  </si>
  <si>
    <t>BP21-01371</t>
  </si>
  <si>
    <t>054-202-031-000</t>
  </si>
  <si>
    <t>SFR - 3 BED / 2 BATH (1088) COV CON(56)</t>
  </si>
  <si>
    <t>BP21-01372</t>
  </si>
  <si>
    <t>SFR - 2 BED / 1 BATH (624) SECONDARY DWELLING</t>
  </si>
  <si>
    <t>BP21-01377</t>
  </si>
  <si>
    <t>055-320-007-000</t>
  </si>
  <si>
    <t>MFH - 3 BED / 2 BATH (1027)</t>
  </si>
  <si>
    <t>BP21-01378</t>
  </si>
  <si>
    <t>055-211-019-000</t>
  </si>
  <si>
    <t>MFH - 3 BED / 2 BATH (1030)</t>
  </si>
  <si>
    <t>BP21-01380</t>
  </si>
  <si>
    <t>051-071-028-000</t>
  </si>
  <si>
    <t>SFR - 3 BED / 2 BATH + DEN (2074) ATT GAR (552) COV CON (176)</t>
  </si>
  <si>
    <t>BP21-01381</t>
  </si>
  <si>
    <t>053-162-049-000</t>
  </si>
  <si>
    <t>MFH - 2 BED / 2 BATH + DEN(947)</t>
  </si>
  <si>
    <t>BP21-01383</t>
  </si>
  <si>
    <t>055-030-053-000</t>
  </si>
  <si>
    <t>JAY BIRD</t>
  </si>
  <si>
    <t>SFR - 4 BED / 3 BATH (2694) ATT GAR (859) COV CON (789)</t>
  </si>
  <si>
    <t>BP21-01387</t>
  </si>
  <si>
    <t>051-162-025-000</t>
  </si>
  <si>
    <t>MFH 2BD/2BA+DEN(1209)</t>
  </si>
  <si>
    <t>BP21-01393</t>
  </si>
  <si>
    <t>053-260-091-000</t>
  </si>
  <si>
    <t>SFR - 4 BED, 2.5 BATH (2496) ATT GAR (595) COV CON (577)</t>
  </si>
  <si>
    <t>BP21-01394</t>
  </si>
  <si>
    <t>052-233-007-000</t>
  </si>
  <si>
    <t>HIGHLAND</t>
  </si>
  <si>
    <t>SFR 2BD/2BA(1354) ATT GAR(581) COV CON(526) UNC STOR(124)</t>
  </si>
  <si>
    <t>BP21-01395</t>
  </si>
  <si>
    <t>053-190-087-000</t>
  </si>
  <si>
    <t>BP21-01396</t>
  </si>
  <si>
    <t>055-280-018-000</t>
  </si>
  <si>
    <t>SFR 3BD/2.5BA(2871) ATT GAR(691) COV CON(309) UNC STOR(330)</t>
  </si>
  <si>
    <t>BP21-01397</t>
  </si>
  <si>
    <t>052-012-045-000</t>
  </si>
  <si>
    <t>SFR - 3 BED / 2 BATH (1816) ATT GAR(516) COV CON(388) GARAGE LEFT - MPRP RIDGE RANCH 1816</t>
  </si>
  <si>
    <t>BP21-01398</t>
  </si>
  <si>
    <t>054-210-016-000</t>
  </si>
  <si>
    <t>MFH - 2 BED / 2 BATH + DEN (1600)</t>
  </si>
  <si>
    <t>BP21-01400</t>
  </si>
  <si>
    <t>052-024-088-000</t>
  </si>
  <si>
    <t>SFR 2BD/2BA+DEN(1088) COV CON(56)</t>
  </si>
  <si>
    <t>BP21-01401</t>
  </si>
  <si>
    <t>052-024-104-000</t>
  </si>
  <si>
    <t>BP21-01403</t>
  </si>
  <si>
    <t>055-261-017-000</t>
  </si>
  <si>
    <t>SFR - 3 BED / 2.5 BATH (1619) ATT GAR (576) COV CON (287)</t>
  </si>
  <si>
    <t>BP21-01404</t>
  </si>
  <si>
    <t>054-310-005-000</t>
  </si>
  <si>
    <t>SFR - 2 BED / 2 BATH (960) *MASTER PLAN HCRN 2-2*</t>
  </si>
  <si>
    <t>BP21-01411</t>
  </si>
  <si>
    <t>053-330-143-000</t>
  </si>
  <si>
    <t>SFR - 2 BED / 2 BATH (840) COV CON (210)</t>
  </si>
  <si>
    <t>BP21-01415</t>
  </si>
  <si>
    <t>053-250-056-000</t>
  </si>
  <si>
    <t>SFR - 3 BED / 2 BATH (1612) COV CON (704)</t>
  </si>
  <si>
    <t>BP21-01425</t>
  </si>
  <si>
    <t>053-180-023-000</t>
  </si>
  <si>
    <t>SFR - 2 BED / 2 BATH +OFFICE (1722) ATT GAR (564) COV CON (300)</t>
  </si>
  <si>
    <t>BP21-01431</t>
  </si>
  <si>
    <t>053-240-025-000</t>
  </si>
  <si>
    <t>SFR - 3 BED / 2.5 BATH (2130) COV CON (884)</t>
  </si>
  <si>
    <t>BP21-01434</t>
  </si>
  <si>
    <t>051-260-038-000</t>
  </si>
  <si>
    <t>SFR - 3 BED / 2 BATH (1674) ATT GAR (543) *RPMP BP20-01624 MUHLBAIER GARAGE LEFT*</t>
  </si>
  <si>
    <t>BP21-01438</t>
  </si>
  <si>
    <t>055-020-039-000</t>
  </si>
  <si>
    <t>SFR 4BED/3BA + GAME ROOM</t>
  </si>
  <si>
    <t>BP21-01439</t>
  </si>
  <si>
    <t>054-100-013-000</t>
  </si>
  <si>
    <t>SFR - 3 BED / 2 BATH W/ OFFICE (1415) ATT GAR (533) COV CON (213)</t>
  </si>
  <si>
    <t>BP21-01443</t>
  </si>
  <si>
    <t>053-250-084-000</t>
  </si>
  <si>
    <t>MFH - 3 BED / 2 BATH (1394)</t>
  </si>
  <si>
    <t>BP21-01445</t>
  </si>
  <si>
    <t>054-230-071-000</t>
  </si>
  <si>
    <t>SFR 2BED/2BA (960) COV CON (152) *MASTER PLAN FLUMES REV 1*</t>
  </si>
  <si>
    <t>BP21-01449</t>
  </si>
  <si>
    <t>054-132-079-000</t>
  </si>
  <si>
    <t>SFR 3BED/2BA (1630) ATT GAR (467) COV CON (282)</t>
  </si>
  <si>
    <t>BP21-01450</t>
  </si>
  <si>
    <t>055-261-043-000</t>
  </si>
  <si>
    <t>SFR 3BED/2BA (1970) ATT GAR (481) COV CON (348)</t>
  </si>
  <si>
    <t>BP21-01451</t>
  </si>
  <si>
    <t>054-192-090-000</t>
  </si>
  <si>
    <t>MFH3BED/2BA(1608)</t>
  </si>
  <si>
    <t>BP21-01452</t>
  </si>
  <si>
    <t>053-210-077-000</t>
  </si>
  <si>
    <t>SFR - 2 BED, 2 BATH (1084), ATT GAR (529), COV CONC PORCHES (354) *ADC MP MODEL E*</t>
  </si>
  <si>
    <t>BP21-01453</t>
  </si>
  <si>
    <t>053-200-038-000</t>
  </si>
  <si>
    <t>SFR 2BED/2BA (1084) ATT GAR (529) COV CON (354)  *MASTERED MODEL E BP20-02006*</t>
  </si>
  <si>
    <t>BP21-01454</t>
  </si>
  <si>
    <t>053-011-053-000</t>
  </si>
  <si>
    <t>SFR 2BED/2BA (1084) ATT GAR (529) COV CON (354) *MASTERED MODEL E BP20-02006*</t>
  </si>
  <si>
    <t>BP21-01455</t>
  </si>
  <si>
    <t>051-091-018-000</t>
  </si>
  <si>
    <t>SFR - 3 BED, 2 BATH (1569) ATT GAR (503), COV CONC ENTRY (53) OPEN WOOD BACK PATIO (224) *MP - TRILOGY 'PONDEROSA': *</t>
  </si>
  <si>
    <t>BP21-01457</t>
  </si>
  <si>
    <t>051-120-034-000</t>
  </si>
  <si>
    <t>SFR 3BD/3BA(2374) ATT GAR(401) COV CON(58)</t>
  </si>
  <si>
    <t>BP21-01459</t>
  </si>
  <si>
    <t>053-320-025-000</t>
  </si>
  <si>
    <t>SFR 2BED/2BA + DEN (1386) ATT GAR (486)</t>
  </si>
  <si>
    <t>BP21-01464</t>
  </si>
  <si>
    <t>050-320-003-000</t>
  </si>
  <si>
    <t>SFR 3BD/2BA(1592) ATT GAR(616) COV CON(342)</t>
  </si>
  <si>
    <t>bp21-01466</t>
  </si>
  <si>
    <t>054-151-014-000</t>
  </si>
  <si>
    <t>BABBLING BROOK</t>
  </si>
  <si>
    <t>MFH 2BED/2BA + DEN+OFFICE(2720)</t>
  </si>
  <si>
    <t>BP21-01467</t>
  </si>
  <si>
    <t>053-210-013-000</t>
  </si>
  <si>
    <t>SFR 3BD/2BA(1507) ATT GAR(476) COV CON(175) - GARAGE RIGHT SLAB FOUNDATION 3BD OPTIONS MP(1507)</t>
  </si>
  <si>
    <t>BP21-01470</t>
  </si>
  <si>
    <t>053-040-066-000</t>
  </si>
  <si>
    <t>SUNNY</t>
  </si>
  <si>
    <t>SFR 3BD/2BA(1507) ATT GAR(476) COV CON (175) - GARAGE LEFT SLAB FOUNDATION 3BD OPTIONS MP(1507)</t>
  </si>
  <si>
    <t>BP21-01473</t>
  </si>
  <si>
    <t>051-171-104-000</t>
  </si>
  <si>
    <t>MFH 2BD/2BA+DEN(1323)</t>
  </si>
  <si>
    <t>BP21-01477</t>
  </si>
  <si>
    <t>051-330-041-000</t>
  </si>
  <si>
    <t>PINEWOOD</t>
  </si>
  <si>
    <t>SFR 3BD/2.5BA(2496) ATT GAR(849) COV CON(577)</t>
  </si>
  <si>
    <t>BP21-01479</t>
  </si>
  <si>
    <t>054-152-084-000</t>
  </si>
  <si>
    <t>SFR 3BD/3BA(1722) ATT GAR(564) COV CON(300)</t>
  </si>
  <si>
    <t>BP21-01480</t>
  </si>
  <si>
    <t>051-470-005-000</t>
  </si>
  <si>
    <t>BP21-01481</t>
  </si>
  <si>
    <t>052-380-034-000</t>
  </si>
  <si>
    <t>SFR - 3 BED / 2 BATH (1422) ATT GAR (437) COV CON (65) - GARAGE RIGHT SLAB 3BD OPTIONS - MP SILVERMARK 1422</t>
  </si>
  <si>
    <t>BP21-01485</t>
  </si>
  <si>
    <t>051-320-019-000</t>
  </si>
  <si>
    <t>SFR 3BD/3BA+DEN&amp;CRAFT ROOM(2774) ATT GAR(925) COV WOOD(530) COV CON(123)</t>
  </si>
  <si>
    <t>BP21-01487</t>
  </si>
  <si>
    <t>050-250-082-000</t>
  </si>
  <si>
    <t>ALEXANDER</t>
  </si>
  <si>
    <t>BP21-01488</t>
  </si>
  <si>
    <t>052-182-098-000</t>
  </si>
  <si>
    <t>SFR 3BD/2BA(1826) ATT GAR(523) COV CON(327)</t>
  </si>
  <si>
    <t>BP21-01489</t>
  </si>
  <si>
    <t>052-181-011-000</t>
  </si>
  <si>
    <t>SFR 4BED/2.5BA + STUDY (2556) ATT GAR (641) COV CON (35)</t>
  </si>
  <si>
    <t>BP21-01490</t>
  </si>
  <si>
    <t>053-200-003-000</t>
  </si>
  <si>
    <t>SFR 2BED/2BA + OFFICE (1087) ATT GAR (575)</t>
  </si>
  <si>
    <t>BP21-01495</t>
  </si>
  <si>
    <t>050-360-003-000</t>
  </si>
  <si>
    <t>SFR - 2 BED / 2 BATH + DEN(1616) ATT GAR (496) COV CON (411)</t>
  </si>
  <si>
    <t>BP21-01496</t>
  </si>
  <si>
    <t>055-261-015-000</t>
  </si>
  <si>
    <t>BP21-01497</t>
  </si>
  <si>
    <t>051-320-017-000</t>
  </si>
  <si>
    <t>SFR 3BD/2BA+OFFICE(1916) ATT GAR(493) COV CON(107)</t>
  </si>
  <si>
    <t>BP21-01502</t>
  </si>
  <si>
    <t>055-180-088-000</t>
  </si>
  <si>
    <t>OLD CLARK</t>
  </si>
  <si>
    <t>SFR - 3 BED, 2.5 BATH W/ OFFICE (2307), ATT GAR (613), COV CONC ENTRY (84), COV WOOD REAR DECK (372)</t>
  </si>
  <si>
    <t>BP21-01503</t>
  </si>
  <si>
    <t>053-230-034-000</t>
  </si>
  <si>
    <t>SFR 3BD/3BA(2378) ATT GAR(1638) COV CON(935)</t>
  </si>
  <si>
    <t>BP21-01506</t>
  </si>
  <si>
    <t>051-152-031-000</t>
  </si>
  <si>
    <t>MFH 2BD/2BA(1197) COV WOOD(108)</t>
  </si>
  <si>
    <t>BP21-01507</t>
  </si>
  <si>
    <t>053-230-129-000</t>
  </si>
  <si>
    <t>BP21-01509</t>
  </si>
  <si>
    <t>051-230-010-000</t>
  </si>
  <si>
    <t>SFR - 2 BED / 3 BATH W/ ENCLOSED BREEZEWAY (1921) ATT GAR (641) COV CON (61) OPEN WOOD DECK (332)</t>
  </si>
  <si>
    <t>BP21-01510</t>
  </si>
  <si>
    <t>055-130-086-000</t>
  </si>
  <si>
    <t>STACY</t>
  </si>
  <si>
    <t>SFR 3BED/2BA (1611) ATT GAR (430) COV CON (240)</t>
  </si>
  <si>
    <t>BP21-01511</t>
  </si>
  <si>
    <t>052-050-024-000</t>
  </si>
  <si>
    <t>DOGWOOD</t>
  </si>
  <si>
    <t>SFR 3BD/2BA(1630) ATT GAR(467) COV CON(287)</t>
  </si>
  <si>
    <t>BP21-01512</t>
  </si>
  <si>
    <t>051-320-013-000</t>
  </si>
  <si>
    <t>SFR 3BD/2BA(1640) ATT GAR(589) COV CON(277)</t>
  </si>
  <si>
    <t>BP21-01513</t>
  </si>
  <si>
    <t>052-340-041-000</t>
  </si>
  <si>
    <t>SFR 3BD/2BA(1569) ATT GAR(503) COV CON(277)</t>
  </si>
  <si>
    <t>BP21-01514</t>
  </si>
  <si>
    <t>055-180-081-000</t>
  </si>
  <si>
    <t>MFH 3BED/2BA (1404)</t>
  </si>
  <si>
    <t>BP21-01515</t>
  </si>
  <si>
    <t>055-270-066-000</t>
  </si>
  <si>
    <t>SFR 3BD/2.5BA(1996) ATT GAR(771) COV CON(458)</t>
  </si>
  <si>
    <t>BP21-01516</t>
  </si>
  <si>
    <t>053-110-103-000</t>
  </si>
  <si>
    <t>SFR - 3 BED / 2 BATH (1826) ATT GAR (523) COV CON (327)</t>
  </si>
  <si>
    <t>BP21-01517</t>
  </si>
  <si>
    <t>053-162-053-000</t>
  </si>
  <si>
    <t>SFR - 3 BED / 2 BATH (2373) ATT GAR (827) COV WOOD (537) COV CON(422)</t>
  </si>
  <si>
    <t>BP21-01520</t>
  </si>
  <si>
    <t>050-370-001-000</t>
  </si>
  <si>
    <t>SFR - 3 BED / 2 BATH (1900) ATT GAR (493) COV CON (372)</t>
  </si>
  <si>
    <t>BP21-01522</t>
  </si>
  <si>
    <t>051-143-010-000</t>
  </si>
  <si>
    <t>MFH - 3 BED / 2 BATH (1323)</t>
  </si>
  <si>
    <t>BP21-01523</t>
  </si>
  <si>
    <t>052-040-087-000</t>
  </si>
  <si>
    <t>SFR - 3BD/2BA(1120) COV CON(240) RAISED FOUNDATION OPT - MPRP HOPE HOUSE 3</t>
  </si>
  <si>
    <t>BP21-01525</t>
  </si>
  <si>
    <t>054-020-021-000</t>
  </si>
  <si>
    <t>SFR - 2 BED / 1 BATH (988) COV CON(104) RAISED FOUNDATION END PORCH REVERSE OPTS - MP MENNONITE DISASTER PLAN 988</t>
  </si>
  <si>
    <t>BP21-01527</t>
  </si>
  <si>
    <t>051-172-059-000</t>
  </si>
  <si>
    <t>MFH - 3 BED / 2 BATH (1782)</t>
  </si>
  <si>
    <t>BP21-01532</t>
  </si>
  <si>
    <t>051-145-038-000</t>
  </si>
  <si>
    <t>SFR - 1 BED / 2 BATH + DEN (824) COV CON(56) - MP 824-2.2 (NOR CAL CONSTRUCTION)</t>
  </si>
  <si>
    <t>BP21-01533</t>
  </si>
  <si>
    <t>053-330-024-000</t>
  </si>
  <si>
    <t>SFR 2BD/2BA+OFFICE(1582) COV CON(381)</t>
  </si>
  <si>
    <t>BP21-01536</t>
  </si>
  <si>
    <t>054-250-008-000</t>
  </si>
  <si>
    <t>SFR 2BD/2BA(1232)</t>
  </si>
  <si>
    <t>BP21-01537</t>
  </si>
  <si>
    <t>053-011-066-000</t>
  </si>
  <si>
    <t>SFR - 3 BED / 2 BATH (1555) ATT GAR (484) COV CON (420)</t>
  </si>
  <si>
    <t>BP21-01538</t>
  </si>
  <si>
    <t>052-235-016-000</t>
  </si>
  <si>
    <t>SFR - 2 BED, 2 BATH + DEN (1120), COV CONC PORCH (240) RPMP HH3 (2 BED+DEN OPTION, SLAB ON GRADE, MIRROR OPTION)</t>
  </si>
  <si>
    <t>BP21-01539</t>
  </si>
  <si>
    <t>054-230-094-000</t>
  </si>
  <si>
    <t>SFR - 3 BED / 2 BATH (1826) ATT GAR(523) COV CON(327)</t>
  </si>
  <si>
    <t>BP21-01542</t>
  </si>
  <si>
    <t>053-140-093-000</t>
  </si>
  <si>
    <t>BP21-01544</t>
  </si>
  <si>
    <t>051-180-053-000</t>
  </si>
  <si>
    <t>SFR - 2 BED / 2 BATH + DEN (1569) ATT GAR (506) COV CON (53) OPEN WOOD (224) - MP TRILOGY PONDEROSA</t>
  </si>
  <si>
    <t>BP21-01545</t>
  </si>
  <si>
    <t>055-270-071-000</t>
  </si>
  <si>
    <t>SFR- 2 BED / 2 BATH (960) COV CONC (144) - (MP BP20-01388 FLUMES)</t>
  </si>
  <si>
    <t>BP21-01546</t>
  </si>
  <si>
    <t>050-100-084-000</t>
  </si>
  <si>
    <t>SFR 2BD/2BA+OFFICE(1266) ATT GAR(584) COV CON(99) ATT ADU 1BD/1BA+OFFICE(638)</t>
  </si>
  <si>
    <t>BP21-01547</t>
  </si>
  <si>
    <t>053-104-037-000</t>
  </si>
  <si>
    <t>SFR - 3 BED, 2 BATH WITH DEN (1608), ATT GAR (481), COV CONC (329)</t>
  </si>
  <si>
    <t>BP21-01548</t>
  </si>
  <si>
    <t>055-261-096-000</t>
  </si>
  <si>
    <t>SFR - 3BD/2BA (2096) ATT GAR (700) COV CONC (592)</t>
  </si>
  <si>
    <t>BP21-01551</t>
  </si>
  <si>
    <t>054-182-015-000</t>
  </si>
  <si>
    <t>SFR 3BD/2BA (1445) ATT GAR (400) COV CON (53)</t>
  </si>
  <si>
    <t>BP21-01554</t>
  </si>
  <si>
    <t>055-270-077-000</t>
  </si>
  <si>
    <t>SFR 3BD/2.5BA(2190) ATT GAR(812) COV CON(339)</t>
  </si>
  <si>
    <t>BP21-01555</t>
  </si>
  <si>
    <t>054-141-056-000</t>
  </si>
  <si>
    <t>ROUND TREE</t>
  </si>
  <si>
    <t>MFH 3BD/2BA(1296)</t>
  </si>
  <si>
    <t>BP21-01559</t>
  </si>
  <si>
    <t>051-092-020-000</t>
  </si>
  <si>
    <t>SFR - 3 BED / 2 BATH (1640) ATT GAR(589) COV CON(277)</t>
  </si>
  <si>
    <t>BP21-01561</t>
  </si>
  <si>
    <t>050-230-030-000</t>
  </si>
  <si>
    <t>SFR - 3 BED / 2.5 BATH (1791) ATT GAR (538) COV CON (471) - MP ASPEN MODEL B</t>
  </si>
  <si>
    <t>BP21-01562</t>
  </si>
  <si>
    <t>050-230-029-000</t>
  </si>
  <si>
    <t>SFR - 3 BED / 2.5 BATH (1791) ATT GAR(538) COV CON(471) - MP ASPEN MODEL A</t>
  </si>
  <si>
    <t>BP21-01567</t>
  </si>
  <si>
    <t>055-270-034-000</t>
  </si>
  <si>
    <t>SFR 3BD/2BA(1824) ATT GAR(527) COV CON(54) (MP BP20-02095)</t>
  </si>
  <si>
    <t>BP21-01568</t>
  </si>
  <si>
    <t>050-300-002-000</t>
  </si>
  <si>
    <t>SFR 3BD/2BA (1824) ATT GAR (527) COV CON (54) - MP #BP20-02095</t>
  </si>
  <si>
    <t>BP21-01569</t>
  </si>
  <si>
    <t>055-430-019-000</t>
  </si>
  <si>
    <t>CLEARVIEW</t>
  </si>
  <si>
    <t>BP21-01570</t>
  </si>
  <si>
    <t>052-011-103-000</t>
  </si>
  <si>
    <t>SFR - 3 BED, 2 BATH (1120) COV PORCH (240) REAR DECK (64) *RPMP HH3 BP21-01524 - 3 BED STANDARD RAISED FOUNDATION OPTIONS*</t>
  </si>
  <si>
    <t>BP22-00001</t>
  </si>
  <si>
    <t>053-210-003-000</t>
  </si>
  <si>
    <t>SFR 2BD/2BA(1136) ATT GAR(392) COV CON(24)</t>
  </si>
  <si>
    <t>BP22-00003</t>
  </si>
  <si>
    <t>053-170-124-000</t>
  </si>
  <si>
    <t>JUDY</t>
  </si>
  <si>
    <t>SFR - 2BD/2BA (960) COV CONC (240) SLAB FOUNDATION OPTION - MPRP "ICF THE FLUMES"</t>
  </si>
  <si>
    <t>BP22-00004</t>
  </si>
  <si>
    <t>050-300-020-000</t>
  </si>
  <si>
    <t>TWIN OAKS</t>
  </si>
  <si>
    <t>SFR 3BD/2BA(1736) ATT GAR(542) COV CON(281)</t>
  </si>
  <si>
    <t>BP22-00012</t>
  </si>
  <si>
    <t>055-180-040-000</t>
  </si>
  <si>
    <t>MFH - 3BD/2BA (1620)</t>
  </si>
  <si>
    <t>BP22-00014</t>
  </si>
  <si>
    <t>054-080-054-000</t>
  </si>
  <si>
    <t>MFH 2BD/2BA(1080) COV WOOD(108)</t>
  </si>
  <si>
    <t>BP22-00015</t>
  </si>
  <si>
    <t>055-262-024-000</t>
  </si>
  <si>
    <t>SFR - 3 BED / 2 BATH (1771) ATT GAR(543) - MP- THE STARLIGHT HOME</t>
  </si>
  <si>
    <t>BP22-00017</t>
  </si>
  <si>
    <t>050-051-004-000</t>
  </si>
  <si>
    <t>SFR - 2 BED / 2 BATH + DEN(1422) ATT GAR(437) COV CON(65) - GARAGE LEFT - MP - SILVERMARK 1422</t>
  </si>
  <si>
    <t>BP22-00018</t>
  </si>
  <si>
    <t>053-310-032-000</t>
  </si>
  <si>
    <t>SFR - 2 BED / 2 BATH + DEN(1422) ATT GAR(437) COV CON(65) - GARAGE RIGHT - MP - SILVERMARK 1422</t>
  </si>
  <si>
    <t>BP22-00019</t>
  </si>
  <si>
    <t>051-071-107-000</t>
  </si>
  <si>
    <t>SFR - 3 BED / 2 BATH (1564) ATT GAR (437) COV CON (78)</t>
  </si>
  <si>
    <t>BP22-00020</t>
  </si>
  <si>
    <t>MFH - 3 BED / 2 BATH (1213)</t>
  </si>
  <si>
    <t>BP22-00021</t>
  </si>
  <si>
    <t>053-011-045-000</t>
  </si>
  <si>
    <t>SFR 3BD/2BA(1116) ATT GAR(484) COV CON(20)</t>
  </si>
  <si>
    <t>BP22-00022</t>
  </si>
  <si>
    <t>051-082-044-000</t>
  </si>
  <si>
    <t>SFR - 3 BED / 2 BATH (1196) ATT GAR (500) COV CON (20)</t>
  </si>
  <si>
    <t>BP22-00023</t>
  </si>
  <si>
    <t>053-162-081-000</t>
  </si>
  <si>
    <t>MFH - 2 BED / 1 BATH(771)</t>
  </si>
  <si>
    <t>BP22-00024</t>
  </si>
  <si>
    <t>051-083-136-000</t>
  </si>
  <si>
    <t>MFH - 3 BED, 2 BATH (1836)</t>
  </si>
  <si>
    <t>BP22-00025</t>
  </si>
  <si>
    <t>051-300-025-000</t>
  </si>
  <si>
    <t>BP22-00030</t>
  </si>
  <si>
    <t>055-261-019-000</t>
  </si>
  <si>
    <t>SFR - 3BD/2BA(1389) COV CON(256)</t>
  </si>
  <si>
    <t>BP22-00036</t>
  </si>
  <si>
    <t>051-145-011-000</t>
  </si>
  <si>
    <t>CINDY</t>
  </si>
  <si>
    <t>SFR - 3 BED / 2 BATH (1916) ATT GAR (493) COV CON (107)</t>
  </si>
  <si>
    <t>BP22-00040</t>
  </si>
  <si>
    <t>055-430-001-000</t>
  </si>
  <si>
    <t>BLUE DANUBE</t>
  </si>
  <si>
    <t>SFR 3BD/2.5BA(2010) ATT GAR(536) COV CON(327)</t>
  </si>
  <si>
    <t>BP22-00041</t>
  </si>
  <si>
    <t>053-320-057-000</t>
  </si>
  <si>
    <t>SFR 3BD/2.5BA(1923) ATT GAR(758) COV CON(84)</t>
  </si>
  <si>
    <t>BP22-00043</t>
  </si>
  <si>
    <t>051-460-028-000</t>
  </si>
  <si>
    <t>SFR 4BD/3BA+OFFICE(3215) ATT GAR(964) COV CON(456)</t>
  </si>
  <si>
    <t>BP22-00044</t>
  </si>
  <si>
    <t>053-230-092-000</t>
  </si>
  <si>
    <t>SFR - 3 BED / 2 BATH (1674)  ATT GAR (576) COV CONC PORCHES (252) (RPMP BP20-01624 MUHLBAIER GARAGE RIGHT, SLAB OPTIONS)</t>
  </si>
  <si>
    <t>BP22-00049</t>
  </si>
  <si>
    <t>051-220-013-000</t>
  </si>
  <si>
    <t>SFR 3BD/2BA(1657) ATT GAR(520) COV CON(41)</t>
  </si>
  <si>
    <t>BP22-00053</t>
  </si>
  <si>
    <t>051-092-018-000</t>
  </si>
  <si>
    <t>SFR - 2 BED / 2 BATH (1425) ATT GAR (548), COV CONC (276)</t>
  </si>
  <si>
    <t>BP22-00062</t>
  </si>
  <si>
    <t>052-011-106-000</t>
  </si>
  <si>
    <t>SFR - 3 BED / 2.5 BATH (1720) ATT GAR(430) COV CON(122)</t>
  </si>
  <si>
    <t>BP22-00066</t>
  </si>
  <si>
    <t>051-144-022-000</t>
  </si>
  <si>
    <t>SFR - 2 BED 2 BATH (960) COV CONC (192) *RPMP FLUMES: KITCHEN RIGHT, GABLE ROOF, SLAB OPTIONS*</t>
  </si>
  <si>
    <t>BP22-00072</t>
  </si>
  <si>
    <t>055-150-061-000</t>
  </si>
  <si>
    <t>SFR - 4 BED, 2.5 BATH (2173) ATT GAR (670) COV CONC (830)</t>
  </si>
  <si>
    <t>BP22-00086</t>
  </si>
  <si>
    <t>054-240-052-000</t>
  </si>
  <si>
    <t>BP22-00087</t>
  </si>
  <si>
    <t>051-093-079-000</t>
  </si>
  <si>
    <t>SFR 3 BED 2 BATH (1725) ATT GAR (481) COV CONC (171)</t>
  </si>
  <si>
    <t>BP22-00089</t>
  </si>
  <si>
    <t>050-430-006-000</t>
  </si>
  <si>
    <t>BP22-00091</t>
  </si>
  <si>
    <t>055-050-042-000</t>
  </si>
  <si>
    <t>SFR - 3 BED / 2 BATH(1804) ATT GAR(440) COV CON(110) COV WOOD(200) GARAGE RIGHT RAISED FOUNDATION OPTS - MP GROUP BD 1804</t>
  </si>
  <si>
    <t>BP22-00092</t>
  </si>
  <si>
    <t>052-182-048-000</t>
  </si>
  <si>
    <t>SFR - 2 BED 2 BATH (960) COV CONC (144) RPMP "HOPE HOUSE 2" SLAB, STD. ORIENTATION, ENTRY LOCATION: FRONT</t>
  </si>
  <si>
    <t>BP22-00096</t>
  </si>
  <si>
    <t>054-141-037-000</t>
  </si>
  <si>
    <t>SFR - 3 BED / 2 BATH (1393) ATT GAR (479) COV CONC (108)</t>
  </si>
  <si>
    <t>BP22-00099</t>
  </si>
  <si>
    <t>051-092-043-000</t>
  </si>
  <si>
    <t>MFH 3BD/2BA(2038) COV WOOD(85)</t>
  </si>
  <si>
    <t>BP22-00100</t>
  </si>
  <si>
    <t>051-132-086-000</t>
  </si>
  <si>
    <t>MFH - 4 BED, 2 BATH (1512)</t>
  </si>
  <si>
    <t>BP22-00101</t>
  </si>
  <si>
    <t>054-182-001-000</t>
  </si>
  <si>
    <t>SFR 3 BED 2 BATH (1445) ATT GAR (400) COV CONC (53)</t>
  </si>
  <si>
    <t>BP22-00102</t>
  </si>
  <si>
    <t>051-082-060-000</t>
  </si>
  <si>
    <t>SFR 3BD/2BA(1674)  ATT GAR(576) COV CON(52) - MPRP THE MUHLBAIER - GAR RIGHT RAISED FOUNDATION</t>
  </si>
  <si>
    <t>BP22-00104</t>
  </si>
  <si>
    <t>050-100-140-000</t>
  </si>
  <si>
    <t>SFR - 3 BED, 2 BATH (1493) COV WOOD PORCH (1440) WITH ATT GAR (587) AND RAISED FOUNDATION OPTION</t>
  </si>
  <si>
    <t>BP22-00105</t>
  </si>
  <si>
    <t>053-310-036-000</t>
  </si>
  <si>
    <t>SFR 2BD/2BA+OFFICE(1710) ATT GAR(464) COV CON(187)</t>
  </si>
  <si>
    <t>BP22-00108</t>
  </si>
  <si>
    <t>050-250-009-000</t>
  </si>
  <si>
    <t>SFR 4BD/2BA(2548) COV CON(880)</t>
  </si>
  <si>
    <t>BP22-00110</t>
  </si>
  <si>
    <t>051-190-069-000</t>
  </si>
  <si>
    <t>SFR 4BD/2.5BA(2357) ATT GAR(599) COV CON(541)</t>
  </si>
  <si>
    <t>BP22-00112</t>
  </si>
  <si>
    <t>053-180-084-000</t>
  </si>
  <si>
    <t>BP22-00113</t>
  </si>
  <si>
    <t>SFR 3BD/2BA (1120) COV WOOD(240) RAISED FOUNDATION COMP ROOF OPTS - RPMP HOPE HOUSE 3</t>
  </si>
  <si>
    <t>BP22-00114</t>
  </si>
  <si>
    <t>051-161-018-000</t>
  </si>
  <si>
    <t>RUBY</t>
  </si>
  <si>
    <t>SFR - 3 BD 2 BA  (1508), ATT GAR (406), COV CON (119)  - NCC MASTER PLAN 1508 GAR L</t>
  </si>
  <si>
    <t>BP22-00115</t>
  </si>
  <si>
    <t>053-090-013-000</t>
  </si>
  <si>
    <t>SFR 2BD/2BA+DEN(1674)  ATT GAR(576) COV CON(52) GAR LEFT SLAB OPTS - MPRP THE MUHLBAIER W/ ADDENDUM</t>
  </si>
  <si>
    <t>BP22-00116</t>
  </si>
  <si>
    <t>053-070-029-000</t>
  </si>
  <si>
    <t>SFR 3 BED 2 BATH (1674) ATT GAR (576) COV CONC (51) MASTER PLAN "THE MUHLBAIER":</t>
  </si>
  <si>
    <t>BP22-00119</t>
  </si>
  <si>
    <t>051-081-043-000</t>
  </si>
  <si>
    <t>SFR - 3 BED / 2.5 BATH + OFFICE (2010) ATT GAR (536) COV CONC (362)</t>
  </si>
  <si>
    <t>BP22-00120</t>
  </si>
  <si>
    <t>053-240-040-000</t>
  </si>
  <si>
    <t>SFR - 3 BED, 2 BATH (2496) ATT GAR (608) COV CONC (567)</t>
  </si>
  <si>
    <t>BP22-00124</t>
  </si>
  <si>
    <t>051-104-089-000</t>
  </si>
  <si>
    <t>MFH 2BD/2BA+DEN&amp;ACTIVITY ROOM(1674)</t>
  </si>
  <si>
    <t>BP22-00125</t>
  </si>
  <si>
    <t>054-163-027-000</t>
  </si>
  <si>
    <t>SFR - 2 BED / 2 BATH (1084) ATT GAR (529) COV CONC(354) *ADC MP MODEL E W/ GAR ADDENDUM*</t>
  </si>
  <si>
    <t>BP22-00126</t>
  </si>
  <si>
    <t>054-132-050-000</t>
  </si>
  <si>
    <t>SFR - 2 BED, 2 BATH (1084) ATT GAR (529) COV CONC (354) *ADC MP MODEL E*</t>
  </si>
  <si>
    <t>BP22-00127</t>
  </si>
  <si>
    <t>050-040-080-000</t>
  </si>
  <si>
    <t>MFH 3BD/2BA(1215)</t>
  </si>
  <si>
    <t>BP22-00130</t>
  </si>
  <si>
    <t>050-200-122-000</t>
  </si>
  <si>
    <t>SFR 3BD/2BA(1816) ATT GAR(516) COV CON(388) - MPRP RIDGE RANCH 1816 - GAR RIGHT SLAB FOUNDATION</t>
  </si>
  <si>
    <t>BP22-00131</t>
  </si>
  <si>
    <t>050-200-132-000</t>
  </si>
  <si>
    <t>BP22-00132</t>
  </si>
  <si>
    <t>SFR 3 BED 2 BATH (1378) ATT GAR (440) COV CONC (154)</t>
  </si>
  <si>
    <t>BP22-00133</t>
  </si>
  <si>
    <t>054-240-141-000</t>
  </si>
  <si>
    <t>SFR 3BD/2BA(1985) ATT GAR(748) COV CON(306)</t>
  </si>
  <si>
    <t>BP22-00134</t>
  </si>
  <si>
    <t>051-162-050-000</t>
  </si>
  <si>
    <t>MAIDA</t>
  </si>
  <si>
    <t>MFH 2 BED 2 BATH (1188)</t>
  </si>
  <si>
    <t>BP22-00135</t>
  </si>
  <si>
    <t>055-040-064-000</t>
  </si>
  <si>
    <t>BP22-00137</t>
  </si>
  <si>
    <t>054-030-025-000</t>
  </si>
  <si>
    <t>SFR 3BD/2BA(1674) ATT GAR(576) COV CON(52) GAR RIGHT SLAB OPTS - MPRP THE MUHLBAIER</t>
  </si>
  <si>
    <t>BP22-00138</t>
  </si>
  <si>
    <t>053-330-124-000</t>
  </si>
  <si>
    <t>SFR 2BD/2BA(1674) ATT GAR(576) COV CON(52) - MPRP THE MUHLBAIER - GAR RIGHT FRONT LOAD SLAB W-GAS ELECTRIC</t>
  </si>
  <si>
    <t>BP22-00139</t>
  </si>
  <si>
    <t>054-060-024-000</t>
  </si>
  <si>
    <t>SFR 2BD/2BA+DEN(1674)  ATT GAR(576) COV CON(52) GAR RIGHT SLAB OPTS - MPRP THE MUHLBAIER W/ ADDENDUM</t>
  </si>
  <si>
    <t>BP22-00141</t>
  </si>
  <si>
    <t>052-260-058-000</t>
  </si>
  <si>
    <t>SFR 2BD/2BA+DEN(1491) ATT GAR(567) COV WOOD (308) COV CON(189)</t>
  </si>
  <si>
    <t>BP22-00142</t>
  </si>
  <si>
    <t>SFR 3 BED 2 BATH (1859) ATT GAR (594) COV CONC (590)</t>
  </si>
  <si>
    <t>BP22-00146</t>
  </si>
  <si>
    <t>051-171-092-000</t>
  </si>
  <si>
    <t>SFR 3BD/2BA(1902) ATT GAR(662) COV CON(137)</t>
  </si>
  <si>
    <t>BP22-00151</t>
  </si>
  <si>
    <t>053-200-002-000</t>
  </si>
  <si>
    <t>MFH 2 BED 2 BATH W DEN (1404)</t>
  </si>
  <si>
    <t>BP22-00155</t>
  </si>
  <si>
    <t>054-030-023-000</t>
  </si>
  <si>
    <t>SFR - 3 BED / 2.5 BATH (2063) ATT GAR (575) COV CON (277)</t>
  </si>
  <si>
    <t>BP22-00158</t>
  </si>
  <si>
    <t>055-420-007-000</t>
  </si>
  <si>
    <t>JOSEPHS</t>
  </si>
  <si>
    <t>SFR - 3 BED, 2 BATH (1670) ATT GAR (574) COV CONC (346)</t>
  </si>
  <si>
    <t>BP22-00159</t>
  </si>
  <si>
    <t>053-011-078-000</t>
  </si>
  <si>
    <t>BP22-00160</t>
  </si>
  <si>
    <t>052-150-046-000</t>
  </si>
  <si>
    <t>JAMES</t>
  </si>
  <si>
    <t>SFR 2BD/2BA+OFFICE(936) ATT GAR(420)</t>
  </si>
  <si>
    <t>BP22-00162</t>
  </si>
  <si>
    <t>MFH 3 BED 2 BATH (1455)</t>
  </si>
  <si>
    <t>BP22-00174</t>
  </si>
  <si>
    <t>052-012-048-000</t>
  </si>
  <si>
    <t>SFR 3BD/2BA(2024) ATT GAR(552) COV CON(363)</t>
  </si>
  <si>
    <t>BP22-00176</t>
  </si>
  <si>
    <t>050-310-012-000</t>
  </si>
  <si>
    <t>SFR 2BD/2.5BA(1787) ATT GAR(544) COV CON(108)</t>
  </si>
  <si>
    <t>BP22-00178</t>
  </si>
  <si>
    <t>055-060-002-000</t>
  </si>
  <si>
    <t>MFH 3BD/2BA(1307) COV WOOD(160)</t>
  </si>
  <si>
    <t>BP22-00179</t>
  </si>
  <si>
    <t>052-310-034-000</t>
  </si>
  <si>
    <t>VALSTREAM</t>
  </si>
  <si>
    <t>SFR 3BD/2BA(1600) ATT GAR(590) COV CON(110)</t>
  </si>
  <si>
    <t>BP22-00182</t>
  </si>
  <si>
    <t>054-132-091-000</t>
  </si>
  <si>
    <t>SFR 3BD/2BA(1604) ATT GAR(660) COV CON(194)</t>
  </si>
  <si>
    <t>BP22-00183</t>
  </si>
  <si>
    <t>053-260-099-000</t>
  </si>
  <si>
    <t>AMORE</t>
  </si>
  <si>
    <t>MFH 2 BED 2 BATH (1404) ATT COV DECK (230)</t>
  </si>
  <si>
    <t>BP22-00184</t>
  </si>
  <si>
    <t>050-052-080-000</t>
  </si>
  <si>
    <t>MIDDLE TREE</t>
  </si>
  <si>
    <t>BP22-00185</t>
  </si>
  <si>
    <t>050-100-098-000</t>
  </si>
  <si>
    <t>SFR 3 BED 2 BATH (1722) ATT GAR (564) FRONT PORTH COV CONC (150)</t>
  </si>
  <si>
    <t>BP22-00186</t>
  </si>
  <si>
    <t>050-210-048-000</t>
  </si>
  <si>
    <t>SFR - 3BD/2BA(1826) ATT GAR (523) COV CONC (327)</t>
  </si>
  <si>
    <t>BP22-00187</t>
  </si>
  <si>
    <t>051-171-084-000</t>
  </si>
  <si>
    <t>MFH 3BD/2BA(1443) COV WOOD(68)</t>
  </si>
  <si>
    <t>BP22-00190</t>
  </si>
  <si>
    <t>054-240-123-000</t>
  </si>
  <si>
    <t>SFR 2BD/2BA(960) SLAB FOUNDATION MIRRORED ORIENTATION SIDE ENTRY COMP ROOF OPTS - MPRP HOPE HOUSE 2</t>
  </si>
  <si>
    <t>BP22-00192</t>
  </si>
  <si>
    <t>053-170-055-000</t>
  </si>
  <si>
    <t>SFR 3 BED 2 BATH (1620) ATT GAR (576) COV CONC (410) MASTER PLAN.  - MARTIN CONSTRUCTION 1620 PLAN:  WITH OPTION FOR 3 BED, GARAGE LEFT, FRONT LOAD,FOUNDATION SLAB ON GRADE GAS/ELECTRIC</t>
  </si>
  <si>
    <t>BP22-00193</t>
  </si>
  <si>
    <t>050-280-026-000</t>
  </si>
  <si>
    <t>SFR 2BD/2BA(1611) ATT GAR(430) COV CON(40)</t>
  </si>
  <si>
    <t>BP22-00194</t>
  </si>
  <si>
    <t>054-161-019-000</t>
  </si>
  <si>
    <t>MFH 3 BED 2 BATH (1512)</t>
  </si>
  <si>
    <t>BP22-00195</t>
  </si>
  <si>
    <t>054-090-040-000</t>
  </si>
  <si>
    <t>MFH 2 BED 2 BATH (1286)</t>
  </si>
  <si>
    <t>BP22-00197</t>
  </si>
  <si>
    <t>050-120-015-000</t>
  </si>
  <si>
    <t>SFR 4 BED 2 .5 BATH (3879) ATT GAR (679) COV CONC FRONT AND BACK COMBINED (681)</t>
  </si>
  <si>
    <t>BP22-00200</t>
  </si>
  <si>
    <t>054-131-006-000</t>
  </si>
  <si>
    <t>SFR 1BD/1BA(750) COV CON(84) PORCH LEFT SLAB OPTS - MPRP 750 ADU</t>
  </si>
  <si>
    <t>BP22-00202</t>
  </si>
  <si>
    <t>SFR 3BD/2BA(1771) ATT GAR(543) COV WOOD(150) SLAB FNDTN - THE STARLIGHT HOME</t>
  </si>
  <si>
    <t>BP22-00203</t>
  </si>
  <si>
    <t>055-040-035-000</t>
  </si>
  <si>
    <t>SFR 2BD/2BA+DEN(768) ATT CARPORT(384)</t>
  </si>
  <si>
    <t>BP22-00206</t>
  </si>
  <si>
    <t>051-104-065-000</t>
  </si>
  <si>
    <t>SFR 3BD/2BA(1508) ATT GAR(502) COV CON(70)</t>
  </si>
  <si>
    <t>BP22-00207</t>
  </si>
  <si>
    <t>053-170-097-000</t>
  </si>
  <si>
    <t>SFR 3BD/2BA(1445) ATT GAR(491) COV CON(60)</t>
  </si>
  <si>
    <t>BP22-00208</t>
  </si>
  <si>
    <t>051-300-003-000</t>
  </si>
  <si>
    <t>SFR 2 BED 2 BATH (1030) COV CONC FRONT &amp; BACK (225)</t>
  </si>
  <si>
    <t>BP22-00212</t>
  </si>
  <si>
    <t>050-150-076-000</t>
  </si>
  <si>
    <t>MFH 2BD/2BA+DEN(1167) COV WOOD(140)</t>
  </si>
  <si>
    <t>BP22-00216</t>
  </si>
  <si>
    <t>050-300-018-000</t>
  </si>
  <si>
    <t>SFR -  3 BED 2 BATH (1674) ATT GAR (543) COV CONC (52) THE MUHLBAIER - MASTER PLAN GAR LEFT FRONT LOAD 2 BED SLAB ON GRADE GAS/ELECTRIC</t>
  </si>
  <si>
    <t>BP22-00218</t>
  </si>
  <si>
    <t>051-370-009-000</t>
  </si>
  <si>
    <t>SFR - 3 BED 2.5 BATH (2020) ATT GAR(636) COV CONC (332)</t>
  </si>
  <si>
    <t>BP22-00221</t>
  </si>
  <si>
    <t>051-145-026-000</t>
  </si>
  <si>
    <t>SFR - 2 BED / 2 BATH (960) COV CONC (240) SLAB, MONO ROOF OPTIONS -  KITCHEN LEFT, 2 BED, RAISED, GAS/ELECTRIC. "THE FLUMES"</t>
  </si>
  <si>
    <t>BP22-00225</t>
  </si>
  <si>
    <t>053-250-010-000</t>
  </si>
  <si>
    <t>BP22-00240</t>
  </si>
  <si>
    <t>051-380-009-000</t>
  </si>
  <si>
    <t>BP22-00241</t>
  </si>
  <si>
    <t>051-093-092-000</t>
  </si>
  <si>
    <t>SFR 2BD/2BA+OFFICE(1611) ATT GAR(430) COV CON(140)</t>
  </si>
  <si>
    <t>BP22-00244</t>
  </si>
  <si>
    <t>055-100-004-000</t>
  </si>
  <si>
    <t>SFR 1BD/1BA(840) ATT GAR(900) COV CON(56) - ADU</t>
  </si>
  <si>
    <t>BP22-00245</t>
  </si>
  <si>
    <t>051-152-028-000</t>
  </si>
  <si>
    <t>MFH 3 BED 2 BATH (1188)</t>
  </si>
  <si>
    <t>BP22-00251</t>
  </si>
  <si>
    <t>SFR -ADU - 1 BED 1 1/2 BATH (749) ATT GAR (378) COV CONC (140)</t>
  </si>
  <si>
    <t>BP22-00252</t>
  </si>
  <si>
    <t>055-231-014-000</t>
  </si>
  <si>
    <t>SFR 3BD/2BA (1875) ATT GAR (1065) SHOP (420) COV CON (426)</t>
  </si>
  <si>
    <t>BP22-00260</t>
  </si>
  <si>
    <t>050-330-019-000</t>
  </si>
  <si>
    <t>MFH 2 BED 2 BATH (1296)</t>
  </si>
  <si>
    <t>BP22-00261</t>
  </si>
  <si>
    <t>052-070-089-000</t>
  </si>
  <si>
    <t>SFR 2BD/2BA+DEN(1482) ATT GAR(460) COV CON(212)</t>
  </si>
  <si>
    <t>BP22-00265</t>
  </si>
  <si>
    <t>SFR 3 BED, 2 BATH (2155) ATT GAR (515) COV CONC (175)</t>
  </si>
  <si>
    <t>BP22-00266</t>
  </si>
  <si>
    <t>052-271-084-000</t>
  </si>
  <si>
    <t>SFR 2BD/1.5BA(1507) ATT GAR(483) COV CON(600)</t>
  </si>
  <si>
    <t>BP22-00269</t>
  </si>
  <si>
    <t>050-240-085-000</t>
  </si>
  <si>
    <t>SFR - SITE SPECIFIC MODEL D - 2 BED 2 BATH (820) ATT GAR (260) COV CONC (276)</t>
  </si>
  <si>
    <t>BP22-00271</t>
  </si>
  <si>
    <t>052-340-012-000</t>
  </si>
  <si>
    <t>MFH 2BD/2BA(982) COV WOOD(72)</t>
  </si>
  <si>
    <t>BP22-00274</t>
  </si>
  <si>
    <t>051-260-017-000</t>
  </si>
  <si>
    <t>SFR 3BD/3BA(2473) ATT GAR(604) COV CON(601) OPEN WOOD(355)</t>
  </si>
  <si>
    <t>BP22-00275</t>
  </si>
  <si>
    <t>053-110-017-000</t>
  </si>
  <si>
    <t>SFR 3BD/2BA(1804) ATT GAR(440) COV CON(310) - MP GROUP BD 1804 SLAB OPT</t>
  </si>
  <si>
    <t>BP22-00276</t>
  </si>
  <si>
    <t>052-320-009-000</t>
  </si>
  <si>
    <t>SFR - 3BD/2BA(1816)ATT GAR(516)COV CONC (388) MASTER PLAN REBUILD PARADISE 'RIDGE RANCH GAR L, SLAB ON GRADE</t>
  </si>
  <si>
    <t>BP22-00279</t>
  </si>
  <si>
    <t>054-132-077-000</t>
  </si>
  <si>
    <t>KIMBLE</t>
  </si>
  <si>
    <t>SFR 2BD/1BA(820) COV CON(276) ATT GAR (260) - MP ADC PLAN D</t>
  </si>
  <si>
    <t>BP22-00280</t>
  </si>
  <si>
    <t>052-012-046-000</t>
  </si>
  <si>
    <t>MFH - 2 BED, 2 BATH WITH DEN (1455)</t>
  </si>
  <si>
    <t>BP22-00281</t>
  </si>
  <si>
    <t>050-210-015-000</t>
  </si>
  <si>
    <t>SFR 2BD/2BA + OFFICE(1400) COV CON(322) - MP ADC MODEL B</t>
  </si>
  <si>
    <t>BP22-00282</t>
  </si>
  <si>
    <t>055-112-085-000</t>
  </si>
  <si>
    <t>MFH 3BD/2BA +DEN(1782)</t>
  </si>
  <si>
    <t>BP22-00289</t>
  </si>
  <si>
    <t>050-370-013-000</t>
  </si>
  <si>
    <t>SFR - 2BD/2BA + OFFICE (1826) ATT GAR(523) COV CONC(327)</t>
  </si>
  <si>
    <t>BP22-00299</t>
  </si>
  <si>
    <t>050-290-033-000</t>
  </si>
  <si>
    <t>BP22-00300</t>
  </si>
  <si>
    <t>054-162-017-000</t>
  </si>
  <si>
    <t>SFR 2BD/2BA(1062) ATT GAR(532) COV CON(166)</t>
  </si>
  <si>
    <t>BP22-00309</t>
  </si>
  <si>
    <t>052-070-019-000</t>
  </si>
  <si>
    <t>SFR  - 2 BED, 2 BATH W/ DEN (1236) ATT GAR (301) COV CONC (249)</t>
  </si>
  <si>
    <t>BP22-00310</t>
  </si>
  <si>
    <t>050-100-133-000</t>
  </si>
  <si>
    <t>ARANY</t>
  </si>
  <si>
    <t>SFR 3BD/2BA(1605) ATT GAR(467) COV CON(251)</t>
  </si>
  <si>
    <t>BP22-00312</t>
  </si>
  <si>
    <t>051-093-096-000</t>
  </si>
  <si>
    <t>BP22-00313</t>
  </si>
  <si>
    <t>054-240-135-000</t>
  </si>
  <si>
    <t>MFH 3BD/2BA(1494)</t>
  </si>
  <si>
    <t>BP22-00314</t>
  </si>
  <si>
    <t>053-190-061-000</t>
  </si>
  <si>
    <t>SFR 3 BED 2 BATH (1736) ATT GAR (542) COV CONC (281)</t>
  </si>
  <si>
    <t>BP22-00315</t>
  </si>
  <si>
    <t>055-120-065-000</t>
  </si>
  <si>
    <t>MFH 2BD/2BA+DEN(1433) COV WOOD(60)</t>
  </si>
  <si>
    <t>BP22-00316</t>
  </si>
  <si>
    <t>055-410-024-000</t>
  </si>
  <si>
    <t>MFH - 2 BED 2 BATH W/DEN (1140)</t>
  </si>
  <si>
    <t>BP22-00318</t>
  </si>
  <si>
    <t>052-310-027-000</t>
  </si>
  <si>
    <t>MFH - 3 BED 2 BATH (1493)</t>
  </si>
  <si>
    <t>BP22-00324</t>
  </si>
  <si>
    <t>051-082-053-000</t>
  </si>
  <si>
    <t>SFR 2BD/2BA+DEN(1620) ATT GAR(576) COV CON(410) GABLE ROOF GARAGE LEFT SLAB FOUNDATION OPTS - MP MARTIN CONSTRUCTION 1620</t>
  </si>
  <si>
    <t>BP22-00331</t>
  </si>
  <si>
    <t>053-200-017-000</t>
  </si>
  <si>
    <t>SFR- 2 BED / 2 BATH (1232)</t>
  </si>
  <si>
    <t>BP22-00333</t>
  </si>
  <si>
    <t>050-051-022-000</t>
  </si>
  <si>
    <t>SFR - 2 BED / 2 BATH (1232)</t>
  </si>
  <si>
    <t>BP22-00334</t>
  </si>
  <si>
    <t>053-240-014-000</t>
  </si>
  <si>
    <t>SFR - 2 BED / 2.5 BATH (1547) ATT GAR(636) COV CON(508) ENCL PATIO(142)</t>
  </si>
  <si>
    <t>BP22-00335</t>
  </si>
  <si>
    <t>053-210-057-000</t>
  </si>
  <si>
    <t>SFR - 2 BED / 2 BATH + DEN (1120) COV CONC(240) RPMP - HH3 W/ 2BD, SLAB, COMP ROOF, STD OR.</t>
  </si>
  <si>
    <t>BP22-00336</t>
  </si>
  <si>
    <t>051-120-101-000</t>
  </si>
  <si>
    <t>SFR 3BD/2BA(1652) ATT GAR(624) COV CON(108) SLAB FOUNDATION HIP ROOF - MP SEQUOIA</t>
  </si>
  <si>
    <t>BP22-00337</t>
  </si>
  <si>
    <t>051-093-104-000</t>
  </si>
  <si>
    <t>MFH - 3 BED / 2 BATH (1836)</t>
  </si>
  <si>
    <t>BP22-00338</t>
  </si>
  <si>
    <t>053-330-117-000</t>
  </si>
  <si>
    <t>MFH 2 BED, 2 BATH (898)</t>
  </si>
  <si>
    <t>BP22-00339</t>
  </si>
  <si>
    <t>050-180-035-000</t>
  </si>
  <si>
    <t>MFH 3BD/2BA(1444)</t>
  </si>
  <si>
    <t>BP22-00341</t>
  </si>
  <si>
    <t>050-230-038-000</t>
  </si>
  <si>
    <t>SFR - 1 BED, 1 BATH (756) ATT GAR (1350) COV CONC (48)</t>
  </si>
  <si>
    <t>BP22-00342</t>
  </si>
  <si>
    <t>050-220-124-000</t>
  </si>
  <si>
    <t>SFR - 2 BED / 2 BATH (1425) ATT GAR(548) COV CON(276)</t>
  </si>
  <si>
    <t>BP22-00345</t>
  </si>
  <si>
    <t>054-161-021-000</t>
  </si>
  <si>
    <t>SFR - 2 BED 2 BATH (960) COV CONC (152) - RPMP THE FLUMES GABLE OPTION</t>
  </si>
  <si>
    <t>BP22-00350</t>
  </si>
  <si>
    <t>050-370-012-000</t>
  </si>
  <si>
    <t>SFR - 2 BED 2 BATH (1723) ATT GAR (513) COV CONC (270)</t>
  </si>
  <si>
    <t>BP22-00351</t>
  </si>
  <si>
    <t>055-270-040-000</t>
  </si>
  <si>
    <t>SFR 2BD/2BA+OFFICE(2194) ATT GAR(516) COV CON(310)</t>
  </si>
  <si>
    <t>BP22-00352</t>
  </si>
  <si>
    <t>055-020-085-000</t>
  </si>
  <si>
    <t>SFR 3BD/2BA(1674) ATT GAR(576) COV CON(50) - MPRP THE MUHLBAIER</t>
  </si>
  <si>
    <t>BP22-00355</t>
  </si>
  <si>
    <t>051-310-021-000</t>
  </si>
  <si>
    <t>SFR - 3 BED, 2 BATH (1771) ATT GAR (543) COV CONC (20) WEST MP</t>
  </si>
  <si>
    <t>BP22-00356</t>
  </si>
  <si>
    <t>052-022-080-000</t>
  </si>
  <si>
    <t>SFR 2BD/2BA+DEN(1320) ATT GAR(400) COV CON(136)</t>
  </si>
  <si>
    <t>BP22-00357</t>
  </si>
  <si>
    <t>054-030-032-000</t>
  </si>
  <si>
    <t>BP22-00358</t>
  </si>
  <si>
    <t>052-182-095-000</t>
  </si>
  <si>
    <t>SFR - 3 BED, 3 BATH (2133) ATT GAR (689) COV CONC (387)</t>
  </si>
  <si>
    <t>BP22-00359</t>
  </si>
  <si>
    <t>053-070-042-000</t>
  </si>
  <si>
    <t>SFR - 2 BED, 2 BATH (1312) ATT GAR (624) COV CONC (128)</t>
  </si>
  <si>
    <t>BP22-00360</t>
  </si>
  <si>
    <t>055-530-028-000</t>
  </si>
  <si>
    <t>SFR - 3 BED, 3.5 BATH (2340) W/ COND. BASEMENT (550) ATT GAR (935) COV CONC (350) COV WOOD BALCONY (260)</t>
  </si>
  <si>
    <t>BP22-00361</t>
  </si>
  <si>
    <t>051-040-015-000</t>
  </si>
  <si>
    <t>SFR 3BD/2BA(1669) ATT GAR(521) COV WOOD(320) COV CON(160)</t>
  </si>
  <si>
    <t>I finaled this on 3/16/26</t>
  </si>
  <si>
    <t>BP22-00366</t>
  </si>
  <si>
    <t>053-161-078-000</t>
  </si>
  <si>
    <t>SFR - 3 BED 2 BATH (1866) ATT GAR RIGHT (440) COV CONC (442) ADC MP Z-XL</t>
  </si>
  <si>
    <t>BP22-00367</t>
  </si>
  <si>
    <t>051-380-029-000</t>
  </si>
  <si>
    <t>SFR 2BD/2BA+DEN(1084) ATT GAR(529) COV CON(354) - MP20-01777 ADC MODEL E</t>
  </si>
  <si>
    <t>BP22-00368</t>
  </si>
  <si>
    <t>053-170-128-000</t>
  </si>
  <si>
    <t>SFR - 3 BED 2 BATH (1394) ATT GAR (486) COV CONC (24)</t>
  </si>
  <si>
    <t>BP22-00369</t>
  </si>
  <si>
    <t>053-170-064-000</t>
  </si>
  <si>
    <t>SFR- 3 BED / 2 BATH (1166) ATT GAR(484) COV CON(24)</t>
  </si>
  <si>
    <t>BP22-00370</t>
  </si>
  <si>
    <t>053-170-063-000</t>
  </si>
  <si>
    <t>SFR 3BD/2BA(1166) ATT GAR(458) COV CON(24)</t>
  </si>
  <si>
    <t>BP22-00371</t>
  </si>
  <si>
    <t>053-170-062-000</t>
  </si>
  <si>
    <t>BP22-00375</t>
  </si>
  <si>
    <t>055-262-026-000</t>
  </si>
  <si>
    <t>SFR 3BD/3BA(2324) ATT GAR(872) COV CON(531)</t>
  </si>
  <si>
    <t>BP22-00376</t>
  </si>
  <si>
    <t>052-390-054-000</t>
  </si>
  <si>
    <t>MFH - 3 BED, 2 BATH (1920)</t>
  </si>
  <si>
    <t>BP22-00377</t>
  </si>
  <si>
    <t>053-190-101-000</t>
  </si>
  <si>
    <t>BP22-00378</t>
  </si>
  <si>
    <t>051-040-082-000</t>
  </si>
  <si>
    <t>SFR - 3 BED, 2 BATH (2007) ATT GAR (547) COV CONC (414)</t>
  </si>
  <si>
    <t>BP22-00379</t>
  </si>
  <si>
    <t>053-180-085-000</t>
  </si>
  <si>
    <t>LOG CABIN</t>
  </si>
  <si>
    <t>SFR 2BD/2BA+DEN(1360) ATT GAR(481) COV CON(266)</t>
  </si>
  <si>
    <t>BP22-00380</t>
  </si>
  <si>
    <t>051-093-037-000</t>
  </si>
  <si>
    <t>MFH - 3 BED 2 BATH (1920)</t>
  </si>
  <si>
    <t>BP22-00381</t>
  </si>
  <si>
    <t>052-040-086-000</t>
  </si>
  <si>
    <t>SFR 3BD/2BA(1816) ATT GAR(516) COV CON(388) - MP BP20-00339 - GAR LEFT SLAB FOUNDATION OPTS</t>
  </si>
  <si>
    <t>BP22-00382</t>
  </si>
  <si>
    <t>054-210-097-000</t>
  </si>
  <si>
    <t>MFH 2BD/2BA (2074) ATT COV PORCH(241)</t>
  </si>
  <si>
    <t>BP22-00385</t>
  </si>
  <si>
    <t>055-070-020-000</t>
  </si>
  <si>
    <t>SFR 2BD/2BA(1109) ATT GAR(400) COV CON(179)</t>
  </si>
  <si>
    <t>BP22-00392</t>
  </si>
  <si>
    <t>050-450-021-000</t>
  </si>
  <si>
    <t>SFR - 3 BED 2 BATH (2001) ATT GAR (525) COV CONC (343)</t>
  </si>
  <si>
    <t>BP22-00394</t>
  </si>
  <si>
    <t>055-440-042-000</t>
  </si>
  <si>
    <t>BP22-00402</t>
  </si>
  <si>
    <t>055-150-056-000</t>
  </si>
  <si>
    <t>SFR -  2 BED 2 BATH (960)  THE FLUMES RPMP MP20-01388 GABLE KITCHEN LEFT</t>
  </si>
  <si>
    <t>BP22-00403</t>
  </si>
  <si>
    <t>053-272-089-000</t>
  </si>
  <si>
    <t>BP22-00405</t>
  </si>
  <si>
    <t>051-260-039-000</t>
  </si>
  <si>
    <t>SFR - 1 BED 1 BATH W/ LOFT(1600) COV CONC (991)</t>
  </si>
  <si>
    <t>BP22-00406</t>
  </si>
  <si>
    <t>051-083-069-000</t>
  </si>
  <si>
    <t>MFH 2BD/2BA+DEN(1215)</t>
  </si>
  <si>
    <t>BP22-00410</t>
  </si>
  <si>
    <t>055-270-008-000</t>
  </si>
  <si>
    <t>MFH - 3 BED 2 BATH (1769)</t>
  </si>
  <si>
    <t>BP22-00412</t>
  </si>
  <si>
    <t>052-050-033-000</t>
  </si>
  <si>
    <t>SFR 3 BED 2 BATH (1120) COV CONC (240) RPMP HH3 (MP21-01524) W/ 3 BD, STD LAYOUT, RAISED FNDTN.</t>
  </si>
  <si>
    <t>BP22-00415</t>
  </si>
  <si>
    <t>053-170-173-000</t>
  </si>
  <si>
    <t>SUPREME</t>
  </si>
  <si>
    <t>MFH - 3 BED 2 BATH (1474)</t>
  </si>
  <si>
    <t>BP22-00417</t>
  </si>
  <si>
    <t>053-250-101-000</t>
  </si>
  <si>
    <t>MORNING</t>
  </si>
  <si>
    <t>SFR 3BD/2BA(1498) ATT GAR(518) COV CON(642) - MP BP21-00147</t>
  </si>
  <si>
    <t>BP22-00421</t>
  </si>
  <si>
    <t>050-200-135-000</t>
  </si>
  <si>
    <t>SFR 3BD/2BA(1916) ATT GAR(493) COV CON(303)</t>
  </si>
  <si>
    <t>BP22-00427</t>
  </si>
  <si>
    <t>050-390-016-000</t>
  </si>
  <si>
    <t>SFR 3BD/2BA(1535) ATT GAR(555) COV CON(282)</t>
  </si>
  <si>
    <t>BP22-00429</t>
  </si>
  <si>
    <t>050-390-015-000</t>
  </si>
  <si>
    <t>SFR 3BD/2BA(1360) ATT GAR(481) COV CON(266)</t>
  </si>
  <si>
    <t>BP22-00431</t>
  </si>
  <si>
    <t>054-020-018-000</t>
  </si>
  <si>
    <t>MFH - 3 BED 2 BATH (1323)</t>
  </si>
  <si>
    <t>BP22-00432</t>
  </si>
  <si>
    <t>051-310-017-000</t>
  </si>
  <si>
    <t>SFR 2BD/2BA+OFFICE(1701) ATT GAR(556) COV CON(313)</t>
  </si>
  <si>
    <t>BP22-00433</t>
  </si>
  <si>
    <t>050-100-126-000</t>
  </si>
  <si>
    <t>SFR - 2 BED, 2 BATH (1701) ATT GAR (556) COV CONC (313)</t>
  </si>
  <si>
    <t>BP22-00436</t>
  </si>
  <si>
    <t>055-211-003-000</t>
  </si>
  <si>
    <t>SFR - 3 BED, 2 BATH (1316)  ATT GAR (590) COV CONC (144) RPMP BUTTE CREEK MP21-01460: GAR LEFT, SOG</t>
  </si>
  <si>
    <t>BP22-00439</t>
  </si>
  <si>
    <t>050-190-072-000</t>
  </si>
  <si>
    <t>MFH - 4 BED, 2 BATH (1674)</t>
  </si>
  <si>
    <t>BP22-00440</t>
  </si>
  <si>
    <t>052-310-035-000</t>
  </si>
  <si>
    <t>BP22-00442</t>
  </si>
  <si>
    <t>050-052-088-000</t>
  </si>
  <si>
    <t>FRANKE</t>
  </si>
  <si>
    <t>SFR - 3 BEDROOM, 2 BATH (2803)  ATT GAR (576) COV CONC PORCHES (252) COV CONC (264)  MASTER PLAN -  "GOLD NUGGET"</t>
  </si>
  <si>
    <t>BP22-00445</t>
  </si>
  <si>
    <t>055-120-074-000</t>
  </si>
  <si>
    <t>SFR 2BD/1BA(892) COV CON(516)</t>
  </si>
  <si>
    <t>BP22-00447</t>
  </si>
  <si>
    <t>055-050-068-000</t>
  </si>
  <si>
    <t>SFR - 2 BED + DEN (1376) ATT GAR (1033) COV CONC (84)</t>
  </si>
  <si>
    <t>BP22-00448</t>
  </si>
  <si>
    <t>051-280-008-000</t>
  </si>
  <si>
    <t>SFR 2BD/2BA(1856) ATT GAR(960) COV CON(1072) OPEN WOOD(551) ATT ADU(896)</t>
  </si>
  <si>
    <t>BP22-00450</t>
  </si>
  <si>
    <t>051-300-012-000</t>
  </si>
  <si>
    <t>SFR - 3 BED 2 BATH (1376) ATT GAR (1033) COV CONC (84)</t>
  </si>
  <si>
    <t>BP22-00453</t>
  </si>
  <si>
    <t>054-172-043-000</t>
  </si>
  <si>
    <t>MFH - 3 BED 2 BATH (1248) W FACTORY PORCH (144)</t>
  </si>
  <si>
    <t>BP22-00456</t>
  </si>
  <si>
    <t>053-250-093-000</t>
  </si>
  <si>
    <t>MFH - 3 BED 2 BATH (1638)</t>
  </si>
  <si>
    <t>BP22-00460</t>
  </si>
  <si>
    <t>052-300-016-000</t>
  </si>
  <si>
    <t>MFH 2BD/2BA(1200) COV WOOD(96)</t>
  </si>
  <si>
    <t>BP22-00463</t>
  </si>
  <si>
    <t>050-210-046-000</t>
  </si>
  <si>
    <t>SFR - 2 BED 2 BATH + DEN (1620) ATT GAR (576) COV CONC (410) MASTER PLAN BP21-00090 OPTIONS: HIP ROOF GAR LEFT SLAB.</t>
  </si>
  <si>
    <t>BP22-00464</t>
  </si>
  <si>
    <t>051-094-019-000</t>
  </si>
  <si>
    <t>SFR - 3B/2BA (1816) ATT GAR (516) COV CONC(388) OPTION: GAR LEFT FRONT LOAD 3 BED SLAB ON GRADE GAS/ELEC MASTER PLAN REBUILD PARADISE 'RIDGE RANCH</t>
  </si>
  <si>
    <t>BP22-00465</t>
  </si>
  <si>
    <t>053-370-005-000</t>
  </si>
  <si>
    <t>SFR 3BD/2BA (1816) ATT GAR (516) COV CON(388) - MP BP20-00339</t>
  </si>
  <si>
    <t>BP22-00466</t>
  </si>
  <si>
    <t>052-032-056-000</t>
  </si>
  <si>
    <t>BP22-00467</t>
  </si>
  <si>
    <t>053-300-071-000</t>
  </si>
  <si>
    <t>SFR 3BD/2BA(1859) ATT GAR(469) COV CON(177)</t>
  </si>
  <si>
    <t>BP22-00469</t>
  </si>
  <si>
    <t>050-410-010-000</t>
  </si>
  <si>
    <t>SFR - 3 BEDROOM, 2 BATH (1674)  ATT GAR (543) COV CONC (52). MASTER PLAN - REBUILD PARADISE "THE MUHLBAIER": OPTIONS MATRIC: GARAGE RIGHT FRONT LOAD 3 BED SLAB ON GRADE GAS/ELEC. ADDENDUM ATTACHED KITCHEN AND MASTER BEDROOM HAVE BEEN TRANSPOSED - NO CHANGE TO SQUARE FOOTAGE.</t>
  </si>
  <si>
    <t>BP22-00470</t>
  </si>
  <si>
    <t>052-300-025-000</t>
  </si>
  <si>
    <t>BP22-00472</t>
  </si>
  <si>
    <t>052-310-033-000</t>
  </si>
  <si>
    <t>BP22-00473</t>
  </si>
  <si>
    <t>SFR ADU - 1 BED, 1.5 BATH (749) ATT GAR (378) COV CONC (740)</t>
  </si>
  <si>
    <t>BP22-00474</t>
  </si>
  <si>
    <t>BP22-00475</t>
  </si>
  <si>
    <t>055-530-019-000</t>
  </si>
  <si>
    <t>SFR 4BD/2.5BA(2434) ATT GAR(787) COV CON(534)</t>
  </si>
  <si>
    <t>BP22-00476</t>
  </si>
  <si>
    <t>050-070-047-000</t>
  </si>
  <si>
    <t>MFH - 2 BED 2 BATH (816)</t>
  </si>
  <si>
    <t>BP22-00477</t>
  </si>
  <si>
    <t>050-052-025-000</t>
  </si>
  <si>
    <t>SFR 3BD/2BA(1360) ATT GAR(446) COV CON(221)</t>
  </si>
  <si>
    <t>BP22-00478</t>
  </si>
  <si>
    <t>053-021-008-000</t>
  </si>
  <si>
    <t>SFR - 2 BED 2 BATH (1826) ATT GAR (523) COV CONC (327)</t>
  </si>
  <si>
    <t>BP22-00489</t>
  </si>
  <si>
    <t>055-020-124-000</t>
  </si>
  <si>
    <t>JARVIS</t>
  </si>
  <si>
    <t>SFR - 2 BED 2 BATH (2553) ATT GAR (680) COV CONC (1333)</t>
  </si>
  <si>
    <t>BP22-00493</t>
  </si>
  <si>
    <t>050-250-046-000</t>
  </si>
  <si>
    <t>SFR 2BD/2BA(1392) COV CON(180)</t>
  </si>
  <si>
    <t>BP22-00497</t>
  </si>
  <si>
    <t>053-210-076-000</t>
  </si>
  <si>
    <t>MFH 2BD/2BA+DEN(1027)</t>
  </si>
  <si>
    <t>BP22-00498</t>
  </si>
  <si>
    <t>055-070-005-000</t>
  </si>
  <si>
    <t>MFH - 1 BED 1 BATH (800)</t>
  </si>
  <si>
    <t>BP22-00501</t>
  </si>
  <si>
    <t>050-330-074-000</t>
  </si>
  <si>
    <t>SFR - 3 BED, 2 BATH (1440)  COV WOOD PORCH (1493) WITH ATT GAR  (587) AND RAISED/SLAB FOUNDATION  MPRP - THE FARMHOUSE</t>
  </si>
  <si>
    <t>BP22-00506</t>
  </si>
  <si>
    <t>051-250-130-000</t>
  </si>
  <si>
    <t>BP22-00509</t>
  </si>
  <si>
    <t>054-310-008-000</t>
  </si>
  <si>
    <t>SFR 2BD/2BA+DEN(1816) ATT GAR (516) COV CON(388) RPMP BP20-00339 GAR RIGHT, FRONT LOAD, SOG</t>
  </si>
  <si>
    <t>BP22-00510</t>
  </si>
  <si>
    <t>053-170-095-000</t>
  </si>
  <si>
    <t>SFR - 3BD/2BA(1674) ATT GAR(543) COV CON(52) - RPMP20-01624 MUHLBAIER: GAR RIGHT, FRONT LOAD, SOG</t>
  </si>
  <si>
    <t>BP22-00511</t>
  </si>
  <si>
    <t>050-220-081-000</t>
  </si>
  <si>
    <t>SFR - 3 BED, 2.5 BATH (1867) ATT GAR (471) COV CONC (480)</t>
  </si>
  <si>
    <t>BP22-00515</t>
  </si>
  <si>
    <t>054-172-030-000</t>
  </si>
  <si>
    <t>SFR 2BD/2BA(960) - SLAB FOUNDATION STANDARD ORIENTATION SIDE ENTRY COMP ROOF - MP BP22-00010</t>
  </si>
  <si>
    <t>BP22-00516</t>
  </si>
  <si>
    <t>053-272-098-000</t>
  </si>
  <si>
    <t>SFR - 2 BED 2 1/2 BATH (2447) ATT GAR (718) COV CONC (120)</t>
  </si>
  <si>
    <t>BP22-00519</t>
  </si>
  <si>
    <t>050-420-020-000</t>
  </si>
  <si>
    <t>SFR 3BD/2.5BA(2007) ATT GAR(547) COV CON(414)</t>
  </si>
  <si>
    <t>BP22-00529</t>
  </si>
  <si>
    <t>054-210-059-000</t>
  </si>
  <si>
    <t>SFR - 3 BED 2 BATH (2050) ATT GAR (788) COV CONC (306)</t>
  </si>
  <si>
    <t>BP22-00530</t>
  </si>
  <si>
    <t>055-212-016-000</t>
  </si>
  <si>
    <t>SFR 2BD/2BA+DEN&amp;RETREAT(2199) ATT GAR(646) COV CON(30)</t>
  </si>
  <si>
    <t>BP22-00533</t>
  </si>
  <si>
    <t>052-011-050-000</t>
  </si>
  <si>
    <t>SFR - 2 BED / 2 BATH (960) COV CON(144) - RPMP20-01388 FLUMES SLAB &amp; MONO PITCH</t>
  </si>
  <si>
    <t>BP22-00534</t>
  </si>
  <si>
    <t>051-094-016-000</t>
  </si>
  <si>
    <t>SFR 3BD/2.5BA(1867) ATT GAR(471) COV CON(480)</t>
  </si>
  <si>
    <t>BP22-00535</t>
  </si>
  <si>
    <t>051-081-050-000</t>
  </si>
  <si>
    <t>MFH 3BD/2BA(1568)</t>
  </si>
  <si>
    <t>BP22-00537</t>
  </si>
  <si>
    <t>053-131-013-000</t>
  </si>
  <si>
    <t>BP22-00544</t>
  </si>
  <si>
    <t>053-161-022-000</t>
  </si>
  <si>
    <t>SFR 2BD/2BA+DEN(1542) ATT GAR(498) COV WOOD(83)</t>
  </si>
  <si>
    <t>BP22-00547</t>
  </si>
  <si>
    <t>051-093-035-000</t>
  </si>
  <si>
    <t>SFR 3BD/2BA (1144) QUONSET HUT</t>
  </si>
  <si>
    <t>BP22-00549</t>
  </si>
  <si>
    <t>SFR ADU - 1 BED 1 BATH (510) COV CONC (256.75) COV CARPORT (322)</t>
  </si>
  <si>
    <t>BP22-00550</t>
  </si>
  <si>
    <t>051-310-015-000</t>
  </si>
  <si>
    <t>SFR - 2BD/2BA W/ DEN(1674) ATT GAR(543) COV CON(52) - RPMP20-01624 MUHLBAIER: GAR LEFT, FRONT LOAD, SOG</t>
  </si>
  <si>
    <t>BP22-00551</t>
  </si>
  <si>
    <t>050-230-018-000</t>
  </si>
  <si>
    <t>SFR -  3 BED 2 BA +DEN (1482) COV CON (155) ATT GAR (476) MASTER PLAN MAXTON 1482 (TAHOE LLC)</t>
  </si>
  <si>
    <t>BP22-00552</t>
  </si>
  <si>
    <t>053-310-031-000</t>
  </si>
  <si>
    <t>SFR 3BD/2BA+DEN(1482) COV CON(155) ATT GAR(476) - MP BP21-00316</t>
  </si>
  <si>
    <t>BP22-00560</t>
  </si>
  <si>
    <t>053-070-032-000</t>
  </si>
  <si>
    <t>SFR - 3 BED 2 BATH (2309) ATT GAR (525) COV CONC (345)</t>
  </si>
  <si>
    <t>BP22-00562</t>
  </si>
  <si>
    <t>054-191-014-000</t>
  </si>
  <si>
    <t>SFR - 3 BED 2 BATH (1542) ATT GAR (498) COV COMC (83)</t>
  </si>
  <si>
    <t>BP22-00564</t>
  </si>
  <si>
    <t>053-370-001-000</t>
  </si>
  <si>
    <t>SFR - 3 BED 2 BATH (1830) ATT GAR (469) COV CONC (75)</t>
  </si>
  <si>
    <t>BP22-00565</t>
  </si>
  <si>
    <t>054-280-021</t>
  </si>
  <si>
    <t>MFH-3BED 2BATH (1484)</t>
  </si>
  <si>
    <t>BP22-00574</t>
  </si>
  <si>
    <t>054-165-005-000</t>
  </si>
  <si>
    <t>SFR - 3 BED 2 BATH (1970) ATT GAR (481) COV CONC (348)</t>
  </si>
  <si>
    <t>BP22-00586</t>
  </si>
  <si>
    <t>051-104-098-000</t>
  </si>
  <si>
    <t>BP22-00592</t>
  </si>
  <si>
    <t>055-410-002-000</t>
  </si>
  <si>
    <t>SFR -3 BED 2 BATH (1631) ATT GAR (467) COV CONC (285)</t>
  </si>
  <si>
    <t>BP22-00594</t>
  </si>
  <si>
    <t>050-210-083-000</t>
  </si>
  <si>
    <t>SFR - 3 BED, 2 BATH (1970) ATT GAR (481) COV CONC (348)</t>
  </si>
  <si>
    <t>BP22-00600</t>
  </si>
  <si>
    <t>SFR - 3 BED 2 BATH (1344), ATT GAR (462) MPBP22-00117 RRA PARADISE RANCH</t>
  </si>
  <si>
    <t>BP22-00604</t>
  </si>
  <si>
    <t>051-310-018-000</t>
  </si>
  <si>
    <t>SFR - 2 BED, 2 BATH + DEN (1592) ATT GAR (530) COV CONC (399) MPBP22-00407 GAR LEFT, RAISED FLOOR, HIP ROOF</t>
  </si>
  <si>
    <t>BP22-00605</t>
  </si>
  <si>
    <t>050-052-087-000</t>
  </si>
  <si>
    <t>BP22-00607</t>
  </si>
  <si>
    <t>050-171-029-000</t>
  </si>
  <si>
    <t>MFH - 3 BED, 2 BATH (1512)</t>
  </si>
  <si>
    <t>BP22-00612</t>
  </si>
  <si>
    <t>055-440-010-000</t>
  </si>
  <si>
    <t>SFR -3 BED, 2.5 BATH W/ OFFICE + DEN (2517) ATT GAR (987) COV CONC (281)</t>
  </si>
  <si>
    <t>BP22-00614</t>
  </si>
  <si>
    <t>055-440-112-000</t>
  </si>
  <si>
    <t>SFR - 3 BED, 2 BATH W/ OFFICE (2048) ATT GAR (910) COV CONC (143)</t>
  </si>
  <si>
    <t>BP22-00621</t>
  </si>
  <si>
    <t>051-092-042-000</t>
  </si>
  <si>
    <t>SFR - 2 BED, 2 BATH W/ DEN (1620), ATT GAR (576), COV CONC (410)  MP21-00090 'MARTIN CONSTRUCTION 1620 PLAN'</t>
  </si>
  <si>
    <t>BP22-00626</t>
  </si>
  <si>
    <t>055-220-051-000</t>
  </si>
  <si>
    <t>LAUREL OAK</t>
  </si>
  <si>
    <t>SFR 4BD/2BA(2048) ATT GAR(598) COV CON(1195)</t>
  </si>
  <si>
    <t>BP22-00628</t>
  </si>
  <si>
    <t>055-060-021-000</t>
  </si>
  <si>
    <t>SFR 3BD/2BA(1605) ATT GAR(467) COV CON(256)</t>
  </si>
  <si>
    <t>BP22-00629</t>
  </si>
  <si>
    <t>051-190-004-000</t>
  </si>
  <si>
    <t>SFR - 3BD/2.5BA(2026) ATT GAR(572) COV CON(244) - MIRROR PLAN, RAISED AND SLAB, 4BD, &amp; VARIOUS INTERIOR OPTS - MASTER PLAN NCC "EVERGREEN" -</t>
  </si>
  <si>
    <t>BP22-00631</t>
  </si>
  <si>
    <t>051-093-059-000</t>
  </si>
  <si>
    <t>SFR 2 BED 2 BATH (1611) ATT GAR (430) COV CONC (240)</t>
  </si>
  <si>
    <t>BP22-00632</t>
  </si>
  <si>
    <t>051-162-039-000</t>
  </si>
  <si>
    <t>SFR 3BD/2BA(1296) COV WOOD(108)</t>
  </si>
  <si>
    <t>BP22-00635</t>
  </si>
  <si>
    <t>052-273-020-000</t>
  </si>
  <si>
    <t>SFR 2 BED 2 BATH (1374) ATT GAR (466) COV CONC (217)</t>
  </si>
  <si>
    <t>BP22-00637</t>
  </si>
  <si>
    <t>050-240-040-000</t>
  </si>
  <si>
    <t>SFR - 3B/2BA (1816) ATT GAR (516) COV CONC(388) MASTER PLAN REBUILD PARADISE 'RIDGE RANCH 1816' - OPTIONS: GAR LEFT FRONT LOAD 3 BED RAISED GAS/ELEC</t>
  </si>
  <si>
    <t>BP22-00642</t>
  </si>
  <si>
    <t>053-230-124-000</t>
  </si>
  <si>
    <t>MFH - 2 BED 2 BATH (1188)</t>
  </si>
  <si>
    <t>BP22-00649</t>
  </si>
  <si>
    <t>053-070-014-000</t>
  </si>
  <si>
    <t>MARY</t>
  </si>
  <si>
    <t>SFR - ADU - 2 BED 1 BATH (720) ATT GAR (576)</t>
  </si>
  <si>
    <t>BP22-00651</t>
  </si>
  <si>
    <t>052-271-080-000</t>
  </si>
  <si>
    <t>SFR 3BD/2BA(1682) ATT GAR(582) COV CON(334)</t>
  </si>
  <si>
    <t>BP22-00652</t>
  </si>
  <si>
    <t>SFR 3BD/2BA(1460) ATT GAR(576) COV CON(103)</t>
  </si>
  <si>
    <t>BP22-00661</t>
  </si>
  <si>
    <t>055-100-020-000</t>
  </si>
  <si>
    <t>SFR - ADU - 1BD/1BA(756) COV CONC(54)</t>
  </si>
  <si>
    <t>BP22-00662</t>
  </si>
  <si>
    <t>054-192-075-000</t>
  </si>
  <si>
    <t>SFR- 3BD/2BA (1316) COV CONC (256) REBUILD PARADISE "BUTTE CREEK"</t>
  </si>
  <si>
    <t>BP22-00663</t>
  </si>
  <si>
    <t>054-132-095-000</t>
  </si>
  <si>
    <t>SFR 2BD/1.5BA(998) ATT GAR(231) COV CON(38)</t>
  </si>
  <si>
    <t>BP22-00664</t>
  </si>
  <si>
    <t>052-271-020-000</t>
  </si>
  <si>
    <t>SFR - 3 BEDROOM, 2 BATH (1674)  ATT GAR (543) COV CONC PORCHES (52) MASTER PLAN - REBUILD PARADISE THE MUHLBAIER. OPTIONS MATRIX: GARAGE RIGHT 3 BED SLAB ON GRADE NATURAL GAS</t>
  </si>
  <si>
    <t>BP22-00666</t>
  </si>
  <si>
    <t>055-430-027-000</t>
  </si>
  <si>
    <t>BP22-00667</t>
  </si>
  <si>
    <t>055-440-095-000</t>
  </si>
  <si>
    <t>SFR 3BD/2BA(1630) ATT GAR(467) COV CON(288)</t>
  </si>
  <si>
    <t>BP22-00669</t>
  </si>
  <si>
    <t>051-040-045-000</t>
  </si>
  <si>
    <t>SFR - 3 BED 3 BATH (2434) COVERED WOOD DECK (161)</t>
  </si>
  <si>
    <t>BP22-00681</t>
  </si>
  <si>
    <t>052-235-014-000</t>
  </si>
  <si>
    <t>SFR - 1 BED, 1 BATH (750), COV CONC PORCH(84) MASTER PLAN - REBUILD PARADISE FOUNDATION "750 ADU":</t>
  </si>
  <si>
    <t>BP22-00682</t>
  </si>
  <si>
    <t>050-100-096-000</t>
  </si>
  <si>
    <t>SFR - 3 BED 2 BATH (1233) ATT GAR (403) COV CONC (56)</t>
  </si>
  <si>
    <t>BP22-00685</t>
  </si>
  <si>
    <t>053-272-005-000</t>
  </si>
  <si>
    <t>SFR 3BD/3BA(2359) ATT GAR(526) COV CON(287)</t>
  </si>
  <si>
    <t>BP22-00686</t>
  </si>
  <si>
    <t>054-120-047-000</t>
  </si>
  <si>
    <t>SFR 2BD/2BA(1327) COV CON(35)</t>
  </si>
  <si>
    <t>BP22-00687</t>
  </si>
  <si>
    <t>052-290-108-000</t>
  </si>
  <si>
    <t>SFR - 2 BED 2 BATH (1494) ATT GAR (318) COV CONC (108)</t>
  </si>
  <si>
    <t>BP22-00696</t>
  </si>
  <si>
    <t>050-350-034-000</t>
  </si>
  <si>
    <t>SFR 2BD/2BA(1208) ATT GAR(723) COV CON(296)</t>
  </si>
  <si>
    <t>BP22-00697</t>
  </si>
  <si>
    <t>050-350-035-000</t>
  </si>
  <si>
    <t>BP22-00699</t>
  </si>
  <si>
    <t>054-240-142-000</t>
  </si>
  <si>
    <t>SFR 3BD/2BA(1611) ATT GAR(430) COV CON(240)</t>
  </si>
  <si>
    <t>BP22-00700</t>
  </si>
  <si>
    <t>054-080-057-000</t>
  </si>
  <si>
    <t>SFR 3BD/2BA(1316)ATT GAR(590) COV CONC (144) RPMP BUTTE CREEK RAISED FOUNDATION, NAT GAS,GABLE ROOF</t>
  </si>
  <si>
    <t>BP22-00701</t>
  </si>
  <si>
    <t>052-272-021-000</t>
  </si>
  <si>
    <t>SFR 3BD/2BA(2050) ATT GAR(788) COV CON(306)</t>
  </si>
  <si>
    <t>BP22-00702</t>
  </si>
  <si>
    <t>052-271-058-000</t>
  </si>
  <si>
    <t>SFR - 3 BED 2.5 BATH (1977) ATT GAR (647) COV CONC (332)</t>
  </si>
  <si>
    <t>BP22-00703</t>
  </si>
  <si>
    <t>055-530-033-000</t>
  </si>
  <si>
    <t>SFR 4BD/2FULL&amp;2HALF BA(2267) ATT GAR(977) COV CON(840) OPEN WOOD(231)</t>
  </si>
  <si>
    <t>BP22-00704</t>
  </si>
  <si>
    <t>053-230-065-000</t>
  </si>
  <si>
    <t>SFR 3BD/2BA(1700) ATT GAR(589) COV CON(652)</t>
  </si>
  <si>
    <t>BP22-00709</t>
  </si>
  <si>
    <t>051-460-024-000</t>
  </si>
  <si>
    <t>POINT WEST</t>
  </si>
  <si>
    <t>SFR 4BD/2BA(3017) ATT GAR(885) COV CON(429)</t>
  </si>
  <si>
    <t>BP22-00717</t>
  </si>
  <si>
    <t>051-103-007-000</t>
  </si>
  <si>
    <t>SFR - 3 BED / 2 BATH (1816) ATT GAR (516) COV CONC (388) OPTIONS MATRIX: GARAGE LEFT  SIDE LOAD SLAB ON GRADE GAS/ELEC MPRP RIDGE RANCH 1816</t>
  </si>
  <si>
    <t>BP22-00718</t>
  </si>
  <si>
    <t>053-140-034-000</t>
  </si>
  <si>
    <t>SFR - 3 BED, 2 BATH (1605)ATT GAR (467)COV CONC (256)</t>
  </si>
  <si>
    <t>BP22-00719</t>
  </si>
  <si>
    <t>055-190-006-000</t>
  </si>
  <si>
    <t>SFR 4BD/3.5BA+OFFICE AND ENTERTAINMENT ROOM(3559) ATT GAR(548) COV CON(959)</t>
  </si>
  <si>
    <t>BP22-00721</t>
  </si>
  <si>
    <t>050-450-005-000</t>
  </si>
  <si>
    <t>SFR 3BD/2BA(1456) ATT GAR(400) COV CON(103)</t>
  </si>
  <si>
    <t>BP22-00723</t>
  </si>
  <si>
    <t>055-270-069-000</t>
  </si>
  <si>
    <t>SFR 4BD/3BA(2500) ATT GAR(886) COV CON(395)</t>
  </si>
  <si>
    <t>BP22-00727</t>
  </si>
  <si>
    <t>050-120-055-000</t>
  </si>
  <si>
    <t>SESAME</t>
  </si>
  <si>
    <t>MFH - 2 BED, 2 BATH W/ DEN (1188)</t>
  </si>
  <si>
    <t>BP22-00728</t>
  </si>
  <si>
    <t>054-192-111-000</t>
  </si>
  <si>
    <t>SFR 2BD/2BA(1198) ATT GAR(430) COV CON(92)</t>
  </si>
  <si>
    <t>BP22-00729</t>
  </si>
  <si>
    <t>053-104-003-000</t>
  </si>
  <si>
    <t>BETTENCOURT</t>
  </si>
  <si>
    <t>SFR - 2 BED 2 BATH (1198) ATT GAR (431) COV CONC (92)</t>
  </si>
  <si>
    <t>BP22-00733</t>
  </si>
  <si>
    <t>052-271-032-000</t>
  </si>
  <si>
    <t>MORRIS</t>
  </si>
  <si>
    <t>SFR - 2 BED, 2 BATH (1518) ATT GAR (472) COV CONC (335)</t>
  </si>
  <si>
    <t>BP22-00735</t>
  </si>
  <si>
    <t>053-230-156-000</t>
  </si>
  <si>
    <t>SFR 3BD/2BA(1445) ATT GAR(400) COV CON(122)</t>
  </si>
  <si>
    <t>BP22-00736</t>
  </si>
  <si>
    <t>054-172-029-000</t>
  </si>
  <si>
    <t>SFR - 3BED 2 BATH (1445) ATT GAR (430) COV CONC (122)</t>
  </si>
  <si>
    <t>BP22-00737</t>
  </si>
  <si>
    <t>051-120-132-000</t>
  </si>
  <si>
    <t>SFR 3BD/2BA(2131) ATT GAR(532) COV CON(278)</t>
  </si>
  <si>
    <t>BP22-00738</t>
  </si>
  <si>
    <t>053-140-101-000</t>
  </si>
  <si>
    <t>SFR - 3 BED 2 BATH (1605) ATT GAR (467) COV CONC (124.5)</t>
  </si>
  <si>
    <t>BP22-00740</t>
  </si>
  <si>
    <t>055-060-023-000</t>
  </si>
  <si>
    <t>MFH 3BD/2BA(1421) COV WOOD(80)</t>
  </si>
  <si>
    <t>BP22-00741</t>
  </si>
  <si>
    <t>053-190-050-000</t>
  </si>
  <si>
    <t>SFR -  3 BED 2 BATH (1674) ATT GAR (543) COV CONC (52) THE MUHLBAIER - MASTER PLAN GAR LEFT FRONT LOAD 3 BED SLAB ON GRADE GAS/ELECTRIC.</t>
  </si>
  <si>
    <t>BP22-00745</t>
  </si>
  <si>
    <t>050-200-128-000</t>
  </si>
  <si>
    <t>SFR 3BD/2BA(2010) ATT GAR(536) COV CON(327)</t>
  </si>
  <si>
    <t>BP22-00746</t>
  </si>
  <si>
    <t>051-146-040-000</t>
  </si>
  <si>
    <t>BP22-00747</t>
  </si>
  <si>
    <t>050-340-044-000</t>
  </si>
  <si>
    <t>SFR -2 BED 2 BATH (1109) ATT GAR (430) COV CONC (102)</t>
  </si>
  <si>
    <t>BP22-00748</t>
  </si>
  <si>
    <t>051-161-013-000</t>
  </si>
  <si>
    <t>SFR - 3 BED / 2 BATH (1508) ATT GAR(406) COV CON(119) - MP20-01244</t>
  </si>
  <si>
    <t>BP22-00749</t>
  </si>
  <si>
    <t>050-240-003-000</t>
  </si>
  <si>
    <t>MFH 3 BED 2 BATH (1404)</t>
  </si>
  <si>
    <t>BP22-00750</t>
  </si>
  <si>
    <t>050-310-016-000</t>
  </si>
  <si>
    <t>BP22-00751</t>
  </si>
  <si>
    <t>053-110-046-000</t>
  </si>
  <si>
    <t>MFH 3BD/2BA+STUDY(1307)</t>
  </si>
  <si>
    <t>BP22-00755</t>
  </si>
  <si>
    <t>050-171-018-000</t>
  </si>
  <si>
    <t>SFR - 2 BED 2 BATH + DEN (1863) ATT GAR (504) COV CONC (264)</t>
  </si>
  <si>
    <t>BP22-00757</t>
  </si>
  <si>
    <t>050-070-053-000</t>
  </si>
  <si>
    <t>SFR - 'HOPE HOUSE 2': 2 BED, 2 BATH (960) COV PORCH (144) SLAB FOUNDATION OPTION MASTER PLAN - REBUILD PARADISE</t>
  </si>
  <si>
    <t>BP22-00758</t>
  </si>
  <si>
    <t>054-040-046-000</t>
  </si>
  <si>
    <t>SFR 2 BED / 2 BATH + DEN(1674)  ATT GAR(543) COV CON(52) OPTIONS MATRIX:GAR LEFT SLAB ON GRADE NATURAL GAS MPRP THE MUHLBAIER W/ ADDENDUM.</t>
  </si>
  <si>
    <t>BP22-00759</t>
  </si>
  <si>
    <t>BP22-00763</t>
  </si>
  <si>
    <t>054-240-035-000</t>
  </si>
  <si>
    <t>SFR - 3 BED 2 BATH (1709.60)  ATT GAR 9484) COV CONC (288.17)</t>
  </si>
  <si>
    <t>BP22-00764</t>
  </si>
  <si>
    <t>050-310-007-000</t>
  </si>
  <si>
    <t>SFR 3BD/2BA(1866) ATT GAR(440) COV CON(442) MIRRORED GABLE ROOF OPTS - MPBP21-01075</t>
  </si>
  <si>
    <t>BP22-00769</t>
  </si>
  <si>
    <t>052-080-095-000</t>
  </si>
  <si>
    <t>MFH - 3 BED 2 BATH (1296)</t>
  </si>
  <si>
    <t>BP22-00771</t>
  </si>
  <si>
    <t>054-010-125-000</t>
  </si>
  <si>
    <t>SFR - 3B/2BA (1816) ATT GAR (516) COV CONC(388) MASTER PLAN REBUILD PARADISE 'RIDGE RANCH 1816'</t>
  </si>
  <si>
    <t>BP22-00772</t>
  </si>
  <si>
    <t>051-104-087-000</t>
  </si>
  <si>
    <t>MFH - 3 BED 2 BATH (1566)</t>
  </si>
  <si>
    <t>BP22-00773</t>
  </si>
  <si>
    <t>055-060-029-000</t>
  </si>
  <si>
    <t>BP22-00774</t>
  </si>
  <si>
    <t>054-220-046-000</t>
  </si>
  <si>
    <t>BP22-00776</t>
  </si>
  <si>
    <t>052-320-026-000</t>
  </si>
  <si>
    <t>MFH - 3 BED 2 BATH (1782)</t>
  </si>
  <si>
    <t>BP22-00778</t>
  </si>
  <si>
    <t>052-011-100-000</t>
  </si>
  <si>
    <t>SFR - 3 BED 2 BATH (1445) ATT GAR (430) COV CONC (122)</t>
  </si>
  <si>
    <t>BP22-00781</t>
  </si>
  <si>
    <t>050-100-111-000</t>
  </si>
  <si>
    <t>SFR - 2 BED 2 BATH + OFFICE (1511) ATT GAR (618) COV CONC (211)</t>
  </si>
  <si>
    <t>BP22-00783</t>
  </si>
  <si>
    <t>050-370-003-000</t>
  </si>
  <si>
    <t>SFR 3BD/2BA(1646) ATT GAR(486) COV CON(353) OPEN WOOD(126)</t>
  </si>
  <si>
    <t>BP22-00785</t>
  </si>
  <si>
    <t>052-070-087-000</t>
  </si>
  <si>
    <t>SFR 2BD/2BA(1308) ATT GAR(500) COV CON(20)</t>
  </si>
  <si>
    <t>BP22-00786</t>
  </si>
  <si>
    <t>052-022-094-000</t>
  </si>
  <si>
    <t>SFR - 3 BED 2 BATH (1735) ATT GAR (473) COV CONC (237)</t>
  </si>
  <si>
    <t>BP22-00787</t>
  </si>
  <si>
    <t>053-260-062-000</t>
  </si>
  <si>
    <t>SFR 2BD/2BA+DEN(1605) ATT GAR(467) COV CON(250)</t>
  </si>
  <si>
    <t>BP22-00789</t>
  </si>
  <si>
    <t>050-350-010-000</t>
  </si>
  <si>
    <t>BP22-00803</t>
  </si>
  <si>
    <t>055-270-010-000</t>
  </si>
  <si>
    <t>SFR 3BD/2BA+OFFICE(1734) ATT GAR(553) COV CON(528)</t>
  </si>
  <si>
    <t>BP22-00804</t>
  </si>
  <si>
    <t>054-164-025-000</t>
  </si>
  <si>
    <t>BP22-00806</t>
  </si>
  <si>
    <t>051-190-101-000</t>
  </si>
  <si>
    <t>SKYOAKS</t>
  </si>
  <si>
    <t>SFR - 3 BED 3 BATH (2197) ATT GAR (527) COV CONC (312)</t>
  </si>
  <si>
    <t>BP22-00809</t>
  </si>
  <si>
    <t>050-440-007-000</t>
  </si>
  <si>
    <t>BP22-00810</t>
  </si>
  <si>
    <t>053-150-123-000</t>
  </si>
  <si>
    <t>BP22-00812</t>
  </si>
  <si>
    <t>052-213-007-000</t>
  </si>
  <si>
    <t>SFR 3BD/2BA(1374) ATT GAR(528) COV CON(261)</t>
  </si>
  <si>
    <t>BP22-00813</t>
  </si>
  <si>
    <t>SFR 4BD/3BA(1889) ATT GAR(567) COV CON(153)</t>
  </si>
  <si>
    <t>BP22-00818</t>
  </si>
  <si>
    <t>051-260-004-000</t>
  </si>
  <si>
    <t>BP22-00819</t>
  </si>
  <si>
    <t>052-390-053-000</t>
  </si>
  <si>
    <t>BP22-00820</t>
  </si>
  <si>
    <t>052-271-051-000</t>
  </si>
  <si>
    <t>SFR 3BD/2BA(1710) ATT GAR(548) COV CON(478)</t>
  </si>
  <si>
    <t>BP22-00821</t>
  </si>
  <si>
    <t>055-262-007-000</t>
  </si>
  <si>
    <t>SFR - 3 BED 2 BATH (1985) ATT GAR (748) COV CONC (306)</t>
  </si>
  <si>
    <t>BP22-00822</t>
  </si>
  <si>
    <t>055-400-025-000</t>
  </si>
  <si>
    <t>SFR 2BD/2BA+DEN(1316) COV CON(144) ATT GAR(590) - MP BP21-01460 2BD GAR RIGHT SOG GABLE OPTS</t>
  </si>
  <si>
    <t>BP22-00825</t>
  </si>
  <si>
    <t>055-130-088-000</t>
  </si>
  <si>
    <t>SFR - 2 BED 2 BATH + DEN (1655) ATT GAR (567) COV CONC (164)</t>
  </si>
  <si>
    <t>BP22-00826</t>
  </si>
  <si>
    <t>050-150-102-000</t>
  </si>
  <si>
    <t>BP22-00830</t>
  </si>
  <si>
    <t>053-200-051-000</t>
  </si>
  <si>
    <t>MFH 3BD/2BA(1028)</t>
  </si>
  <si>
    <t>BP22-00831</t>
  </si>
  <si>
    <t>051-250-150-000</t>
  </si>
  <si>
    <t>SFR - 4 BED 3.5 BATH (2411) ATT GAR (1297) COV CONC (812)</t>
  </si>
  <si>
    <t>BP22-00832</t>
  </si>
  <si>
    <t>051-470-016-000</t>
  </si>
  <si>
    <t>BP22-00833</t>
  </si>
  <si>
    <t>051-083-137-000</t>
  </si>
  <si>
    <t>MFH - 3 BED 3 BATH (2560)</t>
  </si>
  <si>
    <t>BP22-00841</t>
  </si>
  <si>
    <t>050-240-051-000</t>
  </si>
  <si>
    <t>SFR 2BD/2BA+DEN&amp;STUDY(1902) ATT GAR(545) COV CON(374)</t>
  </si>
  <si>
    <t>BP22-00842</t>
  </si>
  <si>
    <t>051-071-120-000</t>
  </si>
  <si>
    <t>SFR - 2 BED 2 BATH + DEN (1949) ATT GAR (555) COV CONC (403)</t>
  </si>
  <si>
    <t>BP22-00845</t>
  </si>
  <si>
    <t>054-131-052-000</t>
  </si>
  <si>
    <t>MFH - 2 BED 2 BATH (1042)</t>
  </si>
  <si>
    <t>BP22-00850</t>
  </si>
  <si>
    <t>055-060-032-000</t>
  </si>
  <si>
    <t>HARMONY</t>
  </si>
  <si>
    <t>MFH 2BD/2BA(1404) COV WOOD(251)</t>
  </si>
  <si>
    <t>BP22-00858</t>
  </si>
  <si>
    <t>050-100-062-000</t>
  </si>
  <si>
    <t>MFH 3BD/2BA+DEN(1539)</t>
  </si>
  <si>
    <t>BP22-00861</t>
  </si>
  <si>
    <t>054-030-011-000</t>
  </si>
  <si>
    <t>SFR 3BD/2BA(1225) COV CON(399)</t>
  </si>
  <si>
    <t>BP22-00862</t>
  </si>
  <si>
    <t>051-081-024-000</t>
  </si>
  <si>
    <t>SFR 3BD/2BA(1120) COV CON(240) - MPRP BP21-01524 MIRROR, SLAB, COMP ROOF OPTS</t>
  </si>
  <si>
    <t>BP22-00879</t>
  </si>
  <si>
    <t>050-120-098-000</t>
  </si>
  <si>
    <t>BP22-00886</t>
  </si>
  <si>
    <t>050-380-002-000</t>
  </si>
  <si>
    <t>LOFTY</t>
  </si>
  <si>
    <t>BP22-00888</t>
  </si>
  <si>
    <t>055-120-047-000</t>
  </si>
  <si>
    <t>SFR 2BD/1BA(820) COV CON(276) - MP BP20-00959</t>
  </si>
  <si>
    <t>BP22-00889</t>
  </si>
  <si>
    <t>BP22-00891</t>
  </si>
  <si>
    <t>054-201-028-000</t>
  </si>
  <si>
    <t>MFH - 3 BED 2 BATH (1600)</t>
  </si>
  <si>
    <t>BP22-00892</t>
  </si>
  <si>
    <t>053-162-071-000</t>
  </si>
  <si>
    <t>SFR(1749) ATT GAR(733) COV CON(374) FLIP OPT - MP BP21-00037</t>
  </si>
  <si>
    <t>BP22-00893</t>
  </si>
  <si>
    <t>053-330-058-000</t>
  </si>
  <si>
    <t>SFR 2BD/2BA(1135) ATT GAR(560) COV WOOD(390)</t>
  </si>
  <si>
    <t>BP22-00896</t>
  </si>
  <si>
    <t>052-050-025-000</t>
  </si>
  <si>
    <t>BP22-00899</t>
  </si>
  <si>
    <t>050-082-095-000</t>
  </si>
  <si>
    <t>MFH - 2 BED 2 BATH (1404) W/DECK (251)</t>
  </si>
  <si>
    <t>BP22-00900</t>
  </si>
  <si>
    <t>053-190-067-000</t>
  </si>
  <si>
    <t>SFR 3BD/2BA(1804) ATT GAR(440) COV CON(110) COV WOOD(200) - GAR LEFT, RAISED FNDTN, ALL ELEC OPTS MP BP20-02090</t>
  </si>
  <si>
    <t>BP22-00901</t>
  </si>
  <si>
    <t>053-190-052-000</t>
  </si>
  <si>
    <t>SFR - 3BD/2BA(1771) ATT GAR(543) - MP21-00474 SOG, GAR RIGHT, ALL ELEC</t>
  </si>
  <si>
    <t>BP22-00902</t>
  </si>
  <si>
    <t>053-190-068-000</t>
  </si>
  <si>
    <t>SFR 3BD/2BA(1829) ATT GAR(484) COV WOOD(200) COV CON(43) - RAISED FNDTN GAR RIGHT MP BP22-00710</t>
  </si>
  <si>
    <t>BP22-00903</t>
  </si>
  <si>
    <t>053-190-044-000</t>
  </si>
  <si>
    <t>SFR 3BD/2BA(1856) ATT GAR(440) COV CON(20) OPEN DECK(160) - RAISED FNDTN GAR RIGHT ALL ELEC MP BP21-00892</t>
  </si>
  <si>
    <t>BP22-00904</t>
  </si>
  <si>
    <t>051-093-094-000</t>
  </si>
  <si>
    <t>SFR 3BD/2BA(1771) ATT GAR(543) - SLAB FNDTN GAR LEFT NATURAL GAS MP BP21-00474</t>
  </si>
  <si>
    <t>BP22-00905</t>
  </si>
  <si>
    <t>051-103-018-000</t>
  </si>
  <si>
    <t>SFR 2BD/2BA(960) COV CON(240) - KITCH LEFT, MONO, SOG, RPMP BP20-01388 FLUMES</t>
  </si>
  <si>
    <t>BP22-00912</t>
  </si>
  <si>
    <t>053-330-129-000</t>
  </si>
  <si>
    <t>BP22-00915</t>
  </si>
  <si>
    <t>052-182-082-000</t>
  </si>
  <si>
    <t>SFR 2BD/2BA+DEN(1120) COV WOOD(240) OPEN WOOD(64) - RAISED FNDTN COMP ROOF OPTS RPMP BP21-01524</t>
  </si>
  <si>
    <t>BP22-00916</t>
  </si>
  <si>
    <t>SFR 4BD/5BA &amp; 2 HALF BATHS(6068) ATT GAR(996) COV WOOD(482) OPEN WOOD(72) COV CON(635) UNF UNC(254)</t>
  </si>
  <si>
    <t>BP22-00925</t>
  </si>
  <si>
    <t>050-200-074-000</t>
  </si>
  <si>
    <t>PARKER</t>
  </si>
  <si>
    <t>SFR 2BD/2BA+DEN(1316) COV CON(144) ATT GAR(540) - GAR RIGHT SLAB FNDTN NATURAL GAS HIP ROOF OPTS MPRP BP21-01460</t>
  </si>
  <si>
    <t>BP22-00930</t>
  </si>
  <si>
    <t>055-330-015-000</t>
  </si>
  <si>
    <t>SFR 2BD/1BA(915) ATT GAR(462) - GAR LEFT MP BP22-00808</t>
  </si>
  <si>
    <t>BP22-00931</t>
  </si>
  <si>
    <t>053-300-030-000</t>
  </si>
  <si>
    <t>BP22-00932</t>
  </si>
  <si>
    <t>051-171-065-000</t>
  </si>
  <si>
    <t>MASTER PLAN "MASTER PLAN 3" - SFR 2BD/1BA(915) ATT GAR(462) COV CONC (462)</t>
  </si>
  <si>
    <t>BP22-00933</t>
  </si>
  <si>
    <t>051-143-016-000</t>
  </si>
  <si>
    <t>BP22-00935</t>
  </si>
  <si>
    <t>054-165-003-000</t>
  </si>
  <si>
    <t>SFR - 3 BED 2.5 BATH (1879) ATT GAR (576) COV CONC (642)</t>
  </si>
  <si>
    <t>BP22-00937</t>
  </si>
  <si>
    <t>051-380-040-000</t>
  </si>
  <si>
    <t>SFR 3BD/2BA+DEN(2125) ATT GAR(866) COV CON(282)</t>
  </si>
  <si>
    <t>BP22-00938</t>
  </si>
  <si>
    <t>050-200-117-000</t>
  </si>
  <si>
    <t>BP22-00939</t>
  </si>
  <si>
    <t>052-070-057-000</t>
  </si>
  <si>
    <t>BP22-00940</t>
  </si>
  <si>
    <t>054-132-053-000</t>
  </si>
  <si>
    <t>SFR - 3 BED 2 BATH (1611) ATT GAR (430) COV CONC (240)</t>
  </si>
  <si>
    <t>BP22-00947</t>
  </si>
  <si>
    <t>052-040-051-000</t>
  </si>
  <si>
    <t>MARTY</t>
  </si>
  <si>
    <t>MFH - 3 BED / 2 BATH (1494)</t>
  </si>
  <si>
    <t>BP22-00948</t>
  </si>
  <si>
    <t>052-040-047-000</t>
  </si>
  <si>
    <t>BP22-00950</t>
  </si>
  <si>
    <t>052-040-049-000</t>
  </si>
  <si>
    <t>BP22-00960</t>
  </si>
  <si>
    <t>051-040-043-000</t>
  </si>
  <si>
    <t>SFR 2BD/2BA(1513) ATT GAR(681)</t>
  </si>
  <si>
    <t>BP22-00961</t>
  </si>
  <si>
    <t>050-013-051-000</t>
  </si>
  <si>
    <t>MFH - 3 BED 2 BATH (1528)</t>
  </si>
  <si>
    <t>BP22-00963</t>
  </si>
  <si>
    <t>050-100-132-000</t>
  </si>
  <si>
    <t>SFR 2BD/2BA(1184) COV CON(340)</t>
  </si>
  <si>
    <t>BP22-00969</t>
  </si>
  <si>
    <t>053-230-110-000</t>
  </si>
  <si>
    <t>BP22-00971</t>
  </si>
  <si>
    <t>054-030-043-000</t>
  </si>
  <si>
    <t>JO JOS</t>
  </si>
  <si>
    <t>SFR 2BD/2.5BA+OFFICE(2000) ATT GAR(576) COV CON(850)</t>
  </si>
  <si>
    <t>BP22-00973</t>
  </si>
  <si>
    <t>051-380-021-000</t>
  </si>
  <si>
    <t>SFR - 3 BED 2 BATH (2120) ATT GAR (482) COV CONC (291)</t>
  </si>
  <si>
    <t>BP22-00975</t>
  </si>
  <si>
    <t>054-040-079-000</t>
  </si>
  <si>
    <t>SFR 3BD/2BA(1120) COV CON(240) - MPRP BP21-01524 MIRRORED SLAB FNDTN COMP ROOF</t>
  </si>
  <si>
    <t>BP22-00976</t>
  </si>
  <si>
    <t>054-040-105-000</t>
  </si>
  <si>
    <t>SFR 2BD/2BA(960) COV CON(172) - MPRP22-00010 SOG, STD ORIENTATION</t>
  </si>
  <si>
    <t>BP22-00977</t>
  </si>
  <si>
    <t>052-182-072-000</t>
  </si>
  <si>
    <t>SFR - 2 BED 2 BATH + DEN (1120) RPMP HOPE HOUSE SLAB ON GRADE.</t>
  </si>
  <si>
    <t>BP22-00984</t>
  </si>
  <si>
    <t>055-270-061-000</t>
  </si>
  <si>
    <t>SFR - 4 BED, 3 BATH W/ OFFICE (2806), ATT GAR (849), COV CONC (177)</t>
  </si>
  <si>
    <t>BP22-00985</t>
  </si>
  <si>
    <t>053-110-089-000</t>
  </si>
  <si>
    <t>MFH  -2 BED 2 BATH + DEN (1980)</t>
  </si>
  <si>
    <t>BP22-00991</t>
  </si>
  <si>
    <t>053-021-009-000</t>
  </si>
  <si>
    <t>SFR - 2 BED, 2 BATH + OFFICE (1605), ATT GAR (467), COV CONC (250)</t>
  </si>
  <si>
    <t>BP22-00992</t>
  </si>
  <si>
    <t>054-161-016-000</t>
  </si>
  <si>
    <t>SFR 2BD/2BA(960)  COV CON(152) THE FLUMES GABLE, KITCHEN RIGHT, SLAB, N GAS</t>
  </si>
  <si>
    <t>BP22-00993</t>
  </si>
  <si>
    <t>053-310-026-000</t>
  </si>
  <si>
    <t>SFR - 3 BED 2 BATH (1802) ATT GAR (437) COV CONC (54)</t>
  </si>
  <si>
    <t>BP22-00994</t>
  </si>
  <si>
    <t>050-200-116-000</t>
  </si>
  <si>
    <t>BP22-00995</t>
  </si>
  <si>
    <t>052-181-020-000</t>
  </si>
  <si>
    <t>SFR - 2 BED, 2  BATH + DEN (1910), ATT GAR (466), COV CON (200)</t>
  </si>
  <si>
    <t>BP22-00996</t>
  </si>
  <si>
    <t>050-110-023-000</t>
  </si>
  <si>
    <t>SFR - 2 BED 2 BATH (1346) ATT GAR (743) COV CONC (257)</t>
  </si>
  <si>
    <t>BP22-01000</t>
  </si>
  <si>
    <t>052-182-006-000</t>
  </si>
  <si>
    <t>SFR - 2 BED 2 BATH (824) COV CONC (240)</t>
  </si>
  <si>
    <t>BP22-01009</t>
  </si>
  <si>
    <t>051-190-026-000</t>
  </si>
  <si>
    <t>SFR - 2 BED 2 BATH (1844) ATT GARAGE (659) COV CONC (271)</t>
  </si>
  <si>
    <t>BP22-01010</t>
  </si>
  <si>
    <t>053-011-068-000</t>
  </si>
  <si>
    <t>SFR 2BD/1BA (988) COV CON (104) - SIDE PORCH REVERSE (LEFT) STEM WALL - MP BP20-01765</t>
  </si>
  <si>
    <t>BP22-01014</t>
  </si>
  <si>
    <t>050-200-015-000</t>
  </si>
  <si>
    <t>SFR - 2 BED, 1 BATH (1161)</t>
  </si>
  <si>
    <t>BP22-01015</t>
  </si>
  <si>
    <t>051-072-073-000</t>
  </si>
  <si>
    <t>SFR  - 3 BED 2 BATH (1816) ATT GAR (516) COV CONC (388) RPMP20-00339  "RIDGE RANCH" OPTIONS MATRIX: GAR LEFT FRONT LOAD 3 BED SLAB ON GRADE GAS/ELECTRIC</t>
  </si>
  <si>
    <t>BP22-01018</t>
  </si>
  <si>
    <t>052-290-001-000</t>
  </si>
  <si>
    <t>SFR - 3 BED 2 BATH (1788) ATT GAR (743) COV CONC (530)</t>
  </si>
  <si>
    <t>BP22-01019</t>
  </si>
  <si>
    <t>050-100-123-000</t>
  </si>
  <si>
    <t>SFR - 3 BED 2 BATH (1316) ATT GAR (590) COV CONC (144) RPMP BUTTE CREEK OPTIONS: GARAGE RIGHT SLAB ON GRADE NATURAL GAS 3 BED HIP</t>
  </si>
  <si>
    <t>BP22-01023</t>
  </si>
  <si>
    <t>050-040-030-000</t>
  </si>
  <si>
    <t>SFR - 2 BED 2BATH (1135)ATT GAR (560) COV CONC (390)</t>
  </si>
  <si>
    <t>BP22-01027</t>
  </si>
  <si>
    <t>053-021-002-000</t>
  </si>
  <si>
    <t>SFR - 4 BED 2.5 BATH (2245) ATT GAR (533) STORAGE (302) COV CONC (502)</t>
  </si>
  <si>
    <t>BP22-01029</t>
  </si>
  <si>
    <t>050-230-032-000</t>
  </si>
  <si>
    <t>SFR 3BD/2BA+OFFICE(2034) ATT GAR(702) COV CON(608)</t>
  </si>
  <si>
    <t>BP22-01031</t>
  </si>
  <si>
    <t>052-070-106-000</t>
  </si>
  <si>
    <t>NOTTINGHAM PARK</t>
  </si>
  <si>
    <t>SFR - 3 BED 2 BATH (2041) ATT GAR (788) COV CONC (326)</t>
  </si>
  <si>
    <t>BP22-01042</t>
  </si>
  <si>
    <t>052-031-092-000</t>
  </si>
  <si>
    <t>MCKINNEY</t>
  </si>
  <si>
    <t>SFR 2BD/2BA+DEN(1620) ATT GAR(576) COV CON(410) HIP ROOF GARAGE RIGHT SLAB FNDTN OPTS MP BP21-00090</t>
  </si>
  <si>
    <t>BP22-01043</t>
  </si>
  <si>
    <t>051-071-068-000</t>
  </si>
  <si>
    <t>MFH - 3 BED 2 BATH (1056)</t>
  </si>
  <si>
    <t>BP22-01044</t>
  </si>
  <si>
    <t>050-150-022-000</t>
  </si>
  <si>
    <t>MFH 2BD/2BA(810)</t>
  </si>
  <si>
    <t>BP22-01046</t>
  </si>
  <si>
    <t>054-182-051-000</t>
  </si>
  <si>
    <t>BP22-01048</t>
  </si>
  <si>
    <t>054-162-016-000</t>
  </si>
  <si>
    <t>MFH 2BD/2BA(742) COV WOOD(70)</t>
  </si>
  <si>
    <t>BP22-01061</t>
  </si>
  <si>
    <t>051-145-066-000</t>
  </si>
  <si>
    <t>BP22-01063</t>
  </si>
  <si>
    <t>053-230-157-000</t>
  </si>
  <si>
    <t>SFR 3BD/2BA(1283) ATT GAR(472) COV CON(221) OPEN WOOD(120)</t>
  </si>
  <si>
    <t>BP22-01065</t>
  </si>
  <si>
    <t>051-104-159-000</t>
  </si>
  <si>
    <t>STIRAS</t>
  </si>
  <si>
    <t>SFR 3BD/2BA(1498) ATT GAR(518) COV CON(321) - MP BP21-00147</t>
  </si>
  <si>
    <t>BP22-01066</t>
  </si>
  <si>
    <t>054-240-069-000</t>
  </si>
  <si>
    <t>SFR 3BD/2BA(1456) ATT GAR(437) COV CON(103)</t>
  </si>
  <si>
    <t>BP22-01067</t>
  </si>
  <si>
    <t>053-140-009-000</t>
  </si>
  <si>
    <t>SFR 2BD/1BA(988) COV CON(104) SLAB FNDTN SIDE PORCH REVERSE OPTS - MP BP20-001765 - TOP Housing Project (Nadia x126)</t>
  </si>
  <si>
    <t>BP22-01072</t>
  </si>
  <si>
    <t>052-390-042-000</t>
  </si>
  <si>
    <t>SFR 3BD/2BA(1440) COV WOOD(1493) ATT GAR(587) RAISED FNDTN GAR LEFT OPTS - MP BP21-00091</t>
  </si>
  <si>
    <t>BP22-01076</t>
  </si>
  <si>
    <t>053-300-008-000</t>
  </si>
  <si>
    <t>SFR - 3 BD 2.5 BATH (1720) ATT GAR (430) COV CONC (122)</t>
  </si>
  <si>
    <t>BP22-01077</t>
  </si>
  <si>
    <t>052-040-052-000</t>
  </si>
  <si>
    <t>SFR - 3 BED 2.5 BATH ( 1720) ATT GAR (430) COV CONC (122)</t>
  </si>
  <si>
    <t>BP22-01078</t>
  </si>
  <si>
    <t>052-290-022-000</t>
  </si>
  <si>
    <t>SFR 3BD/2BA(1612) ATT GAR(732) COV CON(151)</t>
  </si>
  <si>
    <t>BP22-01080</t>
  </si>
  <si>
    <t>054-240-004-000</t>
  </si>
  <si>
    <t>SFR - 3BD 2BA (1826) ATT GAR (523) COV CONC(327)</t>
  </si>
  <si>
    <t>BP22-01085</t>
  </si>
  <si>
    <t>053-150-126-000</t>
  </si>
  <si>
    <t>BP22-01086</t>
  </si>
  <si>
    <t>053-150-094-000</t>
  </si>
  <si>
    <t>BP22-01087</t>
  </si>
  <si>
    <t>051-104-152-000</t>
  </si>
  <si>
    <t>BP22-01090</t>
  </si>
  <si>
    <t>052-340-035-000</t>
  </si>
  <si>
    <t>NORTH CLOUD</t>
  </si>
  <si>
    <t>SFR 3BD/2BA(1747) ATT GAR(442) COV CON(379)</t>
  </si>
  <si>
    <t>BP22-01099</t>
  </si>
  <si>
    <t>052-011-076-000</t>
  </si>
  <si>
    <t>SFR 3BD/2BA(1440) COV WOOD(1493) SLAB FNDTN - MPRP BP21-00091</t>
  </si>
  <si>
    <t>BP22-01107</t>
  </si>
  <si>
    <t>054-020-034-000</t>
  </si>
  <si>
    <t>MFH - 2 BED 2 BATH + DEN (1280)</t>
  </si>
  <si>
    <t>BP22-01108</t>
  </si>
  <si>
    <t>052-170-039-000</t>
  </si>
  <si>
    <t>SFR 2BD/2BA(960) COV CON(144) - KITCHEN LEFT GABLE ROOF SLAB FNDTN OPTS MPRP BP20-01388</t>
  </si>
  <si>
    <t>BP22-01112</t>
  </si>
  <si>
    <t>052-320-005-000</t>
  </si>
  <si>
    <t>SFR - 2 BEDROOMS / 2 BATHROOMS (1595) ATTACHED GARAGE (440) COVERED CONCRETE (360) MPRP MODEL "Z"</t>
  </si>
  <si>
    <t>BP22-01113</t>
  </si>
  <si>
    <t>051-190-020-000</t>
  </si>
  <si>
    <t>SFR - 2 BED 2 BATH (820) ATT GAR (260) COV CONC (276) ADC MODEL D</t>
  </si>
  <si>
    <t>BP22-01119</t>
  </si>
  <si>
    <t>053-161-098-000</t>
  </si>
  <si>
    <t>SFR 1BD/1BA(1444) ATT GAR(624) COV CON(467)</t>
  </si>
  <si>
    <t>BP22-01122</t>
  </si>
  <si>
    <t>055-211-026-000</t>
  </si>
  <si>
    <t>SFR 3BD/2BA(1435) ATT GAR(688) COV CON(637)</t>
  </si>
  <si>
    <t>BP22-01128</t>
  </si>
  <si>
    <t>051-050-096-000</t>
  </si>
  <si>
    <t>VIEW ACRES</t>
  </si>
  <si>
    <t>SFR 2BD/2BA+OFFICE(1476) ATT GAR(576) COV CON(399)</t>
  </si>
  <si>
    <t>BP22-01130</t>
  </si>
  <si>
    <t>053-330-071-000</t>
  </si>
  <si>
    <t>SFR 3BD/2BA(1368) ATT GAR(493) CON CON(266)</t>
  </si>
  <si>
    <t>BP22-01131</t>
  </si>
  <si>
    <t>053-330-151-000</t>
  </si>
  <si>
    <t>BP22-01132</t>
  </si>
  <si>
    <t>055-090-070-000</t>
  </si>
  <si>
    <t>SFR ADU - 1 BED 1 BATH (748) COV CONC (112)</t>
  </si>
  <si>
    <t>BP22-01135</t>
  </si>
  <si>
    <t>051-152-024-000</t>
  </si>
  <si>
    <t>SFR - 3 BED 2 BATH (1708) ATT GAR (538) COV CONC (60)</t>
  </si>
  <si>
    <t>BP22-01136</t>
  </si>
  <si>
    <t>ADU - SFR 1BD/1BA(399) OPEN WOOD(48)</t>
  </si>
  <si>
    <t>BP22-01137</t>
  </si>
  <si>
    <t>050-150-087-000</t>
  </si>
  <si>
    <t>MFH 3BD/2BA(1759) COV WOOD(25)</t>
  </si>
  <si>
    <t>BP22-01139</t>
  </si>
  <si>
    <t>053-140-026-000</t>
  </si>
  <si>
    <t>SFR - 2 BED 2 BATH (1198) ATT GAR (427) COV CONC (92)</t>
  </si>
  <si>
    <t>BP22-01141</t>
  </si>
  <si>
    <t>054-100-018-000</t>
  </si>
  <si>
    <t>SFR 2BD/2BA(997) ATT GAR(693) COV WOOD(99)</t>
  </si>
  <si>
    <t>BP22-01146</t>
  </si>
  <si>
    <t>053-021-014-000</t>
  </si>
  <si>
    <t>MFH 4BD/2BA(1800)</t>
  </si>
  <si>
    <t>BP22-01147</t>
  </si>
  <si>
    <t>054-131-092-000</t>
  </si>
  <si>
    <t>MFH 3BD/2BA(1769)</t>
  </si>
  <si>
    <t>BP22-01148</t>
  </si>
  <si>
    <t>055-262-006-000</t>
  </si>
  <si>
    <t>MFH 3BD/2BA(1813)</t>
  </si>
  <si>
    <t>BP22-01149</t>
  </si>
  <si>
    <t>054-030-038-000</t>
  </si>
  <si>
    <t>MFH - 2 BED 2 BATH + DEN (1056)</t>
  </si>
  <si>
    <t>BP22-01151</t>
  </si>
  <si>
    <t>053-250-110-000</t>
  </si>
  <si>
    <t>MFH 4BD/2BA(1944)</t>
  </si>
  <si>
    <t>BP22-01154</t>
  </si>
  <si>
    <t>050-052-033-000</t>
  </si>
  <si>
    <t>WEE DELL</t>
  </si>
  <si>
    <t>SFR - 3 BED 2 BATH (1196) ATT GAR (396) COV CONC (190)</t>
  </si>
  <si>
    <t>BP22-01159</t>
  </si>
  <si>
    <t>050-210-044-000</t>
  </si>
  <si>
    <t>SFR 3BD/2BA(1200) COV CON(526) MASTER PLAN - WRH1</t>
  </si>
  <si>
    <t>BP22-01169</t>
  </si>
  <si>
    <t>054-191-068-000</t>
  </si>
  <si>
    <t>SFR 3BD/2BA(1866) ATT GAR(440) COV CON(442) GABLE ROOF - MP BP21-01075</t>
  </si>
  <si>
    <t>BP22-01171</t>
  </si>
  <si>
    <t>053-260-030-000</t>
  </si>
  <si>
    <t>SFR - 3 BED, 2 BATH (1664) ATT GAR (445) COV CONC (28)</t>
  </si>
  <si>
    <t>BP22-01177</t>
  </si>
  <si>
    <t>051-190-060-000</t>
  </si>
  <si>
    <t>SFR - 3 BED, 2.5 BATH W/ DEN (2811) ATT GAR (920) COV CONC (620)</t>
  </si>
  <si>
    <t>BP22-01187</t>
  </si>
  <si>
    <t>051-132-018-000</t>
  </si>
  <si>
    <t>MFH - 2 BED 2 BATH + DEN (1213)</t>
  </si>
  <si>
    <t>BP22-01191</t>
  </si>
  <si>
    <t>050-410-016-000</t>
  </si>
  <si>
    <t>SFR - 3 BED 2 BATH (1769) ATT GAR (710) COV CONC (497)</t>
  </si>
  <si>
    <t>BP22-01197</t>
  </si>
  <si>
    <t>054-142-056-000</t>
  </si>
  <si>
    <t>AMY</t>
  </si>
  <si>
    <t>SFR- 3BD/2BA (1316) COV CONC (256) RPMP21-01460 BUTTE CREEK - KITCHEN RIGHT - SLAB ON GRADE - NATURAL GAS - 3 BED - GABLE</t>
  </si>
  <si>
    <t>BP22-01198</t>
  </si>
  <si>
    <t>050-210-082-000</t>
  </si>
  <si>
    <t>BP22-01201</t>
  </si>
  <si>
    <t>051-145-057-000</t>
  </si>
  <si>
    <t>SFR 2BD/2BA(960) COV WOOD(144) - MPRP BP22-00010 RAISED FNDTN MIRRORED ORIENTATION FRONT ENTRY COMP ROOF</t>
  </si>
  <si>
    <t>BP22-01202</t>
  </si>
  <si>
    <t>052-232-004-000</t>
  </si>
  <si>
    <t>SFR 2BD/2BA(1398) ATT GAR(434) COV CON(98)</t>
  </si>
  <si>
    <t>BP22-01214</t>
  </si>
  <si>
    <t>052-070-071-000</t>
  </si>
  <si>
    <t>BP22-01230</t>
  </si>
  <si>
    <t>051-480-005-000</t>
  </si>
  <si>
    <t>CHANDLER</t>
  </si>
  <si>
    <t>SFR - 4 BED 4 BATH &amp; 2-1/2 BATHS (4103) ATT GAR (596) COV CONC (1822) W/ ADU 1 BED 1 BATH (615)</t>
  </si>
  <si>
    <t>BP22-01231</t>
  </si>
  <si>
    <t>050-280-028-000</t>
  </si>
  <si>
    <t>SFR - 2BD/2BA+DEN(1316) COV CON(144) RPMP21-01460 BUTTE CREEK: 2BD, SOG, GABLE OPTS</t>
  </si>
  <si>
    <t>BP22-01234</t>
  </si>
  <si>
    <t>051-092-025-000</t>
  </si>
  <si>
    <t>SFR - 2 BED, 2 BATH W/ DEN (1620), ATT GAR (576), COV CONC (410)  MP21-00090 GAR L, SOG, G/E</t>
  </si>
  <si>
    <t>BP22-01235</t>
  </si>
  <si>
    <t>050-150-073-000</t>
  </si>
  <si>
    <t>MFH - 2 BED + DEN 2 BATH (1493)</t>
  </si>
  <si>
    <t>BP22-01236</t>
  </si>
  <si>
    <t>051-180-095-000</t>
  </si>
  <si>
    <t>RONSUE</t>
  </si>
  <si>
    <t>SFR 2BD/2BA(1343) ATT GAR(1920) COV CON(240) OPEN WOOD(148)</t>
  </si>
  <si>
    <t>BP22-01251</t>
  </si>
  <si>
    <t>054-191-026-000</t>
  </si>
  <si>
    <t>SFR - 2 BED / 2 BATH + DEN (1316) COV CONC (144) ATT GAR (590) MPRP21-01460 BUTTE CREEK GAR RIGHT, SOG, NG, GABLE</t>
  </si>
  <si>
    <t>BP22-01256</t>
  </si>
  <si>
    <t>052-050-041-000</t>
  </si>
  <si>
    <t>SFR 3BD/2BA(1620) ATT GAR(576) COV CON(410) GABLE ROOF GAR RIGHT SLAB FNDTN OPTS - MPBP21-00090</t>
  </si>
  <si>
    <t>BP22-01261</t>
  </si>
  <si>
    <t>053-190-039-000</t>
  </si>
  <si>
    <t>SFR 2BD/2BA(960) COV CON(72) MPRP22-00010: SOG STD ORIENTATION SIDE ENTRY COMP ROOF</t>
  </si>
  <si>
    <t>BP22-01273</t>
  </si>
  <si>
    <t>053-190-077-000</t>
  </si>
  <si>
    <t>MFH - 2 BED, 2 BATH + DEN (1056)</t>
  </si>
  <si>
    <t>BP22-01281</t>
  </si>
  <si>
    <t>055-050-069-000</t>
  </si>
  <si>
    <t>SFR - 3 BED 2 BATH (2100) ATT GAR (1152) COV CONC (780)</t>
  </si>
  <si>
    <t>BP22-01286</t>
  </si>
  <si>
    <t>054-131-061-000</t>
  </si>
  <si>
    <t>SFR 3BD/2BA(1445) ATT GAR(543) COV CON(84)</t>
  </si>
  <si>
    <t>BP22-01287</t>
  </si>
  <si>
    <t>050-082-058-000</t>
  </si>
  <si>
    <t>SFR 3BD/2BA+OFFICE(1538) ATT GAR(531) COV CON(136)</t>
  </si>
  <si>
    <t>BP22-01288</t>
  </si>
  <si>
    <t>050-230-050-000</t>
  </si>
  <si>
    <t>SFR - 2 BED 1 BATH (988) COV CONC (104 MPRP "THE JEWELL"</t>
  </si>
  <si>
    <t>BP22-01290</t>
  </si>
  <si>
    <t>053-230-027-000</t>
  </si>
  <si>
    <t>BP22-01299</t>
  </si>
  <si>
    <t>050-330-064-000</t>
  </si>
  <si>
    <t>MFH - 3BD/2BA+DEN(1467)</t>
  </si>
  <si>
    <t>BP22-01305</t>
  </si>
  <si>
    <t>053-330-140-000</t>
  </si>
  <si>
    <t>SFR 3BD/2BA(1120) COV CON(240) SLAB FNDTN - MPRP BP21-01524</t>
  </si>
  <si>
    <t>BP22-01309</t>
  </si>
  <si>
    <t>SFR 2BD/2BA+DEN(1341) ATT GAR(409) COV CON(260)</t>
  </si>
  <si>
    <t>BP22-01311</t>
  </si>
  <si>
    <t>052-237-011-000</t>
  </si>
  <si>
    <t>SFR 3BD/2BA+OFFICE(1642) ATT GAR(507) COV CON(348)</t>
  </si>
  <si>
    <t>BP22-01312</t>
  </si>
  <si>
    <t>052-212-006-000</t>
  </si>
  <si>
    <t>SFR 1BD/1BA(750) COV CON(84) - MPRP BP20-02118</t>
  </si>
  <si>
    <t>BP22-01316</t>
  </si>
  <si>
    <t>050-180-097-000</t>
  </si>
  <si>
    <t>SFR 3BD/2BA(1445) ATT GAR(430) COV CON(73)</t>
  </si>
  <si>
    <t>BP22-01321</t>
  </si>
  <si>
    <t>050-200-150-000</t>
  </si>
  <si>
    <t>SFR - 3 BED 2 BATH (2014.10) ATT GA (630.91) COV CONC (145.21)</t>
  </si>
  <si>
    <t>BP22-01326</t>
  </si>
  <si>
    <t>053-190-049-000</t>
  </si>
  <si>
    <t>BP22-01327</t>
  </si>
  <si>
    <t>055-090-037-000</t>
  </si>
  <si>
    <t>BP22-01335</t>
  </si>
  <si>
    <t>054-152-066-000</t>
  </si>
  <si>
    <t>MFH 2BD/2BA+DEN(1566)</t>
  </si>
  <si>
    <t>BP22-01337</t>
  </si>
  <si>
    <t>054-060-035-000</t>
  </si>
  <si>
    <t>BP22-01338</t>
  </si>
  <si>
    <t>053-210-050-000</t>
  </si>
  <si>
    <t>SFR - 2 BED 2 BATH (1135) ATT GAR (560) COV CONC (390)</t>
  </si>
  <si>
    <t>BP22-01341</t>
  </si>
  <si>
    <t>051-330-042-000</t>
  </si>
  <si>
    <t>SFR 4BD/2.5BA(2758) ATT GAR(926) COV CON(685)</t>
  </si>
  <si>
    <t>BP22-01342</t>
  </si>
  <si>
    <t>053-180-012-000</t>
  </si>
  <si>
    <t>SFR - 3 BED 2 BATH (1524) ATT GAR (612) COV CONC (214)</t>
  </si>
  <si>
    <t>BP22-01348</t>
  </si>
  <si>
    <t>054-202-049-000</t>
  </si>
  <si>
    <t>SFR - 4 BED 3.5 BATH (3804) ATT GAR (1040) COV CONC (123)</t>
  </si>
  <si>
    <t>BP22-01354</t>
  </si>
  <si>
    <t>051-120-116-000</t>
  </si>
  <si>
    <t>MACHUGA</t>
  </si>
  <si>
    <t>SFR - 2 BED 2 BATH (1551) ATT GAR (548) COV CONC (490)</t>
  </si>
  <si>
    <t>BP22-01357</t>
  </si>
  <si>
    <t>SFR - 3 BED, 2 BATH (2038) ATT GAR (604) COV CONC (455)</t>
  </si>
  <si>
    <t>BP22-01359</t>
  </si>
  <si>
    <t>054-310-001-000</t>
  </si>
  <si>
    <t>SFR - 2 BED, 2 BATH + DEN (1405) ATT GAR (574) COV CONC (228)</t>
  </si>
  <si>
    <t>BP22-01362</t>
  </si>
  <si>
    <t>050-240-033-000</t>
  </si>
  <si>
    <t>SFR - 3 BED, 2 BATH (1516) ATT GAR (541) COV CONC (352) W/ ATT ADU: 2 BED, 1 BATH (997) ATT GAR (396) COV CONC (142)</t>
  </si>
  <si>
    <t>BP22-01363</t>
  </si>
  <si>
    <t>052-260-146-000</t>
  </si>
  <si>
    <t>BP22-01364</t>
  </si>
  <si>
    <t>052-260-130-000</t>
  </si>
  <si>
    <t>SFR - 3 BED / 2 BATH (1682) ATT GAR (582) COV CON (480)</t>
  </si>
  <si>
    <t>BP22-01365</t>
  </si>
  <si>
    <t>055-020-055-000</t>
  </si>
  <si>
    <t>SFR - 3 BED, 2.5 BATH (2728) ATT GAR (1212) COV CONC (1231)</t>
  </si>
  <si>
    <t>BP22-01367</t>
  </si>
  <si>
    <t>054-152-052-000</t>
  </si>
  <si>
    <t>SFR 4BD/3.5BA(2810) ATT GAR(662) COV CON(3470)</t>
  </si>
  <si>
    <t>BP22-01368</t>
  </si>
  <si>
    <t>054-230-131-000</t>
  </si>
  <si>
    <t>SFR - 3 BED 2.5 BATH + OFFICE  (2009) ATT GAR (536) COV CONC (327)</t>
  </si>
  <si>
    <t>BP22-01387</t>
  </si>
  <si>
    <t>055-262-051-000</t>
  </si>
  <si>
    <t>SFR 3BD/2BA(1368) ATT GAR(492) COV CON(266)</t>
  </si>
  <si>
    <t>BP22-01389</t>
  </si>
  <si>
    <t>052-070-075-000</t>
  </si>
  <si>
    <t>SFR - 2 BED 2 BATH (1405) ATT GAR (432) COV CONC (111)</t>
  </si>
  <si>
    <t>BP22-01395</t>
  </si>
  <si>
    <t>051-171-046-000</t>
  </si>
  <si>
    <t>SFR -  3B/2BA (1816) ATT GAR (516) COV CONC(388) MPRP "RIDGE RANCH"</t>
  </si>
  <si>
    <t>BP22-01397</t>
  </si>
  <si>
    <t>054-142-101-000</t>
  </si>
  <si>
    <t>SFR 2BD/2BA(884) COV CON(112)</t>
  </si>
  <si>
    <t>BP22-01400</t>
  </si>
  <si>
    <t>052-290-059-000</t>
  </si>
  <si>
    <t>SFR 2BD/2BA + DEN(1316) COV CON(144) - RPMP BP21-01460</t>
  </si>
  <si>
    <t>BP22-01403</t>
  </si>
  <si>
    <t>055-080-039-000</t>
  </si>
  <si>
    <t>SFR - 2 BED, 2 BATH (1198), ATT GAR (427), COV CONC (92)</t>
  </si>
  <si>
    <t>BP22-01404</t>
  </si>
  <si>
    <t>050-360-016-000</t>
  </si>
  <si>
    <t>RIX</t>
  </si>
  <si>
    <t>SFR - 2 BED 1 BATH (1375) COV CONC (175)</t>
  </si>
  <si>
    <t>BP22-01405</t>
  </si>
  <si>
    <t>053-320-021-000</t>
  </si>
  <si>
    <t>SFR -  3BD/2BA  (1316) COV CONC (144) ATT GAR (590) MPRP "BUTTE CREEK" OPTIONS MATRIX: GAR LEFT SLAB ON GRADE NATURAL GAS GABLE</t>
  </si>
  <si>
    <t>BP22-01406</t>
  </si>
  <si>
    <t>054-164-011-000</t>
  </si>
  <si>
    <t>MFH - 3 BD 2 BATH (1760)</t>
  </si>
  <si>
    <t>BP22-01408</t>
  </si>
  <si>
    <t>051-132-102-000</t>
  </si>
  <si>
    <t>SFR - 1 BED, 1 BATH (750) ATT GAR (750)</t>
  </si>
  <si>
    <t>BP22-01409</t>
  </si>
  <si>
    <t>051-143-001-000</t>
  </si>
  <si>
    <t>SFR - 2 BED 2 BATH + OFFICE (1551) ATT GAR (481) COV CONC (168)</t>
  </si>
  <si>
    <t>BP22-01410</t>
  </si>
  <si>
    <t>054-260-025-000</t>
  </si>
  <si>
    <t>MFH- 3 BED, 2 BATH (1620)</t>
  </si>
  <si>
    <t>BP22-01414</t>
  </si>
  <si>
    <t>055-212-040-000</t>
  </si>
  <si>
    <t>CARROLL</t>
  </si>
  <si>
    <t>BP22-01415</t>
  </si>
  <si>
    <t>051-071-023-000</t>
  </si>
  <si>
    <t>SFR 2BD/2BA+DEN(1674) ATT GAR(576) COV CON(252) - MPRP BP20-01624</t>
  </si>
  <si>
    <t>BP22-01419</t>
  </si>
  <si>
    <t>055-440-026-000</t>
  </si>
  <si>
    <t>SFR - 3 BED 3 BATH + DEN (2197) ATT GAR (527) COV CONC (312)</t>
  </si>
  <si>
    <t>BP22-01420</t>
  </si>
  <si>
    <t>050-013-054-000</t>
  </si>
  <si>
    <t>SFR 3BD/3BA(1855) ATT GAR(431) COV CON(73)</t>
  </si>
  <si>
    <t>BP22-01421</t>
  </si>
  <si>
    <t>055-111-024-000</t>
  </si>
  <si>
    <t>SFR - 3 BED 2 BATH (1316) ATT GAR (590) COV CONC (144) OPTIONS MATRIX: GAR RIGHT, RAISED, NATURAL GAS, GABLE, 3 BED</t>
  </si>
  <si>
    <t>BP22-01424</t>
  </si>
  <si>
    <t>050-280-048-000</t>
  </si>
  <si>
    <t>SFR 2BD/2BA(1034) ATT GAR(443) COV CON(36)</t>
  </si>
  <si>
    <t>BP22-01425</t>
  </si>
  <si>
    <t>054-100-007-000</t>
  </si>
  <si>
    <t>BP22-01427</t>
  </si>
  <si>
    <t>053-110-002-000</t>
  </si>
  <si>
    <t>BP22-01428</t>
  </si>
  <si>
    <t>053-161-079-000</t>
  </si>
  <si>
    <t>SFR - 3 BED 3 BATH + OFFICE (1809) ATT GAR (528) COV CONC (230)</t>
  </si>
  <si>
    <t>BP22-01437</t>
  </si>
  <si>
    <t>055-080-040-000</t>
  </si>
  <si>
    <t>SFR 3BD/3BA(2931) COV CON(926) OPEN WOOD(308)</t>
  </si>
  <si>
    <t>BP22-01441</t>
  </si>
  <si>
    <t>SFR- 2 BED, 2 BATH  W/ DEN (1569), ATT GAR LEFT OPTION (503), COV CONC (53) MP21-00307: 'PONDEROSA: OPT B, SOG'</t>
  </si>
  <si>
    <t>BP22-01453</t>
  </si>
  <si>
    <t>050-120-061-000</t>
  </si>
  <si>
    <t>SFR 2 BED 1 BATH (779) ICF HOME</t>
  </si>
  <si>
    <t>BP22-01454</t>
  </si>
  <si>
    <t>053-011-097-000</t>
  </si>
  <si>
    <t>KOENIG</t>
  </si>
  <si>
    <t>MFH - 3 BED 2 BATH (1167)</t>
  </si>
  <si>
    <t>BP22-01457</t>
  </si>
  <si>
    <t>050-350-012-000</t>
  </si>
  <si>
    <t>SFR 2BD/2BA(1200) ATT GAR(308) COV CON(112)</t>
  </si>
  <si>
    <t>BP22-01458</t>
  </si>
  <si>
    <t>053-260-088-000</t>
  </si>
  <si>
    <t>SFR- 3 BED 3.5 BATH (2680) ATT GAR (948) COV CONC (186)</t>
  </si>
  <si>
    <t>BP22-01465</t>
  </si>
  <si>
    <t>055-290-069-000</t>
  </si>
  <si>
    <t>SFR 3BD/2.5BA+OFFICE(2439) ATT GAR(745) COV CON(626)</t>
  </si>
  <si>
    <t>BP22-01466</t>
  </si>
  <si>
    <t>050-240-071-000</t>
  </si>
  <si>
    <t>SFR - 3 BED, 2 BATH (1605) ATT GAR (467) COV CONC (124.5)</t>
  </si>
  <si>
    <t>BP22-01469</t>
  </si>
  <si>
    <t>052-031-102-000</t>
  </si>
  <si>
    <t>SFR 3BD/2BA(1316) ATT GAR(590) COV CON(144) - MPRP BP21-01460 GAR RIGHT SLAB GABLE ROOF OPTS</t>
  </si>
  <si>
    <t>BP22-01470</t>
  </si>
  <si>
    <t>054-163-037-000</t>
  </si>
  <si>
    <t>BP22-01471</t>
  </si>
  <si>
    <t>053-162-035-000</t>
  </si>
  <si>
    <t>SFR - 2 BED 2 BATH + OFFICE (1200) ATT GAR (480) COV CONC (90)</t>
  </si>
  <si>
    <t>BP22-01472</t>
  </si>
  <si>
    <t>055-430-008-000</t>
  </si>
  <si>
    <t>SFR - 2 BED, 1 BATH (915) ATT GAR(462) ADC MP3 MPBP22-00808: GAR LEFT, SOG</t>
  </si>
  <si>
    <t>BP22-01476</t>
  </si>
  <si>
    <t>053-320-002-000</t>
  </si>
  <si>
    <t>SFR - 3 BED 2 BATH (1640) ATT GAR (589) COV CONC (277)</t>
  </si>
  <si>
    <t>BP22-01478</t>
  </si>
  <si>
    <t>053-140-084-000</t>
  </si>
  <si>
    <t>SFR -  2 BED / 2 BATH (960) RPMP22-00010: RAISED FNDTN, STD ORIENTATION, SIDE ENTRY</t>
  </si>
  <si>
    <t>BP22-01479</t>
  </si>
  <si>
    <t>055-030-047-000</t>
  </si>
  <si>
    <t>SFR 3BD/2BA(2400) ATT GAR(492) COV CON(72) COV WOOD(400) UNC BSMNT(948)</t>
  </si>
  <si>
    <t>BP22-01486</t>
  </si>
  <si>
    <t>051-300-015-000</t>
  </si>
  <si>
    <t>SFR 4BD/2.5BA(2336) ATT GAR(776) COV CON(431)</t>
  </si>
  <si>
    <t>BP22-01489</t>
  </si>
  <si>
    <t>054-132-104-000</t>
  </si>
  <si>
    <t>SFR 2BD/1BA(915) ATT GAR(462) - MP BP22-00808</t>
  </si>
  <si>
    <t>BP22-01492</t>
  </si>
  <si>
    <t>054-132-069-000</t>
  </si>
  <si>
    <t>SFR 3BD/3BA(2678) ATT GAR(915) COV CON(464)</t>
  </si>
  <si>
    <t>BP22-01493</t>
  </si>
  <si>
    <t>054-230-116-000</t>
  </si>
  <si>
    <t>SFR 3BD/2BA(1631) ATT GAR(467) COV CON(285)</t>
  </si>
  <si>
    <t>BP22-01495</t>
  </si>
  <si>
    <t>055-430-026-000</t>
  </si>
  <si>
    <t>BP22-01496</t>
  </si>
  <si>
    <t>052-022-033-000</t>
  </si>
  <si>
    <t>SFR -  3 BED / 2 BATH (1816) ATT GAR (516) COV CONC (388) MPRP20-00339 GAR LEFT, FRONT LOAD, SOG, G/E</t>
  </si>
  <si>
    <t>BP22-01498</t>
  </si>
  <si>
    <t>054-030-047-000</t>
  </si>
  <si>
    <t>BP22-01499</t>
  </si>
  <si>
    <t>050-240-076-000</t>
  </si>
  <si>
    <t>SFR 3BD/2BA(1460) ATT GAR(625) COV CON(277)</t>
  </si>
  <si>
    <t>BP22-01500</t>
  </si>
  <si>
    <t>051-120-006-000</t>
  </si>
  <si>
    <t>SFR - 3 BED 2 BATH (2127) ATT GAR (974) COV CONC (612)</t>
  </si>
  <si>
    <t>BP22-01505</t>
  </si>
  <si>
    <t>050-200-073</t>
  </si>
  <si>
    <t>SFR - 3 BED / 2 BATH (1674) ATT GAR(543) COV CON(52) RPMP20-01624 GAR RIGHT, SOG, NG</t>
  </si>
  <si>
    <t>BP22-01506</t>
  </si>
  <si>
    <t>050-200-073-000</t>
  </si>
  <si>
    <t>SFR - 2BD/2BA + DEN (1316) COV CONC (144) ATT GAR  (590)  RPMP21-01460 GAR RIGHT SOG NG HIP ROOF</t>
  </si>
  <si>
    <t>BP22-01508</t>
  </si>
  <si>
    <t>052-237-010-000</t>
  </si>
  <si>
    <t>MFH 2BD/2BA(864)</t>
  </si>
  <si>
    <t>BP22-01509</t>
  </si>
  <si>
    <t>053-170-040-000</t>
  </si>
  <si>
    <t>SFR - 2 BED 1 BATH (915) ATT GAR (462) ADC MP3 MPBP22-00808, GAR R, SOG</t>
  </si>
  <si>
    <t>BP22-01511</t>
  </si>
  <si>
    <t>051-104-078-000</t>
  </si>
  <si>
    <t>SFR 3BD/2BA(1318) ATT GAR(509) COV CON(143)</t>
  </si>
  <si>
    <t>BP22-01512</t>
  </si>
  <si>
    <t>053-230-161-000</t>
  </si>
  <si>
    <t>BP22-01516</t>
  </si>
  <si>
    <t>053-170-185-000</t>
  </si>
  <si>
    <t>SFR 3BD/2BA(2192) ATT GAR(1037) COV CON(810) UNC 1/2BA(37) UNC STOR(33)</t>
  </si>
  <si>
    <t>BP22-01521</t>
  </si>
  <si>
    <t>050-240-006-000</t>
  </si>
  <si>
    <t>SFR - 2 BED  1 BATH (820) COV CONC (276) ADC MODEL "D" MPRP20-00959</t>
  </si>
  <si>
    <t>BP22-01522</t>
  </si>
  <si>
    <t>052-022-088-000</t>
  </si>
  <si>
    <t>SFR - 2 BED 1 BATH (820)  COV CONC (276) ADC MODEL "D" MPRP20-00959.</t>
  </si>
  <si>
    <t>BP22-01523</t>
  </si>
  <si>
    <t>055-120-053-000</t>
  </si>
  <si>
    <t>BP22-01528</t>
  </si>
  <si>
    <t>055-220-049-000</t>
  </si>
  <si>
    <t>SFR 2BD/2BA(960) COV CON(144) SLAB - MPRP BP20-01388</t>
  </si>
  <si>
    <t>BP22-01535</t>
  </si>
  <si>
    <t>053-230-186-000</t>
  </si>
  <si>
    <t>SFR 3BD/2BA(1816) ATT GAR(516) COV CON(388) - RPMP20-00339 W/ ADDENDUM: GAR LEFT, FRONT LOAD, SOG, G/E</t>
  </si>
  <si>
    <t>BP22-01536</t>
  </si>
  <si>
    <t>050-200-111-000</t>
  </si>
  <si>
    <t>SFR 3BD/2BA(1710) ATT GAR(484) COV CON(289)</t>
  </si>
  <si>
    <t>BP22-01539</t>
  </si>
  <si>
    <t>054-230-010-000</t>
  </si>
  <si>
    <t>SFR 3BD/2BA(1700) ATT GAR(587) COV CON(653)</t>
  </si>
  <si>
    <t>BP22-01541</t>
  </si>
  <si>
    <t>051-144-035-000</t>
  </si>
  <si>
    <t>BP22-01542</t>
  </si>
  <si>
    <t>053-170-155-000</t>
  </si>
  <si>
    <t>COVEY RUN</t>
  </si>
  <si>
    <t>MFH - 3 BEDROOMS / 2 BATHROOMS (1080)</t>
  </si>
  <si>
    <t>BP22-01543</t>
  </si>
  <si>
    <t>054-060-029-000</t>
  </si>
  <si>
    <t>SFR - 3 BD 2 BTH + DEN (1120) COV CONC (240) HOPE HOUSE MPRP 21-01524</t>
  </si>
  <si>
    <t>BP22-01547</t>
  </si>
  <si>
    <t>050-250-004-000</t>
  </si>
  <si>
    <t>SFR - 3 BED 2 BATH (1120) COV CONC (294)</t>
  </si>
  <si>
    <t>BP22-01548</t>
  </si>
  <si>
    <t>055-320-016-000</t>
  </si>
  <si>
    <t>MFH 3BD/2BA(1136)</t>
  </si>
  <si>
    <t>BP22-01550</t>
  </si>
  <si>
    <t>SFR - 1 BED 1 BATH (892) RPMP BP21-00313.</t>
  </si>
  <si>
    <t>BP22-01552</t>
  </si>
  <si>
    <t>051-320-018-000</t>
  </si>
  <si>
    <t>SFR 3BD/2BA(1620) ATT GAR(576) COV CON(410) - HIP ROOF GARAGE LEFT RAISED FNDTN OPTS MP BP21-00090</t>
  </si>
  <si>
    <t>BP22-01553</t>
  </si>
  <si>
    <t>054-250-009-000</t>
  </si>
  <si>
    <t>MFH - 3 BD 2 BA (2007)</t>
  </si>
  <si>
    <t>BP22-01561</t>
  </si>
  <si>
    <t>055-030-052-000</t>
  </si>
  <si>
    <t>SFR - 3 BD 3 BA (2017) ATT GAR (598) COV CONC (526)</t>
  </si>
  <si>
    <t>BP22-01562</t>
  </si>
  <si>
    <t>050-210-086-000</t>
  </si>
  <si>
    <t>SFR - 3 BD 2BA (1674) ATT GAR (543)</t>
  </si>
  <si>
    <t>BP22-01563</t>
  </si>
  <si>
    <t>SFR 2BD/2BA(960) COV CON(144) MPRP BP20-01388 ATT GAR(576) MPRP BP20-02119 W/ ADDENDUM TO ATTACH</t>
  </si>
  <si>
    <t>BP22-01565</t>
  </si>
  <si>
    <t>053-162-043-000</t>
  </si>
  <si>
    <t>SFR 2BD/2BA+DEN(1200) ATT GAR(400) COV CON(120)</t>
  </si>
  <si>
    <t>BP22-01566</t>
  </si>
  <si>
    <t>051-120-033-000</t>
  </si>
  <si>
    <t>BP22-01568</t>
  </si>
  <si>
    <t>053-110-102-000</t>
  </si>
  <si>
    <t>BP22-01569</t>
  </si>
  <si>
    <t>050-120-109-000</t>
  </si>
  <si>
    <t>SFR 2BD/1BA(820) COV CON(276) ATT GAR(260) - MP BP20-00959</t>
  </si>
  <si>
    <t>BP22-01570</t>
  </si>
  <si>
    <t>055-212-023-000</t>
  </si>
  <si>
    <t>IDLEWILD</t>
  </si>
  <si>
    <t>SFR - 1 BD 1 BA (750) COV CONC (54) MPRP20-02118 PORCH LEFT, RAISED, GAS/ELEC</t>
  </si>
  <si>
    <t>BP22-01573</t>
  </si>
  <si>
    <t>051-300-010-000</t>
  </si>
  <si>
    <t>SFR 3BD/3.5BA(2791) ATT GAR(646) COV CON(990)</t>
  </si>
  <si>
    <t>BP22-01574</t>
  </si>
  <si>
    <t>053-200-020-000</t>
  </si>
  <si>
    <t>SFR 2BD/2BA+DEN(1328) ATT GAR(408) COV CON(188)</t>
  </si>
  <si>
    <t>BP22-01575</t>
  </si>
  <si>
    <t>053-190-109-000</t>
  </si>
  <si>
    <t>SFR 3BD/2BA(1345) ATT GAR(443) COV CON(78)</t>
  </si>
  <si>
    <t>BP22-01577</t>
  </si>
  <si>
    <t>052-201-018-000</t>
  </si>
  <si>
    <t>SFR - 2 BD 2 BATH (1109) ATT GAR (400) COV CONC (179)</t>
  </si>
  <si>
    <t>BP22-01578</t>
  </si>
  <si>
    <t>SFR - 2 BD 2BA (1325) COV CONC (93)</t>
  </si>
  <si>
    <t>BP22-01583</t>
  </si>
  <si>
    <t>054-060-028-000</t>
  </si>
  <si>
    <t>SFR - 3 BED, 2 BATH (1500) COV CONC (384)</t>
  </si>
  <si>
    <t>BP22-01585</t>
  </si>
  <si>
    <t>052-233-002-000</t>
  </si>
  <si>
    <t>SPRING</t>
  </si>
  <si>
    <t>SFR - 1 BD 1 BA (400) COV CONC (72)</t>
  </si>
  <si>
    <t>BP22-01586</t>
  </si>
  <si>
    <t>052-235-022-000</t>
  </si>
  <si>
    <t>SFR 2BD/1.5 BA(998) ATT GAR(231) COV CON(38)</t>
  </si>
  <si>
    <t>BP22-01587</t>
  </si>
  <si>
    <t>053-170-129-000</t>
  </si>
  <si>
    <t>SFR - 2 BD 2 BA (960) COV CONC (144) MPRP22-00010 RAISED FLOOR, FRONT ENTRANCE</t>
  </si>
  <si>
    <t>BP22-01588</t>
  </si>
  <si>
    <t>050-380-011-000</t>
  </si>
  <si>
    <t>BP22-01589</t>
  </si>
  <si>
    <t>051-081-034-000</t>
  </si>
  <si>
    <t>SFR - 2 BD 2 BA + DEN (1120) COV CONC (240) MPRP21-01524 SOG FRONT ENTRY</t>
  </si>
  <si>
    <t>BP22-01590</t>
  </si>
  <si>
    <t>053-320-052-000</t>
  </si>
  <si>
    <t>BP22-01591</t>
  </si>
  <si>
    <t>050-013-061-000</t>
  </si>
  <si>
    <t>CONNERS</t>
  </si>
  <si>
    <t>SFR 2BD/2BA(820) COV CON(276) - MP BP20-00959</t>
  </si>
  <si>
    <t>BP22-01592</t>
  </si>
  <si>
    <t>055-140-003-000</t>
  </si>
  <si>
    <t>SFR - 2 BD 1 BA (988) COV CONC (104) MPBP20-01765 SIDE PORCH OPTION SOG "THE JEWELL"</t>
  </si>
  <si>
    <t>BP22-01593</t>
  </si>
  <si>
    <t>051-172-009-000</t>
  </si>
  <si>
    <t>SFR - 2 BD 1.5 BA (816) ATT GAR (338) COV CONC (116)</t>
  </si>
  <si>
    <t>BP22-01594</t>
  </si>
  <si>
    <t>051-300-014-000</t>
  </si>
  <si>
    <t>SFR - 4 BE 2.5 BA (2336) ATT GAR (773) COV CONC (431)</t>
  </si>
  <si>
    <t>BP22-01598</t>
  </si>
  <si>
    <t>050-100-134-000</t>
  </si>
  <si>
    <t>SFR -3 BD 2.5 BA (2166) ATT GAR (792) COV CONC (117)</t>
  </si>
  <si>
    <t>BP22-01599</t>
  </si>
  <si>
    <t>054-080-068-000</t>
  </si>
  <si>
    <t>SFR - 2 BED / 2 BATH (960) COV CONC (144) - RPMP20-01388 KITCH RIGHT, GABLE, RAISED FNDTN, NG</t>
  </si>
  <si>
    <t>BP22-01600</t>
  </si>
  <si>
    <t>051-083-060-000</t>
  </si>
  <si>
    <t>SFR - 2 BD 2 BA (1745) ATT GAR (483) COV CONC (272)</t>
  </si>
  <si>
    <t>BP22-01601</t>
  </si>
  <si>
    <t>054-161-033-000</t>
  </si>
  <si>
    <t>SFR - 3 BD 2.5 BA (1751) ATT GAR (529) COV CONC (192)</t>
  </si>
  <si>
    <t>BP22-01602</t>
  </si>
  <si>
    <t>053-330-152-000</t>
  </si>
  <si>
    <t>SFR - 3 BD 2 BA (1640) ATT GAR (589) COV CONC (277)</t>
  </si>
  <si>
    <t>BP22-01603</t>
  </si>
  <si>
    <t>051-040-079-000</t>
  </si>
  <si>
    <t>BP22-01604</t>
  </si>
  <si>
    <t>050-200-054-000</t>
  </si>
  <si>
    <t>MELODY</t>
  </si>
  <si>
    <t>SFR - 2 BD 2 BA + OFFICE (1605) ATT GAR (467) COV CONC (250)</t>
  </si>
  <si>
    <t>BP22-01606</t>
  </si>
  <si>
    <t>050-200-144-000</t>
  </si>
  <si>
    <t>SFR - 3 BED, 2 BATH W/ GAME ROOM (2583), ATT GAR (1033), COV CONC (981)</t>
  </si>
  <si>
    <t>BP22-01607</t>
  </si>
  <si>
    <t>053-210-001-000</t>
  </si>
  <si>
    <t>SFR - 3 BD 2 BA (1498) ATT GAR (518) COV CONC (321) MPBP 21-00147</t>
  </si>
  <si>
    <t>BP22-01610</t>
  </si>
  <si>
    <t>054-090-041-000</t>
  </si>
  <si>
    <t>MFH - 2 BD 2 BA (1080)</t>
  </si>
  <si>
    <t>BP22-01611</t>
  </si>
  <si>
    <t>051-180-066-000</t>
  </si>
  <si>
    <t>SFR 3BD/2BA(1834) ATT GAR(576) COV PORCH(264) - SLAB FNDTN GAR LEFT KITCH FRONT OPTS MP BP22-00223</t>
  </si>
  <si>
    <t>BP22-01612</t>
  </si>
  <si>
    <t>050-200-057-000</t>
  </si>
  <si>
    <t>SFR 3B/2BA (1816) ATT GAR (516) COV CONC(388) - MPBP20-00339 'RIDGE RANCH</t>
  </si>
  <si>
    <t>BP22-01613</t>
  </si>
  <si>
    <t>053-162-067-000</t>
  </si>
  <si>
    <t>BP22-01614</t>
  </si>
  <si>
    <t>053-150-200-000</t>
  </si>
  <si>
    <t>SFR - 2BD 2 BA (960) MPBP22-00010 RAISED FOUNDATION STEM WALL FRONT ENTRY STANDARD ORIENTATION PLAN</t>
  </si>
  <si>
    <t>BP22-01619</t>
  </si>
  <si>
    <t>052-130-004-000</t>
  </si>
  <si>
    <t>SFR 3BD/2BA(1280) ATT GAR(576) UNC BSMNT(673) COV WOOD(320) OPEN WOOD(400)</t>
  </si>
  <si>
    <t>BP22-01620</t>
  </si>
  <si>
    <t>050-180-032-000</t>
  </si>
  <si>
    <t>SFR - 3 BD 2 BA (1296) ATT GAR (550) COV CONC (342)</t>
  </si>
  <si>
    <t>BP22-01622</t>
  </si>
  <si>
    <t>053-190-054-000</t>
  </si>
  <si>
    <t>SFR 3BD/2BA(1773) ATT GAR(646) COV CON(233)</t>
  </si>
  <si>
    <t>BP22-01625</t>
  </si>
  <si>
    <t>052-181-018-000</t>
  </si>
  <si>
    <t>SFR - 3 BD 2 BA (2498) COV CONC (584)</t>
  </si>
  <si>
    <t>BP22-01627</t>
  </si>
  <si>
    <t>055-220-019-000</t>
  </si>
  <si>
    <t>SFR - 2 BD 2 BA (960) COV CONC (144) MPBP22-00010, SOG, SIDE ENTRY, MIRRORED ORIENTATION</t>
  </si>
  <si>
    <t>BP22-01629</t>
  </si>
  <si>
    <t>051-250-014-000</t>
  </si>
  <si>
    <t>SFR 4BD/3.5BA(3200) ATT GAR(1488) COV CON(884)</t>
  </si>
  <si>
    <t>BP22-01630</t>
  </si>
  <si>
    <t>055-212-034-000</t>
  </si>
  <si>
    <t>SFR - 3 BD 2 BA (1120)COV CONC (240)</t>
  </si>
  <si>
    <t>BP22-01631</t>
  </si>
  <si>
    <t>051-260-008-000</t>
  </si>
  <si>
    <t>SFR 3BD/2BA(1579) ATT GAR(521) COV CON(154)</t>
  </si>
  <si>
    <t>BP22-01632</t>
  </si>
  <si>
    <t>055-212-041-000</t>
  </si>
  <si>
    <t>SFR 2BD/2BA (960) UNCON SPACE BASEMENT (960) GABLE OPTION, RAISED FOUNDATION MP BP21-00218 W/ADDENDUM</t>
  </si>
  <si>
    <t>BP22-01637</t>
  </si>
  <si>
    <t>051-050-075-000</t>
  </si>
  <si>
    <t>SFR 2BD2BA W/ DEN(1164) ATT GAR(347) COV CON(72) EXT UNC STORAGE (26) MIRROR OPT GAR LEFT - MPRP BP20-01737</t>
  </si>
  <si>
    <t>BP22-01638</t>
  </si>
  <si>
    <t>054-240-128-000</t>
  </si>
  <si>
    <t>SFR 2BD/2BA(960) COV CON(144) - MPRP BP20-01388</t>
  </si>
  <si>
    <t>BP22-01639</t>
  </si>
  <si>
    <t>053-250-008-000</t>
  </si>
  <si>
    <t>SFR 2BD/2BA + DEN(1316) COV CON(144) ATT GAR(590) - MPRP BP21-01460</t>
  </si>
  <si>
    <t>BP22-01640</t>
  </si>
  <si>
    <t>050-220-111-000</t>
  </si>
  <si>
    <t>SFR 2BD/2BA (960) GABLE UNCON SPACE (152) SOG PROPANE - MP BP20-01388</t>
  </si>
  <si>
    <t>BP22-01641</t>
  </si>
  <si>
    <t>055-261-014-000</t>
  </si>
  <si>
    <t>SFR 3BD/2.5BA(2040) ATT GAR(749) COV CON(493)</t>
  </si>
  <si>
    <t>BP22-01642</t>
  </si>
  <si>
    <t>SFR 1BD/1BA(670) COV CON(174) UNC STOR(84)</t>
  </si>
  <si>
    <t>BP22-01643</t>
  </si>
  <si>
    <t>053-180-045-000</t>
  </si>
  <si>
    <t>SFR 3BD/2BA (1922) ATT GAR (626) COV CON (492)</t>
  </si>
  <si>
    <t>BP22-01644</t>
  </si>
  <si>
    <t>053-060-048-000</t>
  </si>
  <si>
    <t>SFR 3BD/2BA(1674) ATT GAR(576) COV CON(252) - MPRP BP20-01624</t>
  </si>
  <si>
    <t>BP22-01647</t>
  </si>
  <si>
    <t>054-310-017-000</t>
  </si>
  <si>
    <t>SFR 2BD/2BA(960) COV CON(172)</t>
  </si>
  <si>
    <t>BP22-01648</t>
  </si>
  <si>
    <t>052-143-010-000</t>
  </si>
  <si>
    <t>SFR 3BD/2BA (1253) ATT GAR (471) COV CON (36) - UNIT A</t>
  </si>
  <si>
    <t>BP22-01649</t>
  </si>
  <si>
    <t>053-310-029-000</t>
  </si>
  <si>
    <t>SFR 3BD/2BA (1268) ATT GAR (508) COV CON (298)</t>
  </si>
  <si>
    <t>BP22-01650</t>
  </si>
  <si>
    <t>054-070-047-000</t>
  </si>
  <si>
    <t>SFR 2BD/2BA(960) COV CON(172) FRONT ENTRY SLAB FNDTN - MPRP BP22-00010</t>
  </si>
  <si>
    <t>BP22-01651</t>
  </si>
  <si>
    <t>053-310-030-000</t>
  </si>
  <si>
    <t>SFR 3BD/2BA (1392) ATT GAR (441) COV CON (117)</t>
  </si>
  <si>
    <t>BP22-01653</t>
  </si>
  <si>
    <t>052-110-007-000</t>
  </si>
  <si>
    <t>SFR 2BD/2BA(1226) ATT GAR(501) COV CON(146)</t>
  </si>
  <si>
    <t>BP22-01654</t>
  </si>
  <si>
    <t>053-310-013-000</t>
  </si>
  <si>
    <t>SFR 3BD/2BA+OFFICE(1415) ATT GAR(533) COV CON(213)</t>
  </si>
  <si>
    <t>BP22-01655</t>
  </si>
  <si>
    <t>053-170-193-000</t>
  </si>
  <si>
    <t>SFR 2BD/3BA(1559) ATT GAR(900) COV CON(240) OPEN WOOD(200)</t>
  </si>
  <si>
    <t>BP22-01656</t>
  </si>
  <si>
    <t>050-240-070-000</t>
  </si>
  <si>
    <t>SFR 3BD/2BA (1440) ATT GAR (587) COV WOOD DECK (1493) SOG- MPBP21-00091</t>
  </si>
  <si>
    <t>BP22-01657</t>
  </si>
  <si>
    <t>055-180-091-000</t>
  </si>
  <si>
    <t>SFR 4BD/2.5BA(2136) ATT GAR(575) COV CON(700)</t>
  </si>
  <si>
    <t>BP22-01659</t>
  </si>
  <si>
    <t>050-051-032-000</t>
  </si>
  <si>
    <t>MFH 2BD/2BA(957) COV WOOD(70)</t>
  </si>
  <si>
    <t>BP22-01660</t>
  </si>
  <si>
    <t>SFR 4BD/2.5BA (3488) CON STORAGE SPACE (3761) ATT GAR (1540) COV CON (738)</t>
  </si>
  <si>
    <t>BP22-01661</t>
  </si>
  <si>
    <t>051-050-060-000</t>
  </si>
  <si>
    <t>SFR 2BD/1BA (915) ATT GAR (462) MP BP22-00808</t>
  </si>
  <si>
    <t>BP22-01662</t>
  </si>
  <si>
    <t>052-273-011-000</t>
  </si>
  <si>
    <t>SFR 3BD/2.5 BA+DEN(2319) ATT GAR(681) COV CON(427)</t>
  </si>
  <si>
    <t>BP22-01663</t>
  </si>
  <si>
    <t>055-410-005-000</t>
  </si>
  <si>
    <t>SFR 3BD/2BA(1569) ATT GAR(506) COV CON(277) - MP BP21-00307</t>
  </si>
  <si>
    <t>BP22-01664</t>
  </si>
  <si>
    <t>SFR 2BD/2BA (1253) ATT GAR (471) COV CON (36) - UNIT B</t>
  </si>
  <si>
    <t>BP22-01665</t>
  </si>
  <si>
    <t>055-080-014-000</t>
  </si>
  <si>
    <t>SFR 2BD/2BA (988) ATT GAR (532) COV CON (129)</t>
  </si>
  <si>
    <t>BP22-01666</t>
  </si>
  <si>
    <t>052-110-012-000</t>
  </si>
  <si>
    <t>SFR 2BD/2BA + DEN (1120) MIRRORED SOG - MP BP21-01524</t>
  </si>
  <si>
    <t>BP22-01667</t>
  </si>
  <si>
    <t>055-180-093-000</t>
  </si>
  <si>
    <t>LANSER</t>
  </si>
  <si>
    <t>SFR 2BD/2BA + DEN(1316) COV CON(144) - MPRP BP21-01460</t>
  </si>
  <si>
    <t>BP22-01668</t>
  </si>
  <si>
    <t>051-093-005-000</t>
  </si>
  <si>
    <t>SFR 2BD/1BA (820) COV CON (276) ATT GAR (260) - MP BP20-00959</t>
  </si>
  <si>
    <t>BP22-01669</t>
  </si>
  <si>
    <t>SFR 1BD/1BA+DEN(820) COV CON (276) ATT GAR (260) - MP BP20-00959</t>
  </si>
  <si>
    <t>BP23-00006</t>
  </si>
  <si>
    <t>054-161-017-000</t>
  </si>
  <si>
    <t>SFR 1BD/1BA (750) COV CON (54) PORCH LEFT, RAISED, NG - MP BP20-02118</t>
  </si>
  <si>
    <t>BP23-00007</t>
  </si>
  <si>
    <t>050-150-090-000</t>
  </si>
  <si>
    <t>SFR - 2 BD 2 BA + DEN (1316) ATT GAR (590) COV CONC (144) MPRP BP1-01460</t>
  </si>
  <si>
    <t>BP23-00009</t>
  </si>
  <si>
    <t>051-083-120-000</t>
  </si>
  <si>
    <t>SFR 4BD/3BA(2176) ATT GAR(895) COV WOOD(426)</t>
  </si>
  <si>
    <t>BP23-00013</t>
  </si>
  <si>
    <t>SFR 3BD/2BA(1652) ATT GAR(624) COV CON(108) SLAB OPT B ROOF - MP BP21-00519</t>
  </si>
  <si>
    <t>BP23-00014</t>
  </si>
  <si>
    <t>050-370-023-000</t>
  </si>
  <si>
    <t>SFR 3BD/2BA(1652) ATT GAR(624) COV CON(108) SLAB OPT ROOF B</t>
  </si>
  <si>
    <t>BP23-00015</t>
  </si>
  <si>
    <t>052-110-043-000</t>
  </si>
  <si>
    <t>SFR 3BD/2BA(1394) ATT GAR(476) COV CON(30)</t>
  </si>
  <si>
    <t>BP23-00017</t>
  </si>
  <si>
    <t>051-102-030-000</t>
  </si>
  <si>
    <t>SFR 2BD/2BD+DEN(1120) COV CON(240) MIRROR SLAB FNDTN COMP ROOF OPTNS - MPRP BP21-01524</t>
  </si>
  <si>
    <t>BP23-00020</t>
  </si>
  <si>
    <t>050-140-074-000</t>
  </si>
  <si>
    <t>SFR 3BD/2BD(1120) COV CON(240) MIRROR SLAB FNDTN COMP ROOF OPTNS - MPRP BP21-01524</t>
  </si>
  <si>
    <t>BP23-00021</t>
  </si>
  <si>
    <t>051-145-024-000</t>
  </si>
  <si>
    <t>SFR 3BD/2BA(1120) COV CON(240) MIRROR SLAB FNDTN COMP ROOF OPTNS - MPRP BP21-01524</t>
  </si>
  <si>
    <t>BP23-00024</t>
  </si>
  <si>
    <t>050-410-017-000</t>
  </si>
  <si>
    <t>SFR 3BD/2.5BA(2160) ATT GAR(1332) COV CON(700)</t>
  </si>
  <si>
    <t>BP23-00025</t>
  </si>
  <si>
    <t>054-191-046-000</t>
  </si>
  <si>
    <t>SFR 2BD/2BA(1135) ATT GAR(560) COV CON(390)</t>
  </si>
  <si>
    <t>BP23-00026</t>
  </si>
  <si>
    <t>052-070-073-000</t>
  </si>
  <si>
    <t>BP23-00029</t>
  </si>
  <si>
    <t>050-300-019-000</t>
  </si>
  <si>
    <t>BP23-00030</t>
  </si>
  <si>
    <t>051-330-046-000</t>
  </si>
  <si>
    <t>SFR 3BD/2.5BA+OFFICE(2439) ATT GAR(745) COV WOOD(496) COV CON(130)</t>
  </si>
  <si>
    <t>BP23-00031</t>
  </si>
  <si>
    <t>055-280-007-000</t>
  </si>
  <si>
    <t>SFR 3BD/2.5BA(2799) ATT GAR(868) COV WOOD(613) COV CON(147)</t>
  </si>
  <si>
    <t>BP23-00032</t>
  </si>
  <si>
    <t>052-193-017-000</t>
  </si>
  <si>
    <t>SFR - 4 BD 3 BA (2404) ATT GAR (825) COV CONC (550)</t>
  </si>
  <si>
    <t>BP23-00033</t>
  </si>
  <si>
    <t>050-052-057-000</t>
  </si>
  <si>
    <t>EAGLET</t>
  </si>
  <si>
    <t>SFR 2BD/2BA(1355) ATT GAR(496) COV CON(215)</t>
  </si>
  <si>
    <t>BP23-00034</t>
  </si>
  <si>
    <t>054-230-023-000</t>
  </si>
  <si>
    <t>BP23-00036</t>
  </si>
  <si>
    <t>052-260-125-000</t>
  </si>
  <si>
    <t>SFR - 3BD 2BA (2086) ATT GAR (670) COV CONC (319)</t>
  </si>
  <si>
    <t>BP23-00037</t>
  </si>
  <si>
    <t>SFR 1BD/2BA(888) ATT GAR(1597) COV CON(319)</t>
  </si>
  <si>
    <t>BP23-00038</t>
  </si>
  <si>
    <t>SFR 2BD/2BA+DEN(1120) COV CON(240) SLAB FNDTN COMP ROOF OPTS - MPRP BP21-01524</t>
  </si>
  <si>
    <t>BP23-00040</t>
  </si>
  <si>
    <t>055-140-012-000</t>
  </si>
  <si>
    <t>EDEN</t>
  </si>
  <si>
    <t>SFR - 3 BD 3 BA (2379) COV CONC (508)</t>
  </si>
  <si>
    <t>BP23-00041</t>
  </si>
  <si>
    <t>055-120-037-000</t>
  </si>
  <si>
    <t>SFR BD/3BA(2160) ATT GAR(320) COV CON(108) COV WOOD(144) OPEN WOOD(360)</t>
  </si>
  <si>
    <t>BP23-00042</t>
  </si>
  <si>
    <t>055-261-025-000</t>
  </si>
  <si>
    <t>BP23-00044</t>
  </si>
  <si>
    <t>051-460-014-000</t>
  </si>
  <si>
    <t>SFR - 4 BD 3BA + 2 1/2 BA (4017) ATT GAR (1449) COV CONC (897)</t>
  </si>
  <si>
    <t>BP23-00046</t>
  </si>
  <si>
    <t>053-170-172-000</t>
  </si>
  <si>
    <t>SFR - 2 BD 2 BA (1123) ATT GAR (507) COV CONC (66)</t>
  </si>
  <si>
    <t>BP23-00048</t>
  </si>
  <si>
    <t>052-110-013-000</t>
  </si>
  <si>
    <t>SFR 2BD/2BA+DEN(1120) COV CON(240) MIRRORED SLAB FNDTN COMP OPTS - MPRP BP21-01524</t>
  </si>
  <si>
    <t>BP23-00051</t>
  </si>
  <si>
    <t>050-200-119-000</t>
  </si>
  <si>
    <t>SFR 3BD/2BA + OFFICE (1962) ATT GAR (913) COV CON (419.5)</t>
  </si>
  <si>
    <t>BP23-00052</t>
  </si>
  <si>
    <t>054-132-080-000</t>
  </si>
  <si>
    <t>SFR -3 BD 2.5 BA (2262) ATT GAR (705) COV CONC (3223)</t>
  </si>
  <si>
    <t>BP23-00057</t>
  </si>
  <si>
    <t>ADU SFR - 1 BD 1 BA (812)</t>
  </si>
  <si>
    <t>BP23-00058</t>
  </si>
  <si>
    <t>053-150-187-000</t>
  </si>
  <si>
    <t>ROSSI</t>
  </si>
  <si>
    <t>SFR 2BD/2BA(1000) ATT GAR(588) COV CON(153)</t>
  </si>
  <si>
    <t>BP23-00059</t>
  </si>
  <si>
    <t>050-100-135-000</t>
  </si>
  <si>
    <t>SFR 2BD/1BA(915) ATT GAR(462)</t>
  </si>
  <si>
    <t>BP23-00060</t>
  </si>
  <si>
    <t>051-040-080-000</t>
  </si>
  <si>
    <t>SFR - 2 BD 2 BA (1473) ATT GAR (434) COV CONC (80)</t>
  </si>
  <si>
    <t>BP23-00061</t>
  </si>
  <si>
    <t>053-180-129-000</t>
  </si>
  <si>
    <t>SFR 2BD/2BA (2402) COV CON (121) ATT GAR (795) - MPBP22-00204</t>
  </si>
  <si>
    <t>BP23-00063</t>
  </si>
  <si>
    <t>051-091-055-000</t>
  </si>
  <si>
    <t>SFR - 2 BD 2 BA (1084) ATT GAR (529) COV CONC (354) MODEL "E" MPBP20-02006</t>
  </si>
  <si>
    <t>BP23-00064</t>
  </si>
  <si>
    <t>055-030-048-000</t>
  </si>
  <si>
    <t>SFR 3BD/2BA(2450) ATT GAR(624) COV WOOD(306) UNF UNC(624) UNF BSMNT(1086)</t>
  </si>
  <si>
    <t>BP23-00065</t>
  </si>
  <si>
    <t>050-220-047-000</t>
  </si>
  <si>
    <t>SFR 2BED/2BA + DEN (1316) COV CONC (144) ATT GAR (540) - MP BP21-01460</t>
  </si>
  <si>
    <t>BP23-00073</t>
  </si>
  <si>
    <t>055-201-004-000</t>
  </si>
  <si>
    <t>MFH 2BD/2BA(876) COV WOOD(71)</t>
  </si>
  <si>
    <t>BP23-00074</t>
  </si>
  <si>
    <t>054-201-026-000</t>
  </si>
  <si>
    <t>BP23-00075</t>
  </si>
  <si>
    <t>051-171-008-000</t>
  </si>
  <si>
    <t>MFH - 3 BD 2 BA (1494)</t>
  </si>
  <si>
    <t>BP23-00079</t>
  </si>
  <si>
    <t>054-142-049-000</t>
  </si>
  <si>
    <t>MFH - 2 BD 2 BA + DEN (1296)</t>
  </si>
  <si>
    <t>BP23-00095</t>
  </si>
  <si>
    <t>054-030-048-000</t>
  </si>
  <si>
    <t>MFH -2 BD 2 BA + DEN (1188)</t>
  </si>
  <si>
    <t>BP23-00096</t>
  </si>
  <si>
    <t>054-152-023-000</t>
  </si>
  <si>
    <t>MFH - 2 BD BA + DEN (1872)</t>
  </si>
  <si>
    <t>BP23-00098</t>
  </si>
  <si>
    <t>054-131-050-000</t>
  </si>
  <si>
    <t>BP23-00110</t>
  </si>
  <si>
    <t>050-220-040-000</t>
  </si>
  <si>
    <t>MFH  - 2 BED/2BA &amp; DEN (1159)</t>
  </si>
  <si>
    <t>BP23-00115</t>
  </si>
  <si>
    <t>053-170-110-000</t>
  </si>
  <si>
    <t>MFH 3BD/2BA(1027)</t>
  </si>
  <si>
    <t>BP23-00120</t>
  </si>
  <si>
    <t>052-130-029-000</t>
  </si>
  <si>
    <t>MFH - 2 BD 2 BA (1188)</t>
  </si>
  <si>
    <t>BP23-00121</t>
  </si>
  <si>
    <t>054-120-056-000</t>
  </si>
  <si>
    <t>MFH - 3 BD 2 BA (1512)</t>
  </si>
  <si>
    <t>BP23-00132</t>
  </si>
  <si>
    <t>053-190-075-000</t>
  </si>
  <si>
    <t>SFR - 3 BD 2 BA (2625) ATT GAR (634) SHOP (257) COV CONC (409)</t>
  </si>
  <si>
    <t>BP23-00134</t>
  </si>
  <si>
    <t>054-141-055-000</t>
  </si>
  <si>
    <t>MFH 3BD/2BD(1782)</t>
  </si>
  <si>
    <t>BP23-00141</t>
  </si>
  <si>
    <t>SFR - 2 BD 2 BA (982) ATT GAR (462)</t>
  </si>
  <si>
    <t>BP23-00151</t>
  </si>
  <si>
    <t>055-211-051-000</t>
  </si>
  <si>
    <t>MFH - 2 BED, 2 BATH (947) W/ COV PORCH (70)</t>
  </si>
  <si>
    <t>BP23-00152</t>
  </si>
  <si>
    <t>051-132-089-000</t>
  </si>
  <si>
    <t>MFH 2 BD 2 BA (947)</t>
  </si>
  <si>
    <t>BP23-00171</t>
  </si>
  <si>
    <t>054-191-081-000</t>
  </si>
  <si>
    <t>MANHATTAN</t>
  </si>
  <si>
    <t>MFH 2BD/2BA(956) COV WOOD(70)</t>
  </si>
  <si>
    <t>BP23-00172</t>
  </si>
  <si>
    <t>052-182-065-000</t>
  </si>
  <si>
    <t>SFR - 2 BD 2 BA (1531) ATT GAR (493) COV CONC (147)</t>
  </si>
  <si>
    <t>BP23-00181</t>
  </si>
  <si>
    <t>050-051-015-000</t>
  </si>
  <si>
    <t>MFH - 2 BED, 2 BATH + DEN (1458)</t>
  </si>
  <si>
    <t>BP23-00183</t>
  </si>
  <si>
    <t>055-020-046-000</t>
  </si>
  <si>
    <t>SFR 2BD/2BA+OFFICE(1404) ATT GAR(648) COV CON(120) OPEN WOOD(400)</t>
  </si>
  <si>
    <t>BP23-00186</t>
  </si>
  <si>
    <t>055-410-012-000</t>
  </si>
  <si>
    <t>SFR - 3 BD 2 BA (1735) ATT GAR (458) COV CONC (178)</t>
  </si>
  <si>
    <t>BP23-00189</t>
  </si>
  <si>
    <t>SFR - 1 BD 1 BA (750) COV CONC (216)</t>
  </si>
  <si>
    <t>BP23-00191</t>
  </si>
  <si>
    <t>055-530-001-000</t>
  </si>
  <si>
    <t>SFR - 3 BD 3.5 BA (2274) 2 ATT GARS (1012) COV CONC (219)</t>
  </si>
  <si>
    <t>BP23-00198</t>
  </si>
  <si>
    <t>051-171-087-000</t>
  </si>
  <si>
    <t>MFH - 2 BD 2 BA (864)</t>
  </si>
  <si>
    <t>BP23-00199</t>
  </si>
  <si>
    <t>050-330-058-000</t>
  </si>
  <si>
    <t>MFH 2BD/2BA + DEN (1280)</t>
  </si>
  <si>
    <t>BP23-00202</t>
  </si>
  <si>
    <t>055-112-051-000</t>
  </si>
  <si>
    <t>SFR 2BD/2BA(1198) ATT GAR(427)  COV CON(92)</t>
  </si>
  <si>
    <t>BP23-00204</t>
  </si>
  <si>
    <t>053-023-012-000</t>
  </si>
  <si>
    <t>MFH 2BD/2BA+DEN(1200)</t>
  </si>
  <si>
    <t>BP23-00207</t>
  </si>
  <si>
    <t>050-350-018-000</t>
  </si>
  <si>
    <t>ANDREA</t>
  </si>
  <si>
    <t>MFH 3BD/2BA(1333) - MPBP23-00076</t>
  </si>
  <si>
    <t>BP23-00212</t>
  </si>
  <si>
    <t>053-150-049-000</t>
  </si>
  <si>
    <t>SFR ADU - RES ADDITION(240) AND PARTIAL GARAGE CONVERSION(243)</t>
  </si>
  <si>
    <t>BP23-00216</t>
  </si>
  <si>
    <t>052-024-015-000</t>
  </si>
  <si>
    <t>SFR - 2 BED, 2 BATH (1383) COV CONC (538)</t>
  </si>
  <si>
    <t>BP23-00217</t>
  </si>
  <si>
    <t>055-261-038-000</t>
  </si>
  <si>
    <t>SFR 3BD/3BA(2060) ATT GAR(1146) COV CON(500)</t>
  </si>
  <si>
    <t>BP23-00218</t>
  </si>
  <si>
    <t>054-171-125-000</t>
  </si>
  <si>
    <t>SFR - 2 BED, 2 BATH (1057) ATT GAR (357)</t>
  </si>
  <si>
    <t>BP23-00219</t>
  </si>
  <si>
    <t>SFR 4BD/3BA(1810) ATT GAR(525) COV CON(300)</t>
  </si>
  <si>
    <t>BP23-00220</t>
  </si>
  <si>
    <t>054-165-002-000</t>
  </si>
  <si>
    <t>SFR - 3 BED, 3 BATH W/ OFFICE (2483) ATT GAR (1174) COV CONC (606)</t>
  </si>
  <si>
    <t>BP23-00222</t>
  </si>
  <si>
    <t>055-120-007-000</t>
  </si>
  <si>
    <t>SFR 2BD/2BA(1109) ATT GAR(426) COV CON(179)</t>
  </si>
  <si>
    <t>BP23-00223</t>
  </si>
  <si>
    <t>051-260-015-000</t>
  </si>
  <si>
    <t>SFR - 2 BED, 2 BATH (1424) COV CONC (472)</t>
  </si>
  <si>
    <t>BP23-00230</t>
  </si>
  <si>
    <t>051-091-029-000</t>
  </si>
  <si>
    <t>SFR 2BD/2BA(1198) ATT GAR(427) COV CON(92)</t>
  </si>
  <si>
    <t>BP23-00231</t>
  </si>
  <si>
    <t>053-330-101-000</t>
  </si>
  <si>
    <t>MFH 2BD/2BA+DEN(890)</t>
  </si>
  <si>
    <t>BP23-00232</t>
  </si>
  <si>
    <t>051-132-081-000</t>
  </si>
  <si>
    <t>MFH 2BD/2BA+DEN(1159)</t>
  </si>
  <si>
    <t>BP23-00256</t>
  </si>
  <si>
    <t>050-082-086-000</t>
  </si>
  <si>
    <t>MFH 2BD/2BA+DEN(1053)</t>
  </si>
  <si>
    <t>BP23-00258</t>
  </si>
  <si>
    <t>055-180-105-000</t>
  </si>
  <si>
    <t>MFH - 2 BED, 2 BATH + DEN (1512)</t>
  </si>
  <si>
    <t>BP23-00259</t>
  </si>
  <si>
    <t>054-210-066-000</t>
  </si>
  <si>
    <t>BP23-00263</t>
  </si>
  <si>
    <t>052-238-038-000</t>
  </si>
  <si>
    <t>CRAWFORD</t>
  </si>
  <si>
    <t>BP23-00267</t>
  </si>
  <si>
    <t>052-143-006-000</t>
  </si>
  <si>
    <t>MFH 3BD/2BA(1273)</t>
  </si>
  <si>
    <t>BP23-00272</t>
  </si>
  <si>
    <t>054-230-060-000</t>
  </si>
  <si>
    <t>MFH 3BD/2BA+DEN(1759) COV WOOD(23)</t>
  </si>
  <si>
    <t>BP23-00273</t>
  </si>
  <si>
    <t>055-201-045-000</t>
  </si>
  <si>
    <t>SFR - 2 BD 2 BA (1198) ATT GAR (427) COV CONC (92)</t>
  </si>
  <si>
    <t>BP23-00283</t>
  </si>
  <si>
    <t>053-230-163-000</t>
  </si>
  <si>
    <t>SFR 3BD/2BA(1372) ATT GAR(1186) COV CON(478)</t>
  </si>
  <si>
    <t>BP23-00286</t>
  </si>
  <si>
    <t>052-274-010-000</t>
  </si>
  <si>
    <t>SFR - 3 BED, 2 BATH (1144) ATT GAR (506) COV CONC (149)</t>
  </si>
  <si>
    <t>BP23-00289</t>
  </si>
  <si>
    <t>054-210-092-000</t>
  </si>
  <si>
    <t>BP23-00290</t>
  </si>
  <si>
    <t>055-130-100-000</t>
  </si>
  <si>
    <t>SFR 3BD/3BA+DEN(1810) ATT GAR(525) COV CON(300)</t>
  </si>
  <si>
    <t>BP23-00292</t>
  </si>
  <si>
    <t>054-161-004-000</t>
  </si>
  <si>
    <t>SFR - 2 BED, 2 BATH (1198) ATT GAR (427) COV CONC (92)</t>
  </si>
  <si>
    <t>BP23-00310</t>
  </si>
  <si>
    <t>054-250-018-000</t>
  </si>
  <si>
    <t>SFR 4BD/2.5BA(2264) ATT GAR(524) COV CON(922)</t>
  </si>
  <si>
    <t>BP23-00311</t>
  </si>
  <si>
    <t>051-260-009-000</t>
  </si>
  <si>
    <t>MFH - 3 BD 2 BA (1280)</t>
  </si>
  <si>
    <t>BP23-00320</t>
  </si>
  <si>
    <t>050-040-003-000</t>
  </si>
  <si>
    <t>SFR - 2 BD 2.5 BA (1559) ATT GAR (3784) COV CONC (528) COV WOOD (528)</t>
  </si>
  <si>
    <t>BP23-00336</t>
  </si>
  <si>
    <t>050-090-047-000</t>
  </si>
  <si>
    <t>MFH - 3 BD 2 BA (1176)</t>
  </si>
  <si>
    <t>BP23-00343</t>
  </si>
  <si>
    <t>050-440-008-000</t>
  </si>
  <si>
    <t>BP23-00355</t>
  </si>
  <si>
    <t>051-132-084-000</t>
  </si>
  <si>
    <t>MFH - 2 BED, 2 BATH (810)</t>
  </si>
  <si>
    <t>BP23-00363</t>
  </si>
  <si>
    <t>054-020-055-000</t>
  </si>
  <si>
    <t>BP23-00367</t>
  </si>
  <si>
    <t>054-030-046-000</t>
  </si>
  <si>
    <t>MFH - 2 BED, 2 BATH (957) COV WOOD (72)</t>
  </si>
  <si>
    <t>BP23-00371</t>
  </si>
  <si>
    <t>054-152-011-000</t>
  </si>
  <si>
    <t>SFR 3BD/2BA(1584) ATT GAR(550) COV CON(106)</t>
  </si>
  <si>
    <t>BP23-00376</t>
  </si>
  <si>
    <t>053-140-055-000</t>
  </si>
  <si>
    <t>BOYDEN</t>
  </si>
  <si>
    <t>SFR 2BD/2BA+OFFICE(1379) ATT GAR(430) COV CON(191)</t>
  </si>
  <si>
    <t>BP23-00378</t>
  </si>
  <si>
    <t>055-050-029-000</t>
  </si>
  <si>
    <t>MFH 2BD/2BA(947) COV WOOD(71)</t>
  </si>
  <si>
    <t>BP23-00379</t>
  </si>
  <si>
    <t>051-145-052-000</t>
  </si>
  <si>
    <t>BP23-00383</t>
  </si>
  <si>
    <t>051-144-037-000</t>
  </si>
  <si>
    <t>WOODHALL</t>
  </si>
  <si>
    <t>SFR 2BD/2BA(1066) ATT GAR(597) COV CON(202)</t>
  </si>
  <si>
    <t>BP23-00389</t>
  </si>
  <si>
    <t>054-060-014-000</t>
  </si>
  <si>
    <t>SFR - 2BD/2BA (1109) ATT GAR (426) COV CONC (179)</t>
  </si>
  <si>
    <t>BP23-00410</t>
  </si>
  <si>
    <t>051-143-015-000</t>
  </si>
  <si>
    <t>SFR - 2 BD 2 BA (768) COV CONC (214) OPEN WOOD DECK (236)</t>
  </si>
  <si>
    <t>BP23-00413</t>
  </si>
  <si>
    <t>051-380-031-000</t>
  </si>
  <si>
    <t>SFR - 4 BD/2.5BA (2157) ATT GAR (505) COV CONC (135.5)</t>
  </si>
  <si>
    <t>BP23-00416</t>
  </si>
  <si>
    <t>054-161-034-000</t>
  </si>
  <si>
    <t>GYPSY</t>
  </si>
  <si>
    <t>MFH - 2BD/2BA+DEN(1400)</t>
  </si>
  <si>
    <t>BP23-00422</t>
  </si>
  <si>
    <t>BP23-00423</t>
  </si>
  <si>
    <t>052-050-004-000</t>
  </si>
  <si>
    <t>SFR - 3 BD/2BA (1316) COV CONC (256) RPMP "THE WILLOW" RAISED FOUNDATION NAT GAS GABLE</t>
  </si>
  <si>
    <t>BP23-00433</t>
  </si>
  <si>
    <t>052-273-005-000</t>
  </si>
  <si>
    <t>SFR 3BD/2BA(2132) ATT GAR(628) COV CON(54)</t>
  </si>
  <si>
    <t>BP23-00435</t>
  </si>
  <si>
    <t>055-150-062-000</t>
  </si>
  <si>
    <t>SFR - 3 BD/2.5BA (2247) ATT GAR (936) COV CONC (491)</t>
  </si>
  <si>
    <t>BP23-00450</t>
  </si>
  <si>
    <t>055-130-138-000</t>
  </si>
  <si>
    <t>STARGATE</t>
  </si>
  <si>
    <t>MFH - 2 BED / 2 BATH + DEN (1458)</t>
  </si>
  <si>
    <t>BP23-00465</t>
  </si>
  <si>
    <t>053-320-054-000</t>
  </si>
  <si>
    <t>SFR 3BD/2BA(1439) ATT GAR(459) COV CON(90)</t>
  </si>
  <si>
    <t>BP23-00472</t>
  </si>
  <si>
    <t>053-090-001-000</t>
  </si>
  <si>
    <t>SFR 3BD/2BA(1772) ATT GAR(440) COV CON(203)</t>
  </si>
  <si>
    <t>BP23-00479</t>
  </si>
  <si>
    <t>050-040-013-000</t>
  </si>
  <si>
    <t>MFH - 3 BED, 2 BATH (1233)</t>
  </si>
  <si>
    <t>BP23-00480</t>
  </si>
  <si>
    <t>052-031-005-000</t>
  </si>
  <si>
    <t>MFH - 3 BD/2BA (1593)</t>
  </si>
  <si>
    <t>BP23-00490</t>
  </si>
  <si>
    <t>051-380-028-000</t>
  </si>
  <si>
    <t>BP23-00492</t>
  </si>
  <si>
    <t>051-151-060-000</t>
  </si>
  <si>
    <t>SFR 1BD/2BA+OFFICE(865) ATT GAR(565) COV CON(58)</t>
  </si>
  <si>
    <t>BP23-00493</t>
  </si>
  <si>
    <t>051-180-070-000</t>
  </si>
  <si>
    <t>SFR 3BD/2BA(1963) ATT GAR(648) COV CON(310)</t>
  </si>
  <si>
    <t>BP23-00498</t>
  </si>
  <si>
    <t>051-103-015-000</t>
  </si>
  <si>
    <t>SFR - 3BD/2BA (1962) ATT GAR (913) COV CONC (419.5)</t>
  </si>
  <si>
    <t>BP23-00500</t>
  </si>
  <si>
    <t>052-330-008-000</t>
  </si>
  <si>
    <t>SFR 3BD/2BA(1120) CON(240) - OPTS SLAB FNDTN STNDRD 1 CAR GAR(336) 9FT PLATE HEIGHT - MPRP BP23-00245</t>
  </si>
  <si>
    <t>BP23-00501</t>
  </si>
  <si>
    <t>051-172-041-000</t>
  </si>
  <si>
    <t>SFR 2BD/2BA+DEN(1120) COV CON(240) - SLAB FNDTN, STNDRD NO GAR 9FT PLATE HEIGHT</t>
  </si>
  <si>
    <t>BP23-00502</t>
  </si>
  <si>
    <t>053-210-048-000</t>
  </si>
  <si>
    <t>SFR 2BD/2BA+DEN(1120) COV CON(240) - OPTS SLAB FNDTN STNDRD NO GAR 9FT PLATE HEIGHT</t>
  </si>
  <si>
    <t>BP23-00503</t>
  </si>
  <si>
    <t>054-131-073-000</t>
  </si>
  <si>
    <t>MOR-DELL</t>
  </si>
  <si>
    <t>SFR 2BD/2BA+DEN(1316) COV CON(256) - GABLE SLAB NG OPTS</t>
  </si>
  <si>
    <t>BP23-00508</t>
  </si>
  <si>
    <t>051-144-034-000</t>
  </si>
  <si>
    <t>SOFT BREEZE</t>
  </si>
  <si>
    <t>SFR 2BD/2BA+DEN(1120) COV CON(240) - SLAB FNDTN, STNDRD 1 CAR GAR(336) 9FT PLATE HEIGHT OPTS</t>
  </si>
  <si>
    <t>BP23-00511</t>
  </si>
  <si>
    <t>051-180-040-000</t>
  </si>
  <si>
    <t>BP23-00521</t>
  </si>
  <si>
    <t>054-310-011-000</t>
  </si>
  <si>
    <t>MFH - 2BD/2BA (1272)</t>
  </si>
  <si>
    <t>BP23-00534</t>
  </si>
  <si>
    <t>052-150-015-000</t>
  </si>
  <si>
    <t>WINDSOR</t>
  </si>
  <si>
    <t>SFR 2BD/2BA (1310) ATT GAR (564) COV CONC (67)</t>
  </si>
  <si>
    <t>BP23-00536</t>
  </si>
  <si>
    <t>051-040-048-000</t>
  </si>
  <si>
    <t>SFR - 3BD/2BA (1233) ATT GAR (403) COV CONC (56)</t>
  </si>
  <si>
    <t>BP23-00540</t>
  </si>
  <si>
    <t>050-250-066-000</t>
  </si>
  <si>
    <t>SFR - 1 BD/1BA (770) COV CONC (70)</t>
  </si>
  <si>
    <t>BP23-00549</t>
  </si>
  <si>
    <t>051-163-015-000</t>
  </si>
  <si>
    <t>SFR - 3 BED, 2 BATH (1433) ATT GAR (781) COV CONC (277)</t>
  </si>
  <si>
    <t>BP23-00550</t>
  </si>
  <si>
    <t>054-060-027-000</t>
  </si>
  <si>
    <t>BP23-00552</t>
  </si>
  <si>
    <t>052-300-022-000</t>
  </si>
  <si>
    <t>SFR - 2BD/2BA (1433) ATT GAR (763) COV CONC (286)</t>
  </si>
  <si>
    <t>BP23-00566</t>
  </si>
  <si>
    <t>052-340-036-000</t>
  </si>
  <si>
    <t>SFR 2BD/1BA(1156) COV CON(165)</t>
  </si>
  <si>
    <t>BP23-00573</t>
  </si>
  <si>
    <t>050-290-032-000</t>
  </si>
  <si>
    <t>SFR 3BD/2BA(1631) ATT GAR(467) COV CON(258)</t>
  </si>
  <si>
    <t>BP23-00577</t>
  </si>
  <si>
    <t>053-330-086-000</t>
  </si>
  <si>
    <t>SFR 2BD/2BA+DEN(1120) COV CON(240) : SLAB FNDTN, STNDRD NO GAR  8FT  PLATE HEIGHT OPTS</t>
  </si>
  <si>
    <t>BP23-00578</t>
  </si>
  <si>
    <t>051-120-082-000</t>
  </si>
  <si>
    <t>SFR - 3 BD/2BA (1316) ATT GAR LEFT FRONT LOAD (617) COV CONC (144) RAISED, GABLE,  NAT GAS MPRP23-00187</t>
  </si>
  <si>
    <t>BP23-00581</t>
  </si>
  <si>
    <t>051-091-009-000</t>
  </si>
  <si>
    <t>SFR - 2 BD, 1 BA (915) ATT GAR (462) COV CONC (245)</t>
  </si>
  <si>
    <t>BP23-00585</t>
  </si>
  <si>
    <t>050-330-070-000</t>
  </si>
  <si>
    <t>SFR 3BD/3BA(2531) ATT GAR(999) COV CON(614)</t>
  </si>
  <si>
    <t>BP23-00586</t>
  </si>
  <si>
    <t>051-071-094-000</t>
  </si>
  <si>
    <t>BASTON</t>
  </si>
  <si>
    <t>SFR 3BD/2BA(1433) ATT GAR(781) COV CON(325)</t>
  </si>
  <si>
    <t>BP23-00589</t>
  </si>
  <si>
    <t>055-440-103-000</t>
  </si>
  <si>
    <t>BP23-00591</t>
  </si>
  <si>
    <t>053-180-133-000</t>
  </si>
  <si>
    <t>SFR - 3BD/2BA (2230) ATT GAR (1039) COV CONC (509)</t>
  </si>
  <si>
    <t>BP23-00602</t>
  </si>
  <si>
    <t>055-060-035-000</t>
  </si>
  <si>
    <t>CONVERSION - GAR TO SFR 1BD/1BA(760)</t>
  </si>
  <si>
    <t>BP23-00610</t>
  </si>
  <si>
    <t>052-241-023-000</t>
  </si>
  <si>
    <t>SFR 2BD/2BA(1175) ATT GAR(535) COV CON(343)</t>
  </si>
  <si>
    <t>BP23-00612</t>
  </si>
  <si>
    <t>054-131-070-000</t>
  </si>
  <si>
    <t>MFH - 2 BED, 2 BATH W/ DEN(1512)</t>
  </si>
  <si>
    <t>BP23-00615</t>
  </si>
  <si>
    <t>053-190-059-000</t>
  </si>
  <si>
    <t>SFR 2BD/1.5BA(1093) ATT GAR(483) COV CON(101)</t>
  </si>
  <si>
    <t>BP23-00616</t>
  </si>
  <si>
    <t>052-070-072-000</t>
  </si>
  <si>
    <t>BP23-00622</t>
  </si>
  <si>
    <t>051-093-093-000</t>
  </si>
  <si>
    <t>SFR - 2BD/2BA W/ DEN (1416) ATT GAR (384) COV CONC (120)</t>
  </si>
  <si>
    <t>BP23-00631</t>
  </si>
  <si>
    <t>054-260-018-000</t>
  </si>
  <si>
    <t>SFR 3BD/3BA(2725) ATT GAR(1307) COV CON(729)</t>
  </si>
  <si>
    <t>BP23-00636</t>
  </si>
  <si>
    <t>053-011-050-000</t>
  </si>
  <si>
    <t>SFR - 2BD/1.5BA (1093) ATT GAR (483) COV CONC (101)</t>
  </si>
  <si>
    <t>BP23-00637</t>
  </si>
  <si>
    <t>054-164-008-000</t>
  </si>
  <si>
    <t>SFR - 3BD/2BA (1631) ATT GAR (467) COV CONC (285)</t>
  </si>
  <si>
    <t>BP23-00640</t>
  </si>
  <si>
    <t>050-082-088-000</t>
  </si>
  <si>
    <t>MFH 2BD/2BA(840)</t>
  </si>
  <si>
    <t>BP23-00642</t>
  </si>
  <si>
    <t>MFH- 3 BED, 2 BATH (1333) RRA MP FLEETWOOD 28502E W/ DECK/LANDINGS (120) BP23-00076</t>
  </si>
  <si>
    <t>BP23-00644</t>
  </si>
  <si>
    <t>050-110-005-000</t>
  </si>
  <si>
    <t>SFR 2BD/2BA(884) COV CON(56)</t>
  </si>
  <si>
    <t>BP23-00655</t>
  </si>
  <si>
    <t>050-171-004-000</t>
  </si>
  <si>
    <t>SFR - 2 BED 2 BATH + DEN (1120) RPMP23-00244 RAISED FNDTN, STD ORIENTATION, 9' TOP PLATE</t>
  </si>
  <si>
    <t>BP23-00656</t>
  </si>
  <si>
    <t>050-340-001-000</t>
  </si>
  <si>
    <t>SFR - 3 BED 2 BATH (1120) RPMP HOPE HOUSE SLAB ON GRADE</t>
  </si>
  <si>
    <t>BP23-00657</t>
  </si>
  <si>
    <t>050-340-004-000</t>
  </si>
  <si>
    <t>SFR - 3BD/2BA (1120) COV CONC (240) RPMP23-00245 MIRROR, SOG, 9' TOP PLATE</t>
  </si>
  <si>
    <t>BP23-00661</t>
  </si>
  <si>
    <t>050-040-113-000</t>
  </si>
  <si>
    <t>BP23-00663</t>
  </si>
  <si>
    <t>051-092-035-000</t>
  </si>
  <si>
    <t>SFR 3BD/2BA(1120) COV CON(240) &amp; ALL OPTS SLAB FNDTN, STNDRD 1 CAR GAR(336) 9FT PLATE HEIGHT</t>
  </si>
  <si>
    <t>BP23-00664</t>
  </si>
  <si>
    <t>055-040-032-000</t>
  </si>
  <si>
    <t>SFR - 1BD/2BA + OFFICE (1337) ATT GAR (365) COV CONC (1044)</t>
  </si>
  <si>
    <t>BP23-00667</t>
  </si>
  <si>
    <t>055-400-040-000</t>
  </si>
  <si>
    <t>ROSEHILL</t>
  </si>
  <si>
    <t>SFR - 2BD/2BA (1055) ATT GAR (357) COV CONC (397)</t>
  </si>
  <si>
    <t>BP23-00668</t>
  </si>
  <si>
    <t>SFR - 3 BD/3BA (2725) ATT GAR (1307)</t>
  </si>
  <si>
    <t>BP23-00674</t>
  </si>
  <si>
    <t>053-272-049-000</t>
  </si>
  <si>
    <t>BP23-00684</t>
  </si>
  <si>
    <t>055-212-047-000</t>
  </si>
  <si>
    <t>SFR - 2 BED, 2 BATH (1055), ATT GAR (357), COV CONC (135)</t>
  </si>
  <si>
    <t>BP23-00686</t>
  </si>
  <si>
    <t>055-400-007-000</t>
  </si>
  <si>
    <t>SFR 2BD/2BA+DEN(1316) ATT GAR(617) COV CON (144) RPMP23-00187 GABLE, SOG, LPG, GAR LEFT, FRNT LD</t>
  </si>
  <si>
    <t>BP23-00690</t>
  </si>
  <si>
    <t>054-192-063-000</t>
  </si>
  <si>
    <t>SFR 3BD/2BA(1722) ATT GAR(564) COV CON(367)</t>
  </si>
  <si>
    <t>BP23-00691</t>
  </si>
  <si>
    <t>053-300-006-000</t>
  </si>
  <si>
    <t>BP23-00692</t>
  </si>
  <si>
    <t>050-130-013-000</t>
  </si>
  <si>
    <t>SFR 1BD/2BA(788) ATT GAR(1126)</t>
  </si>
  <si>
    <t>BP23-00698</t>
  </si>
  <si>
    <t>050-150-088-000</t>
  </si>
  <si>
    <t>SFR - 2BD/2BA + DEN (1316) ATT GAR (617) COV CONC (144) OPTIONS MATRIX: GAR LEFT SLAB ON GRADE PROPANE HIP &amp; FRONT LOAD</t>
  </si>
  <si>
    <t>BP23-00708</t>
  </si>
  <si>
    <t>052-032-055-000</t>
  </si>
  <si>
    <t>SFR - 2BD/2BA (1198) ATT GAR (427) COV CONC (92)</t>
  </si>
  <si>
    <t>BP23-00709</t>
  </si>
  <si>
    <t>054-260-053-000</t>
  </si>
  <si>
    <t>SFR 3BD/2BA+DEN(1809) ATT GAR(528) COV CON(299)</t>
  </si>
  <si>
    <t>BP23-00717</t>
  </si>
  <si>
    <t>055-140-022-000</t>
  </si>
  <si>
    <t>MFH - 2BD/2BA + DEN (1188)</t>
  </si>
  <si>
    <t>BP23-00720</t>
  </si>
  <si>
    <t>052-031-125-000</t>
  </si>
  <si>
    <t>ACORN</t>
  </si>
  <si>
    <t>SFR - 3BD/2BA (1409) ATT GAR (431) COV CONC (164)</t>
  </si>
  <si>
    <t>BP23-00728</t>
  </si>
  <si>
    <t>051-172-032-000</t>
  </si>
  <si>
    <t>SFR - 4 BED, 2 BATH (1609) ATT GAR (590) COV PORCHES (167)</t>
  </si>
  <si>
    <t>BP23-00734</t>
  </si>
  <si>
    <t>054-172-049-000</t>
  </si>
  <si>
    <t>MFH 3BD/2BA(1120)</t>
  </si>
  <si>
    <t>BP23-00733</t>
  </si>
  <si>
    <t>054-172-048-000</t>
  </si>
  <si>
    <t>MFH - 3 BED, 2 BATH (1120)</t>
  </si>
  <si>
    <t>BP23-00752</t>
  </si>
  <si>
    <t>054-192-086-000</t>
  </si>
  <si>
    <t>MFH 3BD/2BA(1552) COV WOOD(68)</t>
  </si>
  <si>
    <t>BP23-00753</t>
  </si>
  <si>
    <t>053-300-039-000</t>
  </si>
  <si>
    <t>SFR 2BD/2BA(1109) ATT GAR(179) COV CON(426)</t>
  </si>
  <si>
    <t>BP23-00754</t>
  </si>
  <si>
    <t>052-244-009-000</t>
  </si>
  <si>
    <t>SFR 3BD/2BA(1409) ATT GAR(430) COV CON(164)</t>
  </si>
  <si>
    <t>BP23-00755</t>
  </si>
  <si>
    <t>050-082-065-000</t>
  </si>
  <si>
    <t>MFH 2BD/2BA (1073)</t>
  </si>
  <si>
    <t>BP23-00756</t>
  </si>
  <si>
    <t>050-172-025-000</t>
  </si>
  <si>
    <t>MFH 2BD/2BA(947) COV WOOD(70)</t>
  </si>
  <si>
    <t>BP23-00759</t>
  </si>
  <si>
    <t>054-260-003-000</t>
  </si>
  <si>
    <t>BP23-00762</t>
  </si>
  <si>
    <t>051-151-045-000</t>
  </si>
  <si>
    <t>SFR 2BD/2BA(1020) ATT GAR(358) COV CON(204)</t>
  </si>
  <si>
    <t>BP23-00763</t>
  </si>
  <si>
    <t>055-190-041-000</t>
  </si>
  <si>
    <t>MFH 2BD/2BA(947)</t>
  </si>
  <si>
    <t>BP23-00765</t>
  </si>
  <si>
    <t>051-104-076-000</t>
  </si>
  <si>
    <t>MFH 3BD/2BA+DEN(1387)</t>
  </si>
  <si>
    <t>BP23-00779</t>
  </si>
  <si>
    <t>055-470-006-000</t>
  </si>
  <si>
    <t>SFR - 3 BD/2BA (1970) ATT GAR (1043) COV CONC (150) COV DECK (360)</t>
  </si>
  <si>
    <t>BP23-00782</t>
  </si>
  <si>
    <t>054-152-087-000</t>
  </si>
  <si>
    <t>SFR 3BD/2BA+DEN(1260) COV CON(35) - OPTS - 2 CAR GAR(590), SLAB FNDTN, NATURAL GAS - MPRP BP23-00706</t>
  </si>
  <si>
    <t>BP23-00784</t>
  </si>
  <si>
    <t>053-310-003-000</t>
  </si>
  <si>
    <t>SFR 2BD/2BA+DEN(1275) ATT GAR(464) COV CON(30)</t>
  </si>
  <si>
    <t>BP23-00785</t>
  </si>
  <si>
    <t>050-210-025-000</t>
  </si>
  <si>
    <t>SFR 3BD/2BA (1275) ATT GAR(464) COV CON(30)</t>
  </si>
  <si>
    <t>BP23-00795</t>
  </si>
  <si>
    <t>054-162-022-000</t>
  </si>
  <si>
    <t>MFH - 2BD/2BA (957)</t>
  </si>
  <si>
    <t>BP23-00796</t>
  </si>
  <si>
    <t>054-142-102-000</t>
  </si>
  <si>
    <t>MFH - 2BD/2BA + DEN (1056)</t>
  </si>
  <si>
    <t>BP23-00797</t>
  </si>
  <si>
    <t>053-200-043-000</t>
  </si>
  <si>
    <t>SFR - 3BD/2BA (1316) ATT GAR (617) COV CONC (144) RPMP23-00187 GAR LEFT, SOG, NAT GAS, GABLE, FRONT LOAD</t>
  </si>
  <si>
    <t>BP23-00798</t>
  </si>
  <si>
    <t>SFR 3BD/3.5BA+STUDY(2560) ATT GAR(894) COV CON(1468)</t>
  </si>
  <si>
    <t>BP23-00799</t>
  </si>
  <si>
    <t>054-182-039-000</t>
  </si>
  <si>
    <t>MFH - 2 BED, 2 BATH + DEN (1296)</t>
  </si>
  <si>
    <t>BP23-00800</t>
  </si>
  <si>
    <t>052-150-039-000</t>
  </si>
  <si>
    <t>TULIP</t>
  </si>
  <si>
    <t>SFR 2BD/2BA(960) COV WOOD(144) OPEN WOOD(16) RPMP23-00299 RAISED FNDTN, 8 FT PLATE HEIGHT</t>
  </si>
  <si>
    <t>BP23-00801</t>
  </si>
  <si>
    <t>051-250-092-000</t>
  </si>
  <si>
    <t>SFR 2BD/2BA(960) COV WOOD(144) OPEN WOOD(16) - OPTS RAISED FNDTN 8 FT PLATE HEIGHT - RPMP23-00299</t>
  </si>
  <si>
    <t>BP23-00807</t>
  </si>
  <si>
    <t>MFH - 2BD/2BA (1266)</t>
  </si>
  <si>
    <t>BP23-00815</t>
  </si>
  <si>
    <t>054-152-054-000</t>
  </si>
  <si>
    <t>SFR3BD/2BA(1620) ATT GAR(576) COV CON(410) - OPTS STANDARD HIP ROOF KITCHEN FRONT</t>
  </si>
  <si>
    <t>BP23-00820</t>
  </si>
  <si>
    <t>051-093-083-000</t>
  </si>
  <si>
    <t>SFR - 2BD/2BA + DEN (1444) ATT GAR (509) COV CONC (354)</t>
  </si>
  <si>
    <t>BP23-00823</t>
  </si>
  <si>
    <t>051-320-007-000</t>
  </si>
  <si>
    <t>SFR - 3 BD/2BA (1812) ATT GAR (440) COV CONC  (96) MPBP23-00538 OPT: PLAN LEFT, SOG, NAT GAS</t>
  </si>
  <si>
    <t>BP23-00836</t>
  </si>
  <si>
    <t>055-130-121-000</t>
  </si>
  <si>
    <t>SFR  3BD/2BA+DEN(1260) COV CON(35) - OPTS  2 CAR GAR(590)\ SLAB FNDTN, NATURAL GAS</t>
  </si>
  <si>
    <t>BP23-00837</t>
  </si>
  <si>
    <t>053-011-110-000</t>
  </si>
  <si>
    <t>MFH - 3 BED, 2 BATH (1413)</t>
  </si>
  <si>
    <t>BP23-00838</t>
  </si>
  <si>
    <t>053-170-074-000</t>
  </si>
  <si>
    <t>SFR - 2BD/1BA (968) ATT GAR (240) COV CONC (144)</t>
  </si>
  <si>
    <t>BP23-00839</t>
  </si>
  <si>
    <t>050-370-017-000</t>
  </si>
  <si>
    <t>SFR - 3BD/2BA (1433) ATT GAR (781) COV CONC (276)</t>
  </si>
  <si>
    <t>BP23-00840</t>
  </si>
  <si>
    <t>055-400-058-000</t>
  </si>
  <si>
    <t>SFR - 3BD/3BA + DEN (2060) ATT GAR (1146) COV CONC (500)</t>
  </si>
  <si>
    <t>BP23-00841</t>
  </si>
  <si>
    <t>052-380-036-000</t>
  </si>
  <si>
    <t>MFH - 2BD/2BA (1080)</t>
  </si>
  <si>
    <t>BP23-00843</t>
  </si>
  <si>
    <t>053-260-031-000</t>
  </si>
  <si>
    <t>MFH 4BD/2BA(1782)</t>
  </si>
  <si>
    <t>BP23-00844</t>
  </si>
  <si>
    <t>051-171-078-000</t>
  </si>
  <si>
    <t>MFH 3BD/2BA(1325)</t>
  </si>
  <si>
    <t>BP23-00845</t>
  </si>
  <si>
    <t>051-250-115-000</t>
  </si>
  <si>
    <t>SFR - 3BD/2.5BA (1809) ATT GAR (864) COV CONC (530)</t>
  </si>
  <si>
    <t>BP23-00852</t>
  </si>
  <si>
    <t>SFR 2BD2BA + DEN (1605) ATT GAR (467) COV CON (251)</t>
  </si>
  <si>
    <t>BP23-00853</t>
  </si>
  <si>
    <t>051-144-025-000</t>
  </si>
  <si>
    <t>SFR 3BD/2BA+DEN(1260) COV CON(35) - OPTS ATT 2 CAR GAR(590) SOG, NAT GAS, 9' PT HGHT - RPMP23-00706</t>
  </si>
  <si>
    <t>BP23-00854</t>
  </si>
  <si>
    <t>051-081-031-000</t>
  </si>
  <si>
    <t>LORRIE</t>
  </si>
  <si>
    <t>MFH - 2 BED, 2 BATH (864)</t>
  </si>
  <si>
    <t>BP23-00857</t>
  </si>
  <si>
    <t>053-131-045-000</t>
  </si>
  <si>
    <t>IDA LIN</t>
  </si>
  <si>
    <t>MFH - 2 BED, 2 BATH (947)</t>
  </si>
  <si>
    <t>BP23-00866</t>
  </si>
  <si>
    <t>055-111-025-000</t>
  </si>
  <si>
    <t>SFR - 2BD/2BA (884) COV CONC (56)</t>
  </si>
  <si>
    <t>BP23-00869</t>
  </si>
  <si>
    <t>055-150-023-000</t>
  </si>
  <si>
    <t>SFR 2BD/2BA(1020) ATT GAR(648) COV CON(204)</t>
  </si>
  <si>
    <t>BP23-00873</t>
  </si>
  <si>
    <t>052-380-005-000</t>
  </si>
  <si>
    <t>MFH - 3BD/2BA (1566)</t>
  </si>
  <si>
    <t>BP23-00875</t>
  </si>
  <si>
    <t>050-070-052-000</t>
  </si>
  <si>
    <t>MFH - 2BD/2BA + DEN (1242)</t>
  </si>
  <si>
    <t>BP23-00877</t>
  </si>
  <si>
    <t>051-104-090-000</t>
  </si>
  <si>
    <t>MFH 3BD/2BA(1333) - MP BP23-00076</t>
  </si>
  <si>
    <t>BP23-00878</t>
  </si>
  <si>
    <t>BP23-00880</t>
  </si>
  <si>
    <t>051-093-100-000</t>
  </si>
  <si>
    <t>SFR - 3BD/2BA (1416) ATT GAR (380) COV CONC (124)</t>
  </si>
  <si>
    <t>BP23-00885</t>
  </si>
  <si>
    <t>051-190-061-000</t>
  </si>
  <si>
    <t>SFR 3BD/2BA(1834) ATT GAR(576) COV CON(264) - MP23-00694 OPTS SLAB, KITCH FRONT, GAR SIDE ENTRY</t>
  </si>
  <si>
    <t>BP23-00890</t>
  </si>
  <si>
    <t>050-090-054-000</t>
  </si>
  <si>
    <t>MFH - 3 BD/2BA (1333) MP23-00076 FLEETWOOD 28502E</t>
  </si>
  <si>
    <t>BP23-00891</t>
  </si>
  <si>
    <t>052-070-115-000</t>
  </si>
  <si>
    <t>SFR - 3BD, 2.5BA (2549) ATT GAR(792) COV CONC(1189)</t>
  </si>
  <si>
    <t>BP23-00893</t>
  </si>
  <si>
    <t>050-370-015-000</t>
  </si>
  <si>
    <t>SFR - 3BD/2BA (1433) ATT GAR (763) COV CONC (276)</t>
  </si>
  <si>
    <t>BP23-00896</t>
  </si>
  <si>
    <t>053-070-010-000</t>
  </si>
  <si>
    <t>BP23-00898</t>
  </si>
  <si>
    <t>054-090-001-000</t>
  </si>
  <si>
    <t>MFH - 4 BED / 2 BATH (1512)</t>
  </si>
  <si>
    <t>BP23-00901</t>
  </si>
  <si>
    <t>052-242-015-000</t>
  </si>
  <si>
    <t>SFR 1BD/1BA(768) COV CON(102)</t>
  </si>
  <si>
    <t>BP23-00902</t>
  </si>
  <si>
    <t>052-226-015-000</t>
  </si>
  <si>
    <t>SFR - 2BD/2BA + DEN (1410) ATT GAR (551) COV CONC (712)</t>
  </si>
  <si>
    <t>BP23-00910</t>
  </si>
  <si>
    <t>050-060-051-000</t>
  </si>
  <si>
    <t>SFR 2BD/2BA(1641) ATT GAR(612) UNC BSMNT(1369) COV CON(819) OPEN WOOD(366) COV WOOD(200)</t>
  </si>
  <si>
    <t>BP23-00912</t>
  </si>
  <si>
    <t>050-100-099-000</t>
  </si>
  <si>
    <t>SFR - 3BD/2BA (1445) ATT GAR (491) COV CONC (60)</t>
  </si>
  <si>
    <t>BP23-00913</t>
  </si>
  <si>
    <t>051-132-115-000</t>
  </si>
  <si>
    <t>ARLENE</t>
  </si>
  <si>
    <t>SFR - 2 BED / 1 BATH (816)</t>
  </si>
  <si>
    <t>BP23-00915</t>
  </si>
  <si>
    <t>SFR - CONVERT DET POOL HOUSE TO ADU (578)</t>
  </si>
  <si>
    <t>BP23-00928</t>
  </si>
  <si>
    <t>054-131-056-000</t>
  </si>
  <si>
    <t>MFH - 3BD 2BA (1242)</t>
  </si>
  <si>
    <t>BP23-00933</t>
  </si>
  <si>
    <t>054-040-129-000</t>
  </si>
  <si>
    <t>MFH - 2 BD/2BA + DEN (1213)</t>
  </si>
  <si>
    <t>BP23-00934</t>
  </si>
  <si>
    <t>054-152-050-000</t>
  </si>
  <si>
    <t>MFH - 3 BED, 2 BATH (1665)</t>
  </si>
  <si>
    <t>BP23-00937</t>
  </si>
  <si>
    <t>054-050-081-000</t>
  </si>
  <si>
    <t>LINRICH</t>
  </si>
  <si>
    <t>SFR 2BD/2BA(1275) ATT GAR(492) COV CON(108) OPTS MIRRORED NAT GAS</t>
  </si>
  <si>
    <t>BP23-00938</t>
  </si>
  <si>
    <t>SFR 2BD/2BA(1275) ATT GAR(492) COV CON(108) OPTS NAT GAS</t>
  </si>
  <si>
    <t>BP23-00939</t>
  </si>
  <si>
    <t>053-230-064-000</t>
  </si>
  <si>
    <t>SFR 3BD/2BA+DEN(1260) COV CON(35) - OPTS ATT 2 CAR GAR(590), SLAB, NG, MIRRORED</t>
  </si>
  <si>
    <t>BP23-00940</t>
  </si>
  <si>
    <t>054-050-063-000</t>
  </si>
  <si>
    <t>MFH - 2 BED, 2 BATH + OFFICE (1458)</t>
  </si>
  <si>
    <t>BP23-00944</t>
  </si>
  <si>
    <t>055-120-094-000</t>
  </si>
  <si>
    <t>BP23-00945</t>
  </si>
  <si>
    <t>054-240-133-000</t>
  </si>
  <si>
    <t>SFR - 3BD/2BA (1428) ATT GAR (509) COV CONC (150)</t>
  </si>
  <si>
    <t>BP23-00946</t>
  </si>
  <si>
    <t>054-240-134-000</t>
  </si>
  <si>
    <t>SFR - 3 BD/2BA (1428) ATT GAR (509) COV CONC (150)</t>
  </si>
  <si>
    <t>BP23-00948</t>
  </si>
  <si>
    <t>051-290-001-000</t>
  </si>
  <si>
    <t>BP23-00949</t>
  </si>
  <si>
    <t>051-172-025-000</t>
  </si>
  <si>
    <t>BP23-00950</t>
  </si>
  <si>
    <t>053-090-010-000</t>
  </si>
  <si>
    <t>SFR - 2BD/2BA + DEN (1316) ATT GAR (617) COV CONC (144) MPBP23-00187  OPTIONS MATRIX: GAR LEFT RAISED NAT GAS GABLE FRONT LOAD</t>
  </si>
  <si>
    <t>BP23-00954</t>
  </si>
  <si>
    <t>055-232-018-000</t>
  </si>
  <si>
    <t>MFH - 3 BD/2BA (1368)</t>
  </si>
  <si>
    <t>BP23-00956</t>
  </si>
  <si>
    <t>051-330-055-000</t>
  </si>
  <si>
    <t>SFR - 3BD/2BA (2047) ATT GAR (799) COV CONC (308)</t>
  </si>
  <si>
    <t>BP23-00958</t>
  </si>
  <si>
    <t>050-390-020-000</t>
  </si>
  <si>
    <t>SFR - 2BD/2BA+OFFICE (1551) ATT GAR (481) COV CONC (168)</t>
  </si>
  <si>
    <t>BP23-00959</t>
  </si>
  <si>
    <t>054-151-066-000</t>
  </si>
  <si>
    <t>MFH -2BD/2BA + DEN (1065)</t>
  </si>
  <si>
    <t>BP23-00961</t>
  </si>
  <si>
    <t>051-082-050-000</t>
  </si>
  <si>
    <t>MFH - 3BD/2BA (1266)</t>
  </si>
  <si>
    <t>BP23-00963</t>
  </si>
  <si>
    <t>050-330-045-000</t>
  </si>
  <si>
    <t>MFH - 2BD/2BA (891)</t>
  </si>
  <si>
    <t>BP23-00964</t>
  </si>
  <si>
    <t>053-021-074-000</t>
  </si>
  <si>
    <t>SFR - 3 BD, 2 BA (1603) ATT GAR (314) OPEN DECK (96)</t>
  </si>
  <si>
    <t>BP23-00966</t>
  </si>
  <si>
    <t>052-011-091-000</t>
  </si>
  <si>
    <t>SFR - 3BD/2BA (1595) ATT GAR (749) COV CONC (151)</t>
  </si>
  <si>
    <t>BP23-00975</t>
  </si>
  <si>
    <t>054-260-045-000</t>
  </si>
  <si>
    <t>BP23-00977</t>
  </si>
  <si>
    <t>051-101-018-000</t>
  </si>
  <si>
    <t>SFR - 3BD/2BA (1120) MP HOPE 3.2 SLAB FOUNDATION STANDARD 8' TOP PLATE ORIENTATION PLAN</t>
  </si>
  <si>
    <t>BP23-00978</t>
  </si>
  <si>
    <t>052-050-044-000</t>
  </si>
  <si>
    <t>SFR 2BD/2BA(1201) ATT GAR(428) COV CON(92)</t>
  </si>
  <si>
    <t>BP23-00979</t>
  </si>
  <si>
    <t>051-144-036-000</t>
  </si>
  <si>
    <t>SFR - 2BD/21BA (1153) ATT GAR (590) COV CONC (122)</t>
  </si>
  <si>
    <t>BP23-00981</t>
  </si>
  <si>
    <t>055-100-021-000</t>
  </si>
  <si>
    <t>MFH - 3BD/3BA + DEN (2400) TRIPLE WIDE</t>
  </si>
  <si>
    <t>BP23-00986</t>
  </si>
  <si>
    <t>054-230-016-000</t>
  </si>
  <si>
    <t>SFR - 3BD/2BA (1551) ATT GAR (481) COV CONC (168)</t>
  </si>
  <si>
    <t>BP23-00987</t>
  </si>
  <si>
    <t>050-180-023-000</t>
  </si>
  <si>
    <t>MFH - 2 BED 2 BATH + DEN (1199)</t>
  </si>
  <si>
    <t>BP23-00989</t>
  </si>
  <si>
    <t>053-300-049-000</t>
  </si>
  <si>
    <t>SFR - 2BD/2BA + DEN (1120) MPBP23-00244 OPTS: RAISED, STD OR, 9' TOP PLATE</t>
  </si>
  <si>
    <t>BP23-00993</t>
  </si>
  <si>
    <t>052-143-003-000</t>
  </si>
  <si>
    <t>SFR 2BD/2BA(1275) ATT GAR(492) COV CON(108) OPTS GAR RIGHT, NAT GAS</t>
  </si>
  <si>
    <t>BP23-00994</t>
  </si>
  <si>
    <t>SFR 2BD/2BA(1275) ATT GAR(492) COV CON(108) OPTS GAR LEFT, NAT GAS</t>
  </si>
  <si>
    <t>BP23-00995</t>
  </si>
  <si>
    <t>054-050-082-000</t>
  </si>
  <si>
    <t>SFR 2BD 2BA (1275) ATT GAR (492)COV CONC(108) MP23-00833 GAR RIGHT, NAT GAS</t>
  </si>
  <si>
    <t>BP23-00996</t>
  </si>
  <si>
    <t>SFR 2BD 2BA (1275) ATT GAR (492)COV CONC(108) MP23-00833 GAR LEFT, NAT GAS</t>
  </si>
  <si>
    <t>BP23-01004</t>
  </si>
  <si>
    <t>050-090-006-000</t>
  </si>
  <si>
    <t>SFR - 2BD/2BA + DEN (1120) COV CONC (340)</t>
  </si>
  <si>
    <t>BP23-01005</t>
  </si>
  <si>
    <t>054-201-032-000</t>
  </si>
  <si>
    <t>FRONTIER</t>
  </si>
  <si>
    <t>SFR - 2BD/2BATH (1200) COV CONC (132)</t>
  </si>
  <si>
    <t>BP23-01006</t>
  </si>
  <si>
    <t>053-180-149-000</t>
  </si>
  <si>
    <t>LINDHOLM</t>
  </si>
  <si>
    <t>SFR - 3BD/2BA (1551) ATT GAR (381) COV CONC (168)</t>
  </si>
  <si>
    <t>BP23-01007</t>
  </si>
  <si>
    <t>050-380-014-000</t>
  </si>
  <si>
    <t>SFR - 2BD/2BA + OFFICE (1551) ATT GAR (481) COV CONC (168</t>
  </si>
  <si>
    <t>BP23-01011</t>
  </si>
  <si>
    <t>055-130-118-000</t>
  </si>
  <si>
    <t>MFH - 2 BEDROOMS / 2 BATHROOMS + DEN (1381) COVERED WOOD(189)</t>
  </si>
  <si>
    <t>BP23-01013</t>
  </si>
  <si>
    <t>055-020-094-000</t>
  </si>
  <si>
    <t>SFR 3BD/2BA (1316) ATT GAR (617) COV CON (144) "THE WILLOW" OPTIONS:   GAR RIGHT SOG NAT GAS GABLE FRONT LOAD</t>
  </si>
  <si>
    <t>BP23-01038</t>
  </si>
  <si>
    <t>054-230-112-000</t>
  </si>
  <si>
    <t>SFR 2BD/2BA(1093) ATT GAR(483) COV CON(101)</t>
  </si>
  <si>
    <t>BP23-01039</t>
  </si>
  <si>
    <t>050-011-022-000</t>
  </si>
  <si>
    <t>BADER MINE</t>
  </si>
  <si>
    <t>SFR - 1BD/1BA (750) COV CONC (216)</t>
  </si>
  <si>
    <t>BP23-01043</t>
  </si>
  <si>
    <t>051-083-012-000</t>
  </si>
  <si>
    <t>BP23-01044</t>
  </si>
  <si>
    <t>054-172-034-000</t>
  </si>
  <si>
    <t>SFR - 2BD/2BA (960) COV CONC (72)</t>
  </si>
  <si>
    <t>BP23-01045</t>
  </si>
  <si>
    <t>054-310-049-000</t>
  </si>
  <si>
    <t>BP23-01048</t>
  </si>
  <si>
    <t>050-060-060-000</t>
  </si>
  <si>
    <t>SFR 2BD/2BA(1237) ATT GAR(439) COV CON(149)</t>
  </si>
  <si>
    <t>BP23-01049</t>
  </si>
  <si>
    <t>052-070-007-000</t>
  </si>
  <si>
    <t>SFR - 3BD/2BA (1826) ATT GAR (523) COV CONC (327)</t>
  </si>
  <si>
    <t>BP23-01051</t>
  </si>
  <si>
    <t>053-200-063-000</t>
  </si>
  <si>
    <t>MFH 3BD/2BA(1266) COV WOOD(60)</t>
  </si>
  <si>
    <t>BP23-01054</t>
  </si>
  <si>
    <t>050-300-027-000</t>
  </si>
  <si>
    <t>SFR - 2BD/2BA (960)</t>
  </si>
  <si>
    <t>BP23-01059</t>
  </si>
  <si>
    <t>053-104-006-000</t>
  </si>
  <si>
    <t>MFH - 2BED/2BA + DEN (1215)</t>
  </si>
  <si>
    <t>BP23-01073</t>
  </si>
  <si>
    <t>055-050-067-000</t>
  </si>
  <si>
    <t>SFR 3BD/2BA(1925) ATT GAR(600) COV WOOD(1084) UNC BSMT(432)</t>
  </si>
  <si>
    <t>BP23-01077</t>
  </si>
  <si>
    <t>052-238-033-000</t>
  </si>
  <si>
    <t>MFH 2BD/2BA(891)</t>
  </si>
  <si>
    <t>BP23-01078</t>
  </si>
  <si>
    <t>050-150-099-000</t>
  </si>
  <si>
    <t>MFH - 2BD/2BA (1263)</t>
  </si>
  <si>
    <t>BP23-01080</t>
  </si>
  <si>
    <t>052-150-047-000</t>
  </si>
  <si>
    <t>MFH - 4 BD/2BA (1620)</t>
  </si>
  <si>
    <t>BP23-01085</t>
  </si>
  <si>
    <t>050-240-029-000</t>
  </si>
  <si>
    <t>SFR 2BD/2BA+DEN(1120) ATT GAR(336) COV CON(240)</t>
  </si>
  <si>
    <t>BP23-01087</t>
  </si>
  <si>
    <t>052-272-008-000</t>
  </si>
  <si>
    <t>SFR - 3BD/3BA +DEN (1969) ATT GAR (598) COV CONC (480)</t>
  </si>
  <si>
    <t>BP23-01090</t>
  </si>
  <si>
    <t>054-162-008-000</t>
  </si>
  <si>
    <t>SFR - 2BD/2BA(960) COV WOOD(72) RPMP23-00299 OPTS: MIRRORED, SIDE ENTRY, RAISED FNDTN, 9' TOP PLATE</t>
  </si>
  <si>
    <t>BP23-01093</t>
  </si>
  <si>
    <t>053-300-064-000</t>
  </si>
  <si>
    <t>SFR 3BD/2BA(1829) COV CON(48) OPEN WOOD(200) ATT GAR (484) - OPTS MIRRORED RAISED FNDTN</t>
  </si>
  <si>
    <t>BP23-01099</t>
  </si>
  <si>
    <t>051-093-049-000</t>
  </si>
  <si>
    <t>SFR - 3BD/2BA (1316) ATT GAR (617) COV CONC (144) RPMP23-00187: GAR RIGHT, SOG, NAT GAS, GABLE, FRONT LOAD</t>
  </si>
  <si>
    <t>BP23-01109</t>
  </si>
  <si>
    <t>050-220-137-000</t>
  </si>
  <si>
    <t>MFH 4BD/2BA(1493)</t>
  </si>
  <si>
    <t>BP23-01110</t>
  </si>
  <si>
    <t>053-131-017-000</t>
  </si>
  <si>
    <t>SFR - 3BD/2BA (1316) ATT GAR (617) COV CONC (144) RPMP23-00187: GAR LEFT, SOG, LPG, HIP, FRONT LOAD</t>
  </si>
  <si>
    <t>BP23-01111</t>
  </si>
  <si>
    <t>050-082-061-000</t>
  </si>
  <si>
    <t>SFR - 2BD/2BA+DEN(1316) ATT GAR(617) COV CON (144) - RPMP23-00187 GAR RIGHT, SOG, NG, HIP, FRONT LOAD</t>
  </si>
  <si>
    <t>BP23-01118</t>
  </si>
  <si>
    <t>050-380-018-000</t>
  </si>
  <si>
    <t>MFH 3BD/2BA(1829)</t>
  </si>
  <si>
    <t>BP23-01126</t>
  </si>
  <si>
    <t>053-011-051-000</t>
  </si>
  <si>
    <t>BP23-01127</t>
  </si>
  <si>
    <t>055-440-022-000</t>
  </si>
  <si>
    <t>BP23-01136</t>
  </si>
  <si>
    <t>051-320-010-000</t>
  </si>
  <si>
    <t>SFR 3BD/2BA(1392) ATT GAR(513) COV CON(91)</t>
  </si>
  <si>
    <t>BP23-01139</t>
  </si>
  <si>
    <t>050-360-005-000</t>
  </si>
  <si>
    <t>MFH 3BD/2BA+ACTIVITY ROOM(1674)</t>
  </si>
  <si>
    <t>BP23-01141</t>
  </si>
  <si>
    <t>052-110-009-000</t>
  </si>
  <si>
    <t>SFR  3BD/2BA+DEN(1260) COV CON(35) RPMP23-00706 OPTS ATT 2 CAR GAR(590) SOG, NAT GAS,MIRRORED</t>
  </si>
  <si>
    <t>BP23-01143</t>
  </si>
  <si>
    <t>053-150-061-000</t>
  </si>
  <si>
    <t>SFR - 1 BD/1BA (750) COV WOOD DECK (53) MP23-00923: RAISED FNDTN, 9' TOP PLATE</t>
  </si>
  <si>
    <t>BP23-01144</t>
  </si>
  <si>
    <t>050-140-152-000</t>
  </si>
  <si>
    <t>CYPRESS</t>
  </si>
  <si>
    <t>MFH 3BD/2BA(1990) COV WOOD(134)</t>
  </si>
  <si>
    <t>BP23-01146</t>
  </si>
  <si>
    <t>054-151-073-000</t>
  </si>
  <si>
    <t>SFR 3BD/2BA(1120) COV CON(240) - OPTS SLAB FNDTN, STNDRD ORIENTATION, ATT 1 CAR GAR(336), 9FT PLATE</t>
  </si>
  <si>
    <t>BP23-01151</t>
  </si>
  <si>
    <t>054-201-038-000</t>
  </si>
  <si>
    <t>SUFFOLK</t>
  </si>
  <si>
    <t>SFR 2BD/2BA+OFFICE(1824) ATT GAR(429) COV CON(1788) COV WOOD(1788) UNC STOR(1824)</t>
  </si>
  <si>
    <t>BP23-01152</t>
  </si>
  <si>
    <t>053-230-151-000</t>
  </si>
  <si>
    <t>SFR - 3BD/2BA (1628) ATT GAR (570) COV CONC (313)</t>
  </si>
  <si>
    <t>BP23-01154</t>
  </si>
  <si>
    <t>051-040-065-000</t>
  </si>
  <si>
    <t>SFR 2BD/2BA(1263) COV CON(39)</t>
  </si>
  <si>
    <t>BP23-01156</t>
  </si>
  <si>
    <t>053-170-176-000</t>
  </si>
  <si>
    <t>SFR - 2BD/2BA (1056)</t>
  </si>
  <si>
    <t>BP23-01157</t>
  </si>
  <si>
    <t>052-031-029-000</t>
  </si>
  <si>
    <t>SFR - 2BD/2BA  (1093) ATT GAR (483) COV CONC (101)</t>
  </si>
  <si>
    <t>BP23-01162</t>
  </si>
  <si>
    <t>051-180-071-000</t>
  </si>
  <si>
    <t>SFR - 3BD/2BA (1620) ATT GAR (576) COV CONC (410) MP23-00249: GAR RIGHT SIDE LOAD, KITCHEN FRONT,NAT GAS, HIP ROOF, SOG</t>
  </si>
  <si>
    <t>BP23-01168</t>
  </si>
  <si>
    <t>052-110-045-000</t>
  </si>
  <si>
    <t>SFR 3BD/2BA(1120) COV CON(240) - OPTS SLAB FNDTN, STNDRD, ATT 1 CAR GAR(336), 9FT PLATE HEIGHT</t>
  </si>
  <si>
    <t>BP23-01173</t>
  </si>
  <si>
    <t>054-310-024-000</t>
  </si>
  <si>
    <t>BP23-01174</t>
  </si>
  <si>
    <t>052-320-008-000</t>
  </si>
  <si>
    <t>BP23-01175</t>
  </si>
  <si>
    <t>052-320-006-000</t>
  </si>
  <si>
    <t>BP23-01179</t>
  </si>
  <si>
    <t>053-060-036-000</t>
  </si>
  <si>
    <t>SFR - 3BD/2BA (1120) OPTIONS: STANDARD SOG COMP LAP SIDING</t>
  </si>
  <si>
    <t>BP23-01181</t>
  </si>
  <si>
    <t>052-310-002-000</t>
  </si>
  <si>
    <t>BP23-01182</t>
  </si>
  <si>
    <t>054-210-023-000</t>
  </si>
  <si>
    <t>SFR - 3BD/2BA(1829) COV CON(243) ATT GAR(484) OPTS STANDARD OR MIRRORED, SOG FNDTN</t>
  </si>
  <si>
    <t>BP23-01186</t>
  </si>
  <si>
    <t>052-360-020-000</t>
  </si>
  <si>
    <t>SFR - 2BD/2BA + DEN (1316) ATT GAR (617) COV CONC (144) OPTIONS: GAR RIGHT SOG NAT GAS GABLE ROOF FRONT LOAD MPBP23-00187 "THE WILLOW"</t>
  </si>
  <si>
    <t>BP23-01193</t>
  </si>
  <si>
    <t>053-161-053-000</t>
  </si>
  <si>
    <t>PINE CREEK</t>
  </si>
  <si>
    <t>SFR - 3BD/2BA (2245) ATTR GAR (607) COV CONC (576)</t>
  </si>
  <si>
    <t>BP23-01196</t>
  </si>
  <si>
    <t>054-164-005-000</t>
  </si>
  <si>
    <t>BP23-01204</t>
  </si>
  <si>
    <t>053-131-046-000</t>
  </si>
  <si>
    <t>SFR - 2BD/2BA (884) COV CONC (68)</t>
  </si>
  <si>
    <t>BP23-01205</t>
  </si>
  <si>
    <t>052-390-030-000</t>
  </si>
  <si>
    <t>SFR -2BD/2BA + DEN (1120) COV CONC (240) SLAB FOUNDATION, MIRROR 9' TOP PLATE ORIENTATION PLAN MPBP23-00244</t>
  </si>
  <si>
    <t>BP23-01220</t>
  </si>
  <si>
    <t>055-111-013-000</t>
  </si>
  <si>
    <t>SFR - 2 BD/2BA (960) COV WOOD (72) OPEN WOOD DECK (400)</t>
  </si>
  <si>
    <t>BP23-01222</t>
  </si>
  <si>
    <t>SFR - ADU - 2BD/2BA (960) COV WOOD (72)</t>
  </si>
  <si>
    <t>BP23-01223</t>
  </si>
  <si>
    <t>050-172-019-000</t>
  </si>
  <si>
    <t>SFR 2BD/2BA(1528) COV CON(212)</t>
  </si>
  <si>
    <t>BP23-01227</t>
  </si>
  <si>
    <t>053-011-049-000</t>
  </si>
  <si>
    <t>BP23-01228</t>
  </si>
  <si>
    <t>050-220-123-000</t>
  </si>
  <si>
    <t>SFR - 3BD/2.5BA (2010) ATT GAR (536) COV CONC (327)</t>
  </si>
  <si>
    <t>BP23-01229</t>
  </si>
  <si>
    <t>053-200-021-000</t>
  </si>
  <si>
    <t>SFR 2BD/2BA+DEN(1120) COV WOOD(240) OPEN WOOD(64) - OPTS RAISED FNDTN, STNDRD, NO GAR, 8FT PLATE HEIGHT</t>
  </si>
  <si>
    <t>BP23-01230</t>
  </si>
  <si>
    <t>055-020-128-000</t>
  </si>
  <si>
    <t>MFH - 3BD 2BA (1306)</t>
  </si>
  <si>
    <t>BP23-01231</t>
  </si>
  <si>
    <t>053-060-011-000</t>
  </si>
  <si>
    <t>MFH 2BD/2BA+DEN(1026)</t>
  </si>
  <si>
    <t>BP23-01234</t>
  </si>
  <si>
    <t>050-090-005-000</t>
  </si>
  <si>
    <t>BP23-01239</t>
  </si>
  <si>
    <t>050-330-079-000</t>
  </si>
  <si>
    <t>SFR 3BD/2BA+DEN (1260) COV CON(35) - ATT 2 CAR GAR(590), RAISED FNDTN, NATURAL GAS, MIRRORED ORIENTATION</t>
  </si>
  <si>
    <t>BP23-01240</t>
  </si>
  <si>
    <t>055-220-052-000</t>
  </si>
  <si>
    <t>MFH - 2 BED, 1 BATH (783) WITH COV PORCH (108)</t>
  </si>
  <si>
    <t>BP23-01242</t>
  </si>
  <si>
    <t>054-171-072-000</t>
  </si>
  <si>
    <t>BP23-01243</t>
  </si>
  <si>
    <t>053-200-013-000</t>
  </si>
  <si>
    <t>SFR 3BD/2BA(1223) ATT GAR(291) COV CON(154)</t>
  </si>
  <si>
    <t>BP23-01253</t>
  </si>
  <si>
    <t>052-390-005-000</t>
  </si>
  <si>
    <t>SFR 2BD/2BA(1024) ATT GAR(312) COV CON(134)</t>
  </si>
  <si>
    <t>BP23-01254</t>
  </si>
  <si>
    <t>050-040-040-000</t>
  </si>
  <si>
    <t>SFR 3BD/2BA(1569) ATT GAR(506) COV CON(53)</t>
  </si>
  <si>
    <t>BP23-01256</t>
  </si>
  <si>
    <t>054-240-033-000</t>
  </si>
  <si>
    <t>BP23-01259</t>
  </si>
  <si>
    <t>054-142-012-000</t>
  </si>
  <si>
    <t>SFR - 1BD/1BA(806)</t>
  </si>
  <si>
    <t>BP23-01264</t>
  </si>
  <si>
    <t>055-050-085-000</t>
  </si>
  <si>
    <t>SFR - 3BD/2BA (1703) ATT GAR (620) COV CONC (182)</t>
  </si>
  <si>
    <t>BP23-01265</t>
  </si>
  <si>
    <t>053-170-188-000</t>
  </si>
  <si>
    <t>AMBERWOOD</t>
  </si>
  <si>
    <t>SFR - 2 BED, 1 BATH (1295) ATT GAR (570) UNFIN UNC (779), UNC BASEMENT (225), COV CONC (486)</t>
  </si>
  <si>
    <t>BP23-01270</t>
  </si>
  <si>
    <t>052-070-119-000</t>
  </si>
  <si>
    <t>SFR - 2BD/2BA (1020) ATT GAR (648) COV CONC (204)</t>
  </si>
  <si>
    <t>BP23-01275</t>
  </si>
  <si>
    <t>055-090-026-000</t>
  </si>
  <si>
    <t>MFH - 3BD/2BA (1280)</t>
  </si>
  <si>
    <t>BP23-01276</t>
  </si>
  <si>
    <t>053-330-022-000</t>
  </si>
  <si>
    <t>BP23-01277</t>
  </si>
  <si>
    <t>052-031-049-000</t>
  </si>
  <si>
    <t>MFH - 3BD/2BA (1344)</t>
  </si>
  <si>
    <t>BP23-01282</t>
  </si>
  <si>
    <t>051-081-053-000</t>
  </si>
  <si>
    <t>BP23-01283</t>
  </si>
  <si>
    <t>054-210-120-000</t>
  </si>
  <si>
    <t>BP23-01290</t>
  </si>
  <si>
    <t>055-112-011-000</t>
  </si>
  <si>
    <t>SFR 2BD/2BA+DEN&amp;OFFICE(1260) COV CON(35) ATT 2 CAR GAR(590), SLAB FNDTN, NATURAL GAS MIRRORED ORIENTATION</t>
  </si>
  <si>
    <t>BP23-01291</t>
  </si>
  <si>
    <t>053-330-109-000</t>
  </si>
  <si>
    <t>BP23-01292</t>
  </si>
  <si>
    <t>055-170-020-000</t>
  </si>
  <si>
    <t>MFH 3BD/2BA(864)</t>
  </si>
  <si>
    <t>BP23-01293</t>
  </si>
  <si>
    <t>055-201-042-000</t>
  </si>
  <si>
    <t>MFH 4BD/2BA(2110) COV WOOD(120)</t>
  </si>
  <si>
    <t>BP23-01303</t>
  </si>
  <si>
    <t>053-070-002-000</t>
  </si>
  <si>
    <t>SFR 3BD/2BA(1120) COV CON(240) - OPTS SLAB FNDTN, MIRRORED, 8FT PLATE HEIGHT</t>
  </si>
  <si>
    <t>BP23-01304</t>
  </si>
  <si>
    <t>053-060-031-000</t>
  </si>
  <si>
    <t>SFR 3BD/2BA(1120) COV CON(240) - OPTS SLAB FNDTN, STANDARD, 8FT PLATE HEIGHT</t>
  </si>
  <si>
    <t>BP23-01305</t>
  </si>
  <si>
    <t>053-060-049-000</t>
  </si>
  <si>
    <t>BP23-01307</t>
  </si>
  <si>
    <t>054-020-036-000</t>
  </si>
  <si>
    <t>SFR 2BD/2BA(960) COV CON(144) - OPTS SIDE ENTRY, MIRRORED, SLAB, 8FT PLATE HEIGHT</t>
  </si>
  <si>
    <t>BP23-01312</t>
  </si>
  <si>
    <t>051-173-027-000</t>
  </si>
  <si>
    <t>SFR 1BD/1BA+OFFICE(815) COV CON(75)</t>
  </si>
  <si>
    <t>BP23-01323</t>
  </si>
  <si>
    <t>053-180-088-000</t>
  </si>
  <si>
    <t>SFR 2BD/1BA(968) ATT GAR(240) COV CON(144)</t>
  </si>
  <si>
    <t>BP23-01325</t>
  </si>
  <si>
    <t>055-440-001-000</t>
  </si>
  <si>
    <t>SFR 3BD/2BA(1974) ATT GAR(570) COV CON(192) UNC STOR(62)</t>
  </si>
  <si>
    <t>BP23-01326</t>
  </si>
  <si>
    <t>051-300-019-000</t>
  </si>
  <si>
    <t>SFR 3BD/2BA(1486) ATT GAR(517) COV CON(233)</t>
  </si>
  <si>
    <t>BP23-01327</t>
  </si>
  <si>
    <t>052-022-091-000</t>
  </si>
  <si>
    <t>BEACON</t>
  </si>
  <si>
    <t>MFH - 3BD/2BA (1493)</t>
  </si>
  <si>
    <t>BP24-00006</t>
  </si>
  <si>
    <t>051-120-017-000</t>
  </si>
  <si>
    <t>SFR - 2BD/1.5BA (1162) ATT GAR (1196) COV CONC (138)</t>
  </si>
  <si>
    <t>BP24-00007</t>
  </si>
  <si>
    <t>053-104-035-000</t>
  </si>
  <si>
    <t>SFR - 3BD/2BA(1316) COV CON(256) - RPMP23-00187: KITCH LEFT, GABLE, SOG, NG</t>
  </si>
  <si>
    <t>BP24-00009</t>
  </si>
  <si>
    <t>050-250-092-000</t>
  </si>
  <si>
    <t>MFH 3BD/2BA(1543) COV WOOD(20)</t>
  </si>
  <si>
    <t>BP24-00024</t>
  </si>
  <si>
    <t>054-100-005-000</t>
  </si>
  <si>
    <t>SFR 3BD/2BA(1346) ATT GAR(642) COV CON(118)</t>
  </si>
  <si>
    <t>BP24-00026</t>
  </si>
  <si>
    <t>052-070-079-000</t>
  </si>
  <si>
    <t>SFR 2BD/2BA(1123) ATT GAR(460) COV CON(101)</t>
  </si>
  <si>
    <t>BP24-00028</t>
  </si>
  <si>
    <t>050-300-005-000</t>
  </si>
  <si>
    <t>SFR 3BD/2BA(1812) ATT GAR(440) COV CON(101) OPEN WOOD(200) RAISED FNDTN</t>
  </si>
  <si>
    <t>BP24-00029</t>
  </si>
  <si>
    <t>050-090-035-000</t>
  </si>
  <si>
    <t>SFR 1BD/1BA (900) ATT GAR (780)</t>
  </si>
  <si>
    <t>BP24-00030</t>
  </si>
  <si>
    <t>053-161-059-000</t>
  </si>
  <si>
    <t>SFR 3BD/2BA(1829) COV CON(43) ATT GAR (484) OPEN WOOD(200) - W/OPTS STANDARD ORIENTATION RAISED FNDTN</t>
  </si>
  <si>
    <t>BP24-00031</t>
  </si>
  <si>
    <t>051-230-005-000</t>
  </si>
  <si>
    <t>SFR - 2BD/3BA W/OFFICE (2580)  SHOP (994) ATT GAR (720) COV CONC (824) OPEN WOOD DECK (312)</t>
  </si>
  <si>
    <t>BP24-00032</t>
  </si>
  <si>
    <t>050-172-006-000</t>
  </si>
  <si>
    <t>SFR 3BD/2.5BA(2343) ATT GAR(614) COV CON(369) UNC UNF(607)</t>
  </si>
  <si>
    <t>BP24-00034</t>
  </si>
  <si>
    <t>051-083-103-000</t>
  </si>
  <si>
    <t>FAWNDALE</t>
  </si>
  <si>
    <t>MFH - 3BD/2BA(1188)</t>
  </si>
  <si>
    <t>BP24-00039</t>
  </si>
  <si>
    <t>053-190-046-000</t>
  </si>
  <si>
    <t>SFR - 3BD/2BA (1605) ATT GAR (467) COV CONC (125)</t>
  </si>
  <si>
    <t>BP24-00042</t>
  </si>
  <si>
    <t>052-011-029-000</t>
  </si>
  <si>
    <t>SFR - 3BD/2BA (1682) ATT GAR (582) COV CONC (480)</t>
  </si>
  <si>
    <t>BP24-00049</t>
  </si>
  <si>
    <t>055-212-059-000</t>
  </si>
  <si>
    <t>BP24-00050</t>
  </si>
  <si>
    <t>054-192-114-000</t>
  </si>
  <si>
    <t>MFH 3BD/2BA(1041)</t>
  </si>
  <si>
    <t>BP24-00054</t>
  </si>
  <si>
    <t>055-140-048-000</t>
  </si>
  <si>
    <t>SFR - 3BD/2BA (1440) COV CON (324)</t>
  </si>
  <si>
    <t>BP24-00061</t>
  </si>
  <si>
    <t>052-237-007-000</t>
  </si>
  <si>
    <t>SFR 3BD/2BA(1316) COV CON(256) - RPMP23-00187: GABLE, SOG, NG, KITCH LEFT</t>
  </si>
  <si>
    <t>BP24-00066</t>
  </si>
  <si>
    <t>051-172-052-000</t>
  </si>
  <si>
    <t>BP24-00068</t>
  </si>
  <si>
    <t>053-300-012-000</t>
  </si>
  <si>
    <t>BP24-00069</t>
  </si>
  <si>
    <t>053-260-092-000</t>
  </si>
  <si>
    <t>SFR 4BD/3BA(2799) ATT GAR(868) COV CON(760)</t>
  </si>
  <si>
    <t>BP24-00070</t>
  </si>
  <si>
    <t>050-320-002-000</t>
  </si>
  <si>
    <t>SFR 3BD/2BA(1665) ATT GAR(523) COV CON(212)</t>
  </si>
  <si>
    <t>BP24-00073</t>
  </si>
  <si>
    <t>054-132-094-000</t>
  </si>
  <si>
    <t>SFR 2BD/2BA + DEN(1863) ATT GAR(575) COV CON(264) - OPTS  MIRRORED SLAB 9FT TOP PLATE &amp; NAT GAS</t>
  </si>
  <si>
    <t>BP24-00076</t>
  </si>
  <si>
    <t>054-230-031-000</t>
  </si>
  <si>
    <t>DEERWOOD</t>
  </si>
  <si>
    <t>MFH 3BD/2BA(1458) COV WOOD(207)</t>
  </si>
  <si>
    <t>BP24-00078</t>
  </si>
  <si>
    <t>055-470-008-000</t>
  </si>
  <si>
    <t>SFR - 4BD/3BA (1940) ATT GAR (476) COV CONC (34)</t>
  </si>
  <si>
    <t>BP24-00082</t>
  </si>
  <si>
    <t>052-272-006-000</t>
  </si>
  <si>
    <t>SFR 3BD/2BA(1829) COV CON(43) ATT GAR(484) OPEN WOOD(200) MP23-00997: STD, RAISED, NG</t>
  </si>
  <si>
    <t>BP24-00085</t>
  </si>
  <si>
    <t>052-031-128-000</t>
  </si>
  <si>
    <t>SFR - 3BD/2BA(1866) ATT GAR(1018) COV CON(718)</t>
  </si>
  <si>
    <t>BP24-00090</t>
  </si>
  <si>
    <t>MFH - 2BD/2BA + DEN (1333) MPBP23-00076 (MP FLEETWOOD 28502E)</t>
  </si>
  <si>
    <t>BP24-00091</t>
  </si>
  <si>
    <t>053-170-023-000</t>
  </si>
  <si>
    <t>SFR - 3 BED, 2 BATH (1674) ATT GAR (543) COV CON (33) RPMP23-00936 OPTIONS: GAR LEFT, RAISED, NAT GAS, HIP ROOF</t>
  </si>
  <si>
    <t>BP24-00092</t>
  </si>
  <si>
    <t>050-210-045-000</t>
  </si>
  <si>
    <t>MFH 3BD/2BA(1543) COV WOOD(23)</t>
  </si>
  <si>
    <t>BP24-00096</t>
  </si>
  <si>
    <t>054-310-035-000</t>
  </si>
  <si>
    <t>SFR 2BD/2BA(1012) ATT GAR(288) COV CON(290)</t>
  </si>
  <si>
    <t>BP24-00098</t>
  </si>
  <si>
    <t>055-440-003-000</t>
  </si>
  <si>
    <t>SFR - 3BD/2BA (1700) ATT GAR (589) COV CONC (649)</t>
  </si>
  <si>
    <t>BP24-00106</t>
  </si>
  <si>
    <t>052-032-044-000</t>
  </si>
  <si>
    <t>SFR - 2BD/2BA W/ DEN (1550) ATT GAR(470) COV CON(336)</t>
  </si>
  <si>
    <t>BP24-00108</t>
  </si>
  <si>
    <t>053-101-013-000</t>
  </si>
  <si>
    <t>BP24-00110</t>
  </si>
  <si>
    <t>054-210-073-000</t>
  </si>
  <si>
    <t>SFR -2BD/2BA + OFFICE (1631) ATT GAR (467) COV CONC (285)</t>
  </si>
  <si>
    <t>BP24-00111</t>
  </si>
  <si>
    <t>052-142-008-000</t>
  </si>
  <si>
    <t>MFH - 2 BED, 2 BATH W/ DEN (1493)</t>
  </si>
  <si>
    <t>BP24-00112</t>
  </si>
  <si>
    <t>053-210-068-000</t>
  </si>
  <si>
    <t>SFR 3BD/2.5BA+OFFICE(2486) ATT GAR(1189) COV CON(640)</t>
  </si>
  <si>
    <t>BP24-00113</t>
  </si>
  <si>
    <t>050-100-064-000</t>
  </si>
  <si>
    <t>BP24-00118</t>
  </si>
  <si>
    <t>051-081-014-000</t>
  </si>
  <si>
    <t>SFR - 3BD/2.5BA + DEN (2380) ATT GAR (634) COV CONC (441)</t>
  </si>
  <si>
    <t>BP24-00117</t>
  </si>
  <si>
    <t>054-090-045-000</t>
  </si>
  <si>
    <t>MFH 2BD/2BA+DEN(1260) COV WOOD(47)</t>
  </si>
  <si>
    <t>BP24-00121</t>
  </si>
  <si>
    <t>051-101-014-000</t>
  </si>
  <si>
    <t>SFR 2BD/2BA(1100) ATT GAR(446) COV CON(117)</t>
  </si>
  <si>
    <t>BP24-00124</t>
  </si>
  <si>
    <t>053-104-002-000</t>
  </si>
  <si>
    <t>SFR - 2BD/2.5BA (1807) COV CONC (471) COV CONC CARPORT (639)</t>
  </si>
  <si>
    <t>BP24-00127</t>
  </si>
  <si>
    <t>051-101-016-000</t>
  </si>
  <si>
    <t>BP24-00138</t>
  </si>
  <si>
    <t>053-132-078-000</t>
  </si>
  <si>
    <t>SFR - 3BD/2BA(1368) ATT GAR(493) COV CON(266)</t>
  </si>
  <si>
    <t>BP24-00139</t>
  </si>
  <si>
    <t>051-083-073-000</t>
  </si>
  <si>
    <t>BP24-00140</t>
  </si>
  <si>
    <t>051-330-059-000</t>
  </si>
  <si>
    <t>SFR 3BD/2BA + OFFICE(2260)  ATT GAR(794) COV CON(360)</t>
  </si>
  <si>
    <t>BP24-00143</t>
  </si>
  <si>
    <t>050-051-020-000</t>
  </si>
  <si>
    <t>MFH 3BD/2BA(1552) COV WOOD(203)</t>
  </si>
  <si>
    <t>BP24-00144</t>
  </si>
  <si>
    <t>054-191-048-000</t>
  </si>
  <si>
    <t>SFR 2BD/2BA(960) COV CON (72) RPMP23-00299 SIDE ENTRY, STD, SOG, 9 FT PLATE HEIGHT, ATT GAR(288)</t>
  </si>
  <si>
    <t>BP24-00152</t>
  </si>
  <si>
    <t>051-171-097-000</t>
  </si>
  <si>
    <t>MFH -3BD/2BA(1422) COV WOOD(71)</t>
  </si>
  <si>
    <t>BP24-00157</t>
  </si>
  <si>
    <t>SFR - 3BD/2BA(1674) ATT GAR(543) COV CON(33)  - OPTS STANDARD, RAISED, NG</t>
  </si>
  <si>
    <t>BP24-00162</t>
  </si>
  <si>
    <t>052-022-011-000</t>
  </si>
  <si>
    <t>BP24-00167</t>
  </si>
  <si>
    <t>050-210-023-000</t>
  </si>
  <si>
    <t>SFR - 2BD/2BA(1103) ATT GAR(483) COV CON(101)</t>
  </si>
  <si>
    <t>BP24-00175</t>
  </si>
  <si>
    <t>051-172-021-000</t>
  </si>
  <si>
    <t>BP24-00177</t>
  </si>
  <si>
    <t>050-130-014-000</t>
  </si>
  <si>
    <t>SFR - 2BD/2BA + DEN (1863) ATT GAR (575) COV CONC (264) MPBP23-00935 "THE POPLAR" GAR L, RAISED, PROPANE</t>
  </si>
  <si>
    <t>BP24-00180</t>
  </si>
  <si>
    <t>055-201-061-000</t>
  </si>
  <si>
    <t>SFR - 2BD/2BA + DEN (1674) ATT GAR (543) COV CONC (33) MPBP23--00936 "THE PONDEROSA" GAR LEFT, SOG, NG, GABLE ROOF</t>
  </si>
  <si>
    <t>BP24-00182</t>
  </si>
  <si>
    <t>050-150-108-000</t>
  </si>
  <si>
    <t>SFR - 3BD/2BA (1456) ATT GAR (437) COV CON (153)</t>
  </si>
  <si>
    <t>BP24-00192</t>
  </si>
  <si>
    <t>051-132-019-000</t>
  </si>
  <si>
    <t>MFH - 2BD/2BA +DEN (1065)</t>
  </si>
  <si>
    <t>BP24-00196</t>
  </si>
  <si>
    <t>050-190-049-000</t>
  </si>
  <si>
    <t>SFR - 2BD/2BA + DEN (1674) ATT GAR (543) COV CONC (33) MPBP23--00936 "THE PONDEROSA" GAR RT, SLAB, NG, GABLE ROOF</t>
  </si>
  <si>
    <t>BP24-00199</t>
  </si>
  <si>
    <t>051-132-078-000</t>
  </si>
  <si>
    <t>MFH - 3BD/2BA(1493)</t>
  </si>
  <si>
    <t>BP24-00204</t>
  </si>
  <si>
    <t>054-020-061-000</t>
  </si>
  <si>
    <t>MFH - 2BD/2BA (949) COV PORTCH (96)</t>
  </si>
  <si>
    <t>BP24-00205</t>
  </si>
  <si>
    <t>051-171-016-000</t>
  </si>
  <si>
    <t>SFR - 2BD/2BA + DEN (1674) ATT GAR (543) COV CONC (33) RPMP23-00936 GAR RT, SOG, NG, GABLE</t>
  </si>
  <si>
    <t>BP24-00206</t>
  </si>
  <si>
    <t>054-240-041-000</t>
  </si>
  <si>
    <t>SFR - 2BD/2BA + DEN (1620) ATT GAR (576) COV CONC (410) MPBP 23-00249 "THE MARTIN" GAR L, KITCHEN FRONT, NG, HIP, FRONT LOAD</t>
  </si>
  <si>
    <t>BP24-00207</t>
  </si>
  <si>
    <t>054-210-117-000</t>
  </si>
  <si>
    <t>RIVERVIEW</t>
  </si>
  <si>
    <t>SFR - 2BD/2.5BA (2260) ATT GAR (563) COV CONC (917)</t>
  </si>
  <si>
    <t>BP24-00213</t>
  </si>
  <si>
    <t>050-280-054-000</t>
  </si>
  <si>
    <t>BP24-00217</t>
  </si>
  <si>
    <t>055-420-002-000</t>
  </si>
  <si>
    <t>SFR 3BD/2BA(1631) ATT GAR(467) COV CONC(285)</t>
  </si>
  <si>
    <t>BP24-00218</t>
  </si>
  <si>
    <t>055-140-063-000</t>
  </si>
  <si>
    <t>SFR 3BD/2BA+DEN(1816) ATT GAR(516) COV CONC(510) - OPTS GABLE ROOF, SLAB FNDTN, GAR RIGHT, LPG - RPMP BP23-00907</t>
  </si>
  <si>
    <t>BP24-00219</t>
  </si>
  <si>
    <t>055-400-003-000</t>
  </si>
  <si>
    <t>MFH - 2BD/2BA + DEN (1245)</t>
  </si>
  <si>
    <t>BP24-00220</t>
  </si>
  <si>
    <t>052-330-009-000</t>
  </si>
  <si>
    <t>BP24-00222</t>
  </si>
  <si>
    <t>051-180-086-000</t>
  </si>
  <si>
    <t>SFR 3BD/2BA(1428) ATT GAR(509) COV CONC(237)</t>
  </si>
  <si>
    <t>BP24-00223</t>
  </si>
  <si>
    <t>051-180-043-000</t>
  </si>
  <si>
    <t>BP24-00226</t>
  </si>
  <si>
    <t>051-171-077-000</t>
  </si>
  <si>
    <t>SFR 3BD/2BA(1200) ATT GAR(495) COV CONC(68)</t>
  </si>
  <si>
    <t>BP24-00227</t>
  </si>
  <si>
    <t>055-440-037-000</t>
  </si>
  <si>
    <t>SFR 3BD/2BA(1831) ATT GAR(568) COV CON(280)</t>
  </si>
  <si>
    <t>BP24-00230</t>
  </si>
  <si>
    <t>054-132-093-000</t>
  </si>
  <si>
    <t>SFR 2BD/2.5BA+DEN(1843) ATT GAR(575) COV CONC(296)</t>
  </si>
  <si>
    <t>BP24-00232</t>
  </si>
  <si>
    <t>051-120-125-000</t>
  </si>
  <si>
    <t>SFR 3BD/2BA(1535) ATT GAR(555) COV CONC(282)</t>
  </si>
  <si>
    <t>BP24-00238</t>
  </si>
  <si>
    <t>052-390-081-000</t>
  </si>
  <si>
    <t>MFH 2BD/2BA+DEN(1387)</t>
  </si>
  <si>
    <t>BP24-00247</t>
  </si>
  <si>
    <t>055-130-107-000</t>
  </si>
  <si>
    <t>SFR 3BD/2BA(1290) ATT GAR(487) COV CONC(157)</t>
  </si>
  <si>
    <t>BP24-00248</t>
  </si>
  <si>
    <t>051-144-038-000</t>
  </si>
  <si>
    <t>MFH - 2BD/2BA + DEN (1277)</t>
  </si>
  <si>
    <t>BP24-00250</t>
  </si>
  <si>
    <t>053-170-131-000</t>
  </si>
  <si>
    <t>SFR 2BD/2BA(1100) ATT GAR(536) COV CONC(166)</t>
  </si>
  <si>
    <t>BP24-00251</t>
  </si>
  <si>
    <t>053-170-181-000</t>
  </si>
  <si>
    <t>BP24-00259</t>
  </si>
  <si>
    <t>054-260-051-000</t>
  </si>
  <si>
    <t>SFR 2BD/2BA(1093) ATT GAT(483) COV CONC(101)</t>
  </si>
  <si>
    <t>BP24-00260</t>
  </si>
  <si>
    <t>050-052-031-000</t>
  </si>
  <si>
    <t>MFH 3BD/2BA(880)</t>
  </si>
  <si>
    <t>BP24-00266</t>
  </si>
  <si>
    <t>050-210-020-000</t>
  </si>
  <si>
    <t>SFR - 2 BD, 2 BA W/ DEN (1275) ATT GAR (464), COV CONC (30)</t>
  </si>
  <si>
    <t>BP24-00267</t>
  </si>
  <si>
    <t>054-182-055-000</t>
  </si>
  <si>
    <t>SFR - 2BD/2BA + DEN (1120) ATT GAR (672) COV CONC (240) RPMP23-00244 GAR L, SOG, MIRRORED, 8' TOP PLATE</t>
  </si>
  <si>
    <t>BP24-00272</t>
  </si>
  <si>
    <t>053-330-126-000</t>
  </si>
  <si>
    <t>SFR 2BD/2BA(1012) ATT GAR(288) COV CON(290) - OPT GAR R</t>
  </si>
  <si>
    <t>BP24-00274</t>
  </si>
  <si>
    <t>054-191-043-000</t>
  </si>
  <si>
    <t>SFR 2BD/2BA(1012) ATT GAR(288) COV CON(290) - OPTS GAR L</t>
  </si>
  <si>
    <t>BP24-00281</t>
  </si>
  <si>
    <t>054-020-025-000</t>
  </si>
  <si>
    <t>SFR 2BD/2BA(1138) ATT GAR(460) COV CONC(103)</t>
  </si>
  <si>
    <t>BP24-00282</t>
  </si>
  <si>
    <t>050-040-115-000</t>
  </si>
  <si>
    <t>MFH 2BD/2BA(1188)</t>
  </si>
  <si>
    <t>BP24-00283</t>
  </si>
  <si>
    <t>050-280-034-000</t>
  </si>
  <si>
    <t>SFR 3BD/2BA(1605) ATT GAR(467) COV CONC(251)</t>
  </si>
  <si>
    <t>BP24-00285</t>
  </si>
  <si>
    <t>051-104-035-000</t>
  </si>
  <si>
    <t>SFR 3BD/2BA(1826) ATT GAR(523) COV CONC(327)</t>
  </si>
  <si>
    <t>BP24-00286</t>
  </si>
  <si>
    <t>053-132-062-000</t>
  </si>
  <si>
    <t>MFH - 2BD/2BA + DEN (1215)</t>
  </si>
  <si>
    <t>BP24-00287</t>
  </si>
  <si>
    <t>053-011-117-000</t>
  </si>
  <si>
    <t>BP24-00288</t>
  </si>
  <si>
    <t>053-300-061-000</t>
  </si>
  <si>
    <t>BP24-00294</t>
  </si>
  <si>
    <t>050-280-014-000</t>
  </si>
  <si>
    <t>SFR - 3BD/2BA(1710) ATT GAR(484) COV CONC(288)</t>
  </si>
  <si>
    <t>BP24-00295</t>
  </si>
  <si>
    <t>054-240-047-000</t>
  </si>
  <si>
    <t>SFR - 2BD/2BA+OFFICE(1710) ATT GAR(484) COV CONC(288)</t>
  </si>
  <si>
    <t>BP24-00296</t>
  </si>
  <si>
    <t>054-171-073-000</t>
  </si>
  <si>
    <t>MFH - 3BD/2BA(1458)</t>
  </si>
  <si>
    <t>BP24-00297</t>
  </si>
  <si>
    <t>MFH - 2BD/2BA(947)</t>
  </si>
  <si>
    <t>BP24-00299</t>
  </si>
  <si>
    <t>050-081-029-000</t>
  </si>
  <si>
    <t>WRIGHT WAY</t>
  </si>
  <si>
    <t>BP24-00300</t>
  </si>
  <si>
    <t>SFR - 3BD/2BA(1826) ATT GAR(523) COV CONC(327)</t>
  </si>
  <si>
    <t>BP24-00301</t>
  </si>
  <si>
    <t>053-180-118-000</t>
  </si>
  <si>
    <t>SFR - 1BD/1BA (806) ATT GAR (377)</t>
  </si>
  <si>
    <t>BP24-00303</t>
  </si>
  <si>
    <t>053-300-021-000</t>
  </si>
  <si>
    <t>BP24-00304</t>
  </si>
  <si>
    <t>050-100-080-000</t>
  </si>
  <si>
    <t>BP24-00306</t>
  </si>
  <si>
    <t>054-182-044-000</t>
  </si>
  <si>
    <t>BP24-00307</t>
  </si>
  <si>
    <t>050-100-109-000</t>
  </si>
  <si>
    <t>BP24-00308</t>
  </si>
  <si>
    <t>055-120-111-000</t>
  </si>
  <si>
    <t>BP24-00314</t>
  </si>
  <si>
    <t>054-191-031-000</t>
  </si>
  <si>
    <t>MFH 2BD/2BA(888) COV WOOD(115)</t>
  </si>
  <si>
    <t>BP24-00316</t>
  </si>
  <si>
    <t>055-262-031-000</t>
  </si>
  <si>
    <t>SFR 3BD/2BA(2050) ATT GAR(768) COV CONC(704) UNC UNF(630)</t>
  </si>
  <si>
    <t>BP24-00318</t>
  </si>
  <si>
    <t>051-250-128-000</t>
  </si>
  <si>
    <t>SFR 3BD/3BA+OFFICE(2915) ATT GAR(960) COV CONC(335) UNC BSMNT(2252)</t>
  </si>
  <si>
    <t>BP24-00321</t>
  </si>
  <si>
    <t>050-171-039-000</t>
  </si>
  <si>
    <t>SFR - 3BD/2.5BA (2251) ATT GAR (997) COV CONC (512)</t>
  </si>
  <si>
    <t>BP24-00326</t>
  </si>
  <si>
    <t>053-320-006-000</t>
  </si>
  <si>
    <t>SFR 2BD/2BA(1100) ATT GAR(542) COV CONC(166)</t>
  </si>
  <si>
    <t>BP24-00330</t>
  </si>
  <si>
    <t>052-024-090-000</t>
  </si>
  <si>
    <t>BP24-00335</t>
  </si>
  <si>
    <t>055-520-086-000</t>
  </si>
  <si>
    <t>SFR - 3BD/2BA (1962) ATT GAR (913) COV CONC (420)</t>
  </si>
  <si>
    <t>BP24-00345</t>
  </si>
  <si>
    <t>055-261-010-000</t>
  </si>
  <si>
    <t>BP24-00353</t>
  </si>
  <si>
    <t>054-310-014-000</t>
  </si>
  <si>
    <t>SFR 2BD/2BA(1012) ATT GAR(552) COV CON(266) - OPT GAR L - MP 1012</t>
  </si>
  <si>
    <t>BP24-00354</t>
  </si>
  <si>
    <t>054-310-034-000</t>
  </si>
  <si>
    <t>SFR 2BD/2BA(1012) ATT GAR(288) COV CON(290) - OPTS GAR L - MP 1012</t>
  </si>
  <si>
    <t>BP24-00358</t>
  </si>
  <si>
    <t>055-320-008-000</t>
  </si>
  <si>
    <t>MFH 2BD/2BA(900)</t>
  </si>
  <si>
    <t>BP24-00361</t>
  </si>
  <si>
    <t>054-020-039-000</t>
  </si>
  <si>
    <t>MFH - 2BD/2BA +DEN (1458)</t>
  </si>
  <si>
    <t>BP24-00365</t>
  </si>
  <si>
    <t>053-011-118-000</t>
  </si>
  <si>
    <t>SFR - 3BD/2BA (1640) ATT GAR (589) COV CONC (277)</t>
  </si>
  <si>
    <t>BP24-00373</t>
  </si>
  <si>
    <t>052-274-011-000</t>
  </si>
  <si>
    <t>SFR 2BD/2BA+DEN&amp;OFFICE(1260) COV CON(35) - OPTS RAISED FNDTN NATURAL GAS</t>
  </si>
  <si>
    <t>BP24-00375</t>
  </si>
  <si>
    <t>050-052-096-000</t>
  </si>
  <si>
    <t>SFR - 3BD/2BA (1985) ATT GAR (636) COV CONC (312) COV WOOD DECK (254)</t>
  </si>
  <si>
    <t>BP24-00385</t>
  </si>
  <si>
    <t>051-050-010-000</t>
  </si>
  <si>
    <t>Heavens Gate</t>
  </si>
  <si>
    <t>SFR 2BD/2&amp;1/2BA(2176)</t>
  </si>
  <si>
    <t>BP24-00387</t>
  </si>
  <si>
    <t>054-163-038-000</t>
  </si>
  <si>
    <t>MFH - 2BD/2BA + DEN (1280)</t>
  </si>
  <si>
    <t>BP24-00390</t>
  </si>
  <si>
    <t>051-250-131-000</t>
  </si>
  <si>
    <t>SFR 3BD/2BA(1829) COV CONC(243) ATT GAR (484) - OPTS STNDRD, SOG, NG - MP BP23-00997</t>
  </si>
  <si>
    <t>BP24-00392</t>
  </si>
  <si>
    <t>052-320-027-000</t>
  </si>
  <si>
    <t>SFR 2BD/2BA(1153) ATT GAR(590) COV CONC(242)</t>
  </si>
  <si>
    <t>BP24-00393</t>
  </si>
  <si>
    <t>053-230-125-000</t>
  </si>
  <si>
    <t>MFH - 2BD/2BA (947)</t>
  </si>
  <si>
    <t>BP24-00394</t>
  </si>
  <si>
    <t>051-083-107-000</t>
  </si>
  <si>
    <t>BP24-00396</t>
  </si>
  <si>
    <t>050-120-007-000</t>
  </si>
  <si>
    <t>SFR - 1BD/1BA (770) INSIDE GARAGE W 1BA (3000)</t>
  </si>
  <si>
    <t>BP24-00398</t>
  </si>
  <si>
    <t>050-052-100-000</t>
  </si>
  <si>
    <t>SFR - 3BD/2BA (1863) ATT GAR (575) COV CONC (264) MPBP23-00935 "THE POPLAR" GAR R, SLAB, NG, PLATE HEIGHT 9'</t>
  </si>
  <si>
    <t>BP24-00399</t>
  </si>
  <si>
    <t>050-040-073-000</t>
  </si>
  <si>
    <t>MFH - 2 BED/2BATH + DEN (1188)</t>
  </si>
  <si>
    <t>BP24-00421</t>
  </si>
  <si>
    <t>053-260-051-000</t>
  </si>
  <si>
    <t>SFR -2BD/2BA (1093) ATT GAR (483) COC CONC (101)</t>
  </si>
  <si>
    <t>BP24-00426</t>
  </si>
  <si>
    <t>052-012-021-000</t>
  </si>
  <si>
    <t>SFR 3BD/2BA(1812) ATT GAR(440) COV CONC(101) OPEN WOOD(200) OPTS - RAISED FNDTN, PLAN RIGHT, NG - MP BP23-00538</t>
  </si>
  <si>
    <t>BP24-00429</t>
  </si>
  <si>
    <t>052-250-032-000</t>
  </si>
  <si>
    <t>SFR - 2BD/1.5BA (1152) ATT GAR (367) COV CONC (108) COVERD DECK (108)</t>
  </si>
  <si>
    <t>BP24-00430</t>
  </si>
  <si>
    <t>055-440-118-000</t>
  </si>
  <si>
    <t>SFR 4BD 2.5 BA (2758) ATT GAR (926) COV CONC (685)</t>
  </si>
  <si>
    <t>BP24-00432</t>
  </si>
  <si>
    <t>053-320-008-000</t>
  </si>
  <si>
    <t>SFR 3 BED 2 BA (1569) ATT GAR (503) COV CONC (284)</t>
  </si>
  <si>
    <t>BP24-00433</t>
  </si>
  <si>
    <t>050-150-006-000</t>
  </si>
  <si>
    <t>SFR 1BD/1BA (751) COV PORCH (28)</t>
  </si>
  <si>
    <t>BP24-00435</t>
  </si>
  <si>
    <t>052-238-015-000</t>
  </si>
  <si>
    <t>SFR - 2BD/2BA (1153) ATT GAR (284) COV CONC (117)</t>
  </si>
  <si>
    <t>BP24-00440</t>
  </si>
  <si>
    <t>052-260-065-000</t>
  </si>
  <si>
    <t>SFR - 2BD/1.5BA (1232) ATT GARAGE (1168)</t>
  </si>
  <si>
    <t>BP24-00449</t>
  </si>
  <si>
    <t>053-272-024-000</t>
  </si>
  <si>
    <t>BP24-00452</t>
  </si>
  <si>
    <t>050-110-041-000</t>
  </si>
  <si>
    <t>SFR - 3BD/2.5BA (2587) ATT GAR (1009) COV CONC (601)</t>
  </si>
  <si>
    <t>BP24-00459</t>
  </si>
  <si>
    <t>053-200-050-000</t>
  </si>
  <si>
    <t>SFR 3BD/2BA(1368) ATT GAR(493) COV CONC(266)</t>
  </si>
  <si>
    <t>BP24-00462</t>
  </si>
  <si>
    <t>054-020-063-000</t>
  </si>
  <si>
    <t>BP24-00463</t>
  </si>
  <si>
    <t>051-145-054-000</t>
  </si>
  <si>
    <t>MFH - 3BD/2BA (1000)</t>
  </si>
  <si>
    <t>BP24-00465</t>
  </si>
  <si>
    <t>054-163-023-000</t>
  </si>
  <si>
    <t>SFR 3BD/2BA(1624) ATT GAR(523) COV CONC(20)</t>
  </si>
  <si>
    <t>BP24-00468</t>
  </si>
  <si>
    <t>050-220-056-000</t>
  </si>
  <si>
    <t>SFR 2BD/2BA(1147) ATT GAR(432) COV CONC(153)</t>
  </si>
  <si>
    <t>BP24-00469</t>
  </si>
  <si>
    <t>055-211-038-000</t>
  </si>
  <si>
    <t>SFR - 2 BD/2BA (1100) ATT GAR (536) COV CONC (89)</t>
  </si>
  <si>
    <t>BP24-00470</t>
  </si>
  <si>
    <t>052-031-041-000</t>
  </si>
  <si>
    <t>ADU - MFH- 2BD/2BA(810)</t>
  </si>
  <si>
    <t>BP24-00472</t>
  </si>
  <si>
    <t>054-230-014-000</t>
  </si>
  <si>
    <t>BP24-00473</t>
  </si>
  <si>
    <t>051-120-008-000</t>
  </si>
  <si>
    <t>SFR 3BD/2BA(1829) ATT GAR (484) COV CONC(243) - OPTS STANDARD SLAB NG - MP BP23-00997</t>
  </si>
  <si>
    <t>BP24-00478</t>
  </si>
  <si>
    <t>050-220-057-000</t>
  </si>
  <si>
    <t>SFR - 2BD/2BA (1147) ATT GAR (432) COV CONC (153)</t>
  </si>
  <si>
    <t>BP24-00481</t>
  </si>
  <si>
    <t>051-152-020-000</t>
  </si>
  <si>
    <t>SFR 3BD/2BA(1464) ATT GAR(434) COV CONC(111)</t>
  </si>
  <si>
    <t>BP24-00483</t>
  </si>
  <si>
    <t>053-230-175-000</t>
  </si>
  <si>
    <t>BANDTAIL</t>
  </si>
  <si>
    <t>MFH 2BD/2BA+DEN(1168) COV WOOD(59)</t>
  </si>
  <si>
    <t>BP24-00484</t>
  </si>
  <si>
    <t>054-132-029-000</t>
  </si>
  <si>
    <t>SFR 1BD/1BA(1065) ATT GAR(600)</t>
  </si>
  <si>
    <t>BP24-00485</t>
  </si>
  <si>
    <t>051-093-090-000</t>
  </si>
  <si>
    <t>SFR - 2BD/2BA (1144) ATT GAR (345) COV CONC (101)</t>
  </si>
  <si>
    <t>BP24-00486</t>
  </si>
  <si>
    <t>050-120-120-000</t>
  </si>
  <si>
    <t>FARBER</t>
  </si>
  <si>
    <t>BP24-00487</t>
  </si>
  <si>
    <t>052-050-007-000</t>
  </si>
  <si>
    <t>ASTER</t>
  </si>
  <si>
    <t>SFR - 2BD2BA (1330) COV CON (157) UNC WOOD (448)</t>
  </si>
  <si>
    <t>BP24-00488</t>
  </si>
  <si>
    <t>050-390-022-000</t>
  </si>
  <si>
    <t>SFR - 3BD/2BA (1816) ATT GAR (516) COV CONC (607)</t>
  </si>
  <si>
    <t>BP24-00489</t>
  </si>
  <si>
    <t>055-050-064-000</t>
  </si>
  <si>
    <t>SFR 1BD/2BA(1775) COV WOOD(385) COV CONC(585)</t>
  </si>
  <si>
    <t>BP24-00490</t>
  </si>
  <si>
    <t>050-180-045-000</t>
  </si>
  <si>
    <t>SFR 2BD/2BA(1012) ATT GAR(552) COV CON(266) - OPTS GAR R - MP BP24-00212</t>
  </si>
  <si>
    <t>BP24-00492</t>
  </si>
  <si>
    <t>054-260-037-000</t>
  </si>
  <si>
    <t>BP24-00493</t>
  </si>
  <si>
    <t>MFH - 2BD/2BA + DEN (1600)</t>
  </si>
  <si>
    <t>BP24-00495</t>
  </si>
  <si>
    <t>051-071-072-000</t>
  </si>
  <si>
    <t>SFR 2BD/2BA(1088) ATT GAR(405) COV CONC(243)</t>
  </si>
  <si>
    <t>BP24-00496</t>
  </si>
  <si>
    <t>054-260-046-000</t>
  </si>
  <si>
    <t>SFR -3BD/2BA (1486) ATT GAR (517) COV CONC (233)</t>
  </si>
  <si>
    <t>BP24-00497</t>
  </si>
  <si>
    <t>054-132-058-000</t>
  </si>
  <si>
    <t>JAMIE</t>
  </si>
  <si>
    <t>SFR 2BD/2BA(887) COV CONC(92)</t>
  </si>
  <si>
    <t>BP24-00498</t>
  </si>
  <si>
    <t>054-040-132-000</t>
  </si>
  <si>
    <t>SFR - 2BD/2BA (1201) ATT GAR (428) COV CONC (92)</t>
  </si>
  <si>
    <t>BP24-00500</t>
  </si>
  <si>
    <t>055-180-020-000</t>
  </si>
  <si>
    <t>MFH 3BD/2BA (1080)</t>
  </si>
  <si>
    <t>BP24-00501</t>
  </si>
  <si>
    <t>052-300-023-000</t>
  </si>
  <si>
    <t>SFR - 2BD/1BA (785) COV CONC (24)</t>
  </si>
  <si>
    <t>BP24-00502</t>
  </si>
  <si>
    <t>050-200-138-000</t>
  </si>
  <si>
    <t>SFR 3BD/2.5BA(1935) ATT GAR(540) COV CONC(98)</t>
  </si>
  <si>
    <t>BP24-00504</t>
  </si>
  <si>
    <t>050-060-042-000</t>
  </si>
  <si>
    <t>MFH 2BD/2BA+DEN(1280) - MP FLEETWOOD 28483E BP24-00347</t>
  </si>
  <si>
    <t>BP24-00507</t>
  </si>
  <si>
    <t>050-120-123-000</t>
  </si>
  <si>
    <t>SFR 2BD/2BA(1044) ATT GAR(336) COV CON(80)</t>
  </si>
  <si>
    <t>BP24-00510</t>
  </si>
  <si>
    <t>055-170-019-000</t>
  </si>
  <si>
    <t>SFR 3BD/2&amp;1/2BA(2346) COV CONC(264) COV WOOD(763)</t>
  </si>
  <si>
    <t>BP24-00514</t>
  </si>
  <si>
    <t>052-182-005-000</t>
  </si>
  <si>
    <t>SFR 2BD/2BA(1350) COV CONC(336)</t>
  </si>
  <si>
    <t>BP24-00521</t>
  </si>
  <si>
    <t>052-272-010-000</t>
  </si>
  <si>
    <t>SFR 2BD/2BA+DEN(1436) ATT GAR(509) COV CONC(171)</t>
  </si>
  <si>
    <t>BP24-00522</t>
  </si>
  <si>
    <t>055-040-041-000</t>
  </si>
  <si>
    <t>SFR - 2BD/2BA (1326) ATT GAR (586) COV CONC (535)</t>
  </si>
  <si>
    <t>BP24-00526</t>
  </si>
  <si>
    <t>055-120-039-000</t>
  </si>
  <si>
    <t>SFR 3BD/3BA+OFFICE(3344) ATT GAR(817) COV CONC(528)</t>
  </si>
  <si>
    <t>BP24-00527</t>
  </si>
  <si>
    <t>054-310-026-000</t>
  </si>
  <si>
    <t>MFH 2BD/2BA+DEN(1074)</t>
  </si>
  <si>
    <t>BP24-00529</t>
  </si>
  <si>
    <t>054-280-022-000</t>
  </si>
  <si>
    <t>BP24-00530</t>
  </si>
  <si>
    <t>050-220-029-000</t>
  </si>
  <si>
    <t>BP24-00531</t>
  </si>
  <si>
    <t>051-132-009-000</t>
  </si>
  <si>
    <t>SFR - 1 BD/2BA (1544) ATT GAR (600) CPV CONC (168)</t>
  </si>
  <si>
    <t>BP24-00532</t>
  </si>
  <si>
    <t>052-226-010-000</t>
  </si>
  <si>
    <t>SFR 1BD/1BA(1244) ATT GAR(377) COV CONC(82)</t>
  </si>
  <si>
    <t>BP24-00534</t>
  </si>
  <si>
    <t>050-200-125-000</t>
  </si>
  <si>
    <t>SFR 3BD/2&amp;1/2BA(1973) ATT GAR(508) COV CONC(347)</t>
  </si>
  <si>
    <t>BP24-00535</t>
  </si>
  <si>
    <t>053-132-038-000</t>
  </si>
  <si>
    <t>SFR - 2BD/2BA (1516) ATT GAR (541) COV CONC (352) W/ATT ADU - 2BD/2BA (997) ATT GAR (396) COV CONC (214)</t>
  </si>
  <si>
    <t>BP24-00538</t>
  </si>
  <si>
    <t>053-260-083-000</t>
  </si>
  <si>
    <t>SFR - 3BD/2.5BA (2092) ATT GAR (804) COV CONC (366)</t>
  </si>
  <si>
    <t>BP24-00540</t>
  </si>
  <si>
    <t>051-145-040-000</t>
  </si>
  <si>
    <t>SFR - 2BD/2BA(1093) ATT GAT(483) COV CONC(101)</t>
  </si>
  <si>
    <t>BP24-00542</t>
  </si>
  <si>
    <t>050-230-031-000</t>
  </si>
  <si>
    <t>SFR 3BD/2BA(1962) ATT GAR(580) COV CONC(420)</t>
  </si>
  <si>
    <t>BP24-00547</t>
  </si>
  <si>
    <t>053-200-001-000</t>
  </si>
  <si>
    <t>SFR - 2BD/2BA (1379) ATT GAR (430) COV CONC (191)</t>
  </si>
  <si>
    <t>BP24-00548</t>
  </si>
  <si>
    <t>055-400-043-000</t>
  </si>
  <si>
    <t>MFH - 2BD 2BA + DEN (1458)</t>
  </si>
  <si>
    <t>BP24-00550</t>
  </si>
  <si>
    <t>054-030-007-000</t>
  </si>
  <si>
    <t>SFR 2BD/2BA(1144) ATT GAR(345) COV CONC(101)</t>
  </si>
  <si>
    <t>BP24-00560</t>
  </si>
  <si>
    <t>053-180-063-000</t>
  </si>
  <si>
    <t>SFR - 2BD/2BA (1103) ATT GAR (483) COV CONC (101)</t>
  </si>
  <si>
    <t>BP24-00562</t>
  </si>
  <si>
    <t>SFR 3BD/2BA(1227) ATT GAR(440) COV CON(131)</t>
  </si>
  <si>
    <t>BP24-00563</t>
  </si>
  <si>
    <t>050-140-170-000</t>
  </si>
  <si>
    <t>MFH - 3BD/2BA(1548)</t>
  </si>
  <si>
    <t>BP24-00564</t>
  </si>
  <si>
    <t>050-390-026-000</t>
  </si>
  <si>
    <t>SFR 2BD/2BA+OFFICE(1568) ATT GAR(506) COV CONC(93)</t>
  </si>
  <si>
    <t>BP24-00576</t>
  </si>
  <si>
    <t>052-130-010-000</t>
  </si>
  <si>
    <t>SFR 2BD/2BA(829) ATT GAR(200) COV CONC(80)</t>
  </si>
  <si>
    <t>BP24-00577</t>
  </si>
  <si>
    <t>053-190-083-000</t>
  </si>
  <si>
    <t>ORRIN</t>
  </si>
  <si>
    <t>SFR 2BD/2BA(1093) ATT GAR(483) COV CONC(101)</t>
  </si>
  <si>
    <t>BP24-00578</t>
  </si>
  <si>
    <t>052-272-013-000</t>
  </si>
  <si>
    <t>SFR - 3BD/2.5BA ( 1764) ATT GAR (518) COV CONC (209)</t>
  </si>
  <si>
    <t>BP24-00580</t>
  </si>
  <si>
    <t>MFH - 2BD/2BA (1035)</t>
  </si>
  <si>
    <t>BP24-00583</t>
  </si>
  <si>
    <t>053-023-013-000</t>
  </si>
  <si>
    <t>SFR 3BD/2BA+DEN(1260) COV CON(35) ATT GAR(590) - OPTS SLAB FNDTN, ALL ELEC, STNDRD ORIENTATION - MPRP THE BIRCH BP23-00706</t>
  </si>
  <si>
    <t>BP24-00594</t>
  </si>
  <si>
    <t>051-083-140-000</t>
  </si>
  <si>
    <t>SFR 3BD/2BA(1837) ATT GAR(523) COV CONC(62)</t>
  </si>
  <si>
    <t>BP24-00595</t>
  </si>
  <si>
    <t>050-180-073-000</t>
  </si>
  <si>
    <t>SFR - 3BD/2 FULL &amp; 2 HALF BATHS (2696) ATT GAR (594) COV CONC (308) BASEMENT (352) OPEN WOOD DECK (879)</t>
  </si>
  <si>
    <t>BP24-00596</t>
  </si>
  <si>
    <t>051-250-147-000</t>
  </si>
  <si>
    <t>SKYVIEW</t>
  </si>
  <si>
    <t>SFR - 3BD/3BA +OFFICE (2942) COV CON(135) ATT GAR (620)</t>
  </si>
  <si>
    <t>BP24-00600</t>
  </si>
  <si>
    <t>051-260-047-000</t>
  </si>
  <si>
    <t>SFR 3BD/2BA(1829) ATT GAR (484) COV CONC(243) - OPTS MIRRORED FNDTN, SOG - MP BP23-00997</t>
  </si>
  <si>
    <t>BP24-00601</t>
  </si>
  <si>
    <t>051-104-153-000</t>
  </si>
  <si>
    <t>SFR 2BD/1BA(954) ATT GAR(596) COV CONC(296) ATT ADU 2BD/1BA(954)</t>
  </si>
  <si>
    <t>BP24-00608</t>
  </si>
  <si>
    <t>054-210-121-000</t>
  </si>
  <si>
    <t>SFR - 3BD/2BA (1674) ATT GAR (543) COV CONC (33) MPBP23-00936 "THE PONDEROSA" OPTIONS: GAR LEFT RAISED, NAT GAS, HIP</t>
  </si>
  <si>
    <t>BP24-00625</t>
  </si>
  <si>
    <t>051-173-025-000</t>
  </si>
  <si>
    <t>SFR 2BD/2BA(960) COV CONC(72) ATT GAR(288) - OPTS SIDE ENTRY, MIRRORED, SLAB 9 FT PLATE HEIGHT - MPRP BP23-00299</t>
  </si>
  <si>
    <t>BP24-00627</t>
  </si>
  <si>
    <t>050-210-079-000</t>
  </si>
  <si>
    <t>SFR - 3BD/2BA (1631) GAR (467) PORCH (137) COV PATIO (148)</t>
  </si>
  <si>
    <t>BP24-00628</t>
  </si>
  <si>
    <t>051-083-005-000</t>
  </si>
  <si>
    <t>SFR 2BD/2BA+OFFICE(1777) ATT GAR(596) COV WOOD(455) UNC STOR(180)</t>
  </si>
  <si>
    <t>BP24-00631</t>
  </si>
  <si>
    <t>054-240-148-000</t>
  </si>
  <si>
    <t>SFR - 3BD/2BA (2030) GAR (609) COV CON (567)</t>
  </si>
  <si>
    <t>BP24-00638</t>
  </si>
  <si>
    <t>050-410-011-000</t>
  </si>
  <si>
    <t>SFR 2BD/2BA(1672) ATT GAR(484) COV CONC(564)</t>
  </si>
  <si>
    <t>BP24-00643</t>
  </si>
  <si>
    <t>SFR 2BD/2BA(1198) ATT GAR(427) COV CONC(92)</t>
  </si>
  <si>
    <t>BP24-00645</t>
  </si>
  <si>
    <t>054-310-038-000</t>
  </si>
  <si>
    <t>SFR 2BD/2BA(960) COV CONC(72) - OPTS SIDE ENTRY, MIRRORED, SLAB FNDTN, 9 FT PLATE HEIGHT, ATT GAR(288) - MPRP BP23-00299</t>
  </si>
  <si>
    <t>BP24-00646</t>
  </si>
  <si>
    <t>054-162-014-000</t>
  </si>
  <si>
    <t>BP24-00647</t>
  </si>
  <si>
    <t>050-052-037-000</t>
  </si>
  <si>
    <t>SFR 3BD/2BA(1260) ATT GAR(580) COV CONC(35)</t>
  </si>
  <si>
    <t>BP24-00651</t>
  </si>
  <si>
    <t>052-310-037-000</t>
  </si>
  <si>
    <t>SFR - 2BD/2BA + OFFICE (2246) ATT GAR (1753) COV CONC (206) COV WOOD (78)</t>
  </si>
  <si>
    <t>BP24-00656</t>
  </si>
  <si>
    <t>053-180-148-000</t>
  </si>
  <si>
    <t>SFR 3BD/2BA(1486) ATT GAR(517) COV CONC(333)</t>
  </si>
  <si>
    <t>BP24-00659</t>
  </si>
  <si>
    <t>055-440-096-000</t>
  </si>
  <si>
    <t>TRAFALGAR</t>
  </si>
  <si>
    <t>SFR 3BD/2BA(1200) ATT GAR(484) COV CON(18)</t>
  </si>
  <si>
    <t>BP24-00665</t>
  </si>
  <si>
    <t>050-350-032-000</t>
  </si>
  <si>
    <t>MFH - 3BD/2BA (1110)</t>
  </si>
  <si>
    <t>BP24-00669</t>
  </si>
  <si>
    <t>053-180-101-000</t>
  </si>
  <si>
    <t>SFR 2BD/2BA+DEN(1120) COV CONC(240)</t>
  </si>
  <si>
    <t>BP24-00672</t>
  </si>
  <si>
    <t>052-040-050-000</t>
  </si>
  <si>
    <t>BP24-00673</t>
  </si>
  <si>
    <t>054-210-062-000</t>
  </si>
  <si>
    <t>SFR 2BD/2BA+OFFICE(1753) ATT GAR(575) COV WOOD(882)</t>
  </si>
  <si>
    <t>BP24-00674</t>
  </si>
  <si>
    <t>053-190-063-000</t>
  </si>
  <si>
    <t>SFR 2BD/2BA(1248) ATT GAR(524) COV CONC(231)</t>
  </si>
  <si>
    <t>BP24-00675</t>
  </si>
  <si>
    <t>050-210-024-000</t>
  </si>
  <si>
    <t>Forest</t>
  </si>
  <si>
    <t>SFR 2BD/2BA+DEN(1120) COV WOOD(240) OPEN WOOD(64) - OPTS RAISED FNDTN, MIRRORED, 2 CAR GAR(672), 9FT TOP PLATE - MPRP BP23-00244</t>
  </si>
  <si>
    <t>BP24-00676</t>
  </si>
  <si>
    <t>054-070-005-000</t>
  </si>
  <si>
    <t>SFR 3BD/2BA(1120) COV WOOD(240) OPEN WOOD(64) - OPTS RAISED FNDTN, MIRRORED, 2 CAR GAR(672),9FT TOP PLATE - MPRP BP23-00245</t>
  </si>
  <si>
    <t>BP24-00677</t>
  </si>
  <si>
    <t>052-260-067-000</t>
  </si>
  <si>
    <t>SFR - 2BD/2BA + DEN (1120) ATT GAR (672) COV CONC (240) MPBP23-00244 "HOPE 2" MIRROR 8' TOP PLATE ORIENTATION PLAN SLAB FOUNDATION</t>
  </si>
  <si>
    <t>BP24-00682</t>
  </si>
  <si>
    <t>053-310-023-000</t>
  </si>
  <si>
    <t>SFR 3BD/2BA(1435) ATT GAR(516) COV CONC(72)</t>
  </si>
  <si>
    <t>BP24-00688</t>
  </si>
  <si>
    <t>051-250-030-000</t>
  </si>
  <si>
    <t>SFR - 2BD/1BA (1040) ATT GAR (312) COV CONC (14)</t>
  </si>
  <si>
    <t>BP24-00694</t>
  </si>
  <si>
    <t>052-271-075-000</t>
  </si>
  <si>
    <t>SFR 2BD/2BA + DEN(1863) ATT GAR(575) COV CONC(264) - OPTS GAR RIGHT, SLAB, NAT GAS - RPMP BP23-00935</t>
  </si>
  <si>
    <t>BP24-00696</t>
  </si>
  <si>
    <t>053-060-035-000</t>
  </si>
  <si>
    <t>SFR 3BD/2BA(1316) ATT GAR(617) COV CONC(144) - OPTS GABLE, SLAB, NG GAR RIGHT - MPRP BP23-00187</t>
  </si>
  <si>
    <t>BP24-00699</t>
  </si>
  <si>
    <t>052-011-081-000</t>
  </si>
  <si>
    <t>SFR 1BD/2BA+3 BONUS ROOMS(1260) COV CON(35) - OPTS ATT GAR(590), SLAB FNDTN, NATURAL GAS, GAR RIGHT - MPRP BP23-00706</t>
  </si>
  <si>
    <t>BP24-00701</t>
  </si>
  <si>
    <t>054-191-076-000</t>
  </si>
  <si>
    <t>SFR 2BD/2BA(1153) ATT GAR(590) COV CONC(122)</t>
  </si>
  <si>
    <t>BP24-00704</t>
  </si>
  <si>
    <t>051-172-056-000</t>
  </si>
  <si>
    <t>MFH 3BD/2BA(1280) - MP BP24-00347 FLEETWOOD 28483E</t>
  </si>
  <si>
    <t>BP24-00707</t>
  </si>
  <si>
    <t>052-031-095-000</t>
  </si>
  <si>
    <t>SFR 2BD/2BA(1511) ATT GAR(592) COV CONC(89)</t>
  </si>
  <si>
    <t>BP24-00715</t>
  </si>
  <si>
    <t>051-071-099-000</t>
  </si>
  <si>
    <t>SFR 3BD/2BA (1574) ATT GAR (539) COV CON (275)</t>
  </si>
  <si>
    <t>BP24-00718</t>
  </si>
  <si>
    <t>051-093-065-000</t>
  </si>
  <si>
    <t>SFR 2BD/2BATH (1093) ATT GAR (483) PORCH (101)</t>
  </si>
  <si>
    <t>BP24-00720</t>
  </si>
  <si>
    <t>053-230-140-000</t>
  </si>
  <si>
    <t>SFR 2BD/2BA(1012) ATT GAR(552) COV CON(266) - OPTS GAR R MP BP24-00212</t>
  </si>
  <si>
    <t>BP24-00721</t>
  </si>
  <si>
    <t>MFH 2BD/1BA(903)</t>
  </si>
  <si>
    <t>BP24-00725</t>
  </si>
  <si>
    <t>051-220-010-000</t>
  </si>
  <si>
    <t>SFR 3BD/2BA(1347) ATT GAR(410) COV CONC(205)</t>
  </si>
  <si>
    <t>BP24-00726</t>
  </si>
  <si>
    <t>053-240-003-000</t>
  </si>
  <si>
    <t>SFR - 4BD/2BA (1675) ATT GAR (428) COV CONC (83)</t>
  </si>
  <si>
    <t>BP24-00727</t>
  </si>
  <si>
    <t>SFR - 2BED/2BA + DEN (1120) COV CON (240) NO GARAGE SLAB HOPE HOUSE</t>
  </si>
  <si>
    <t>BP24-00729</t>
  </si>
  <si>
    <t>052-238-010-000</t>
  </si>
  <si>
    <t>MFH 2BD/2BA(1172) COV WOOD(59)</t>
  </si>
  <si>
    <t>BP24-00731</t>
  </si>
  <si>
    <t>052-380-026-000</t>
  </si>
  <si>
    <t>BP24-00741</t>
  </si>
  <si>
    <t>055-212-020-000</t>
  </si>
  <si>
    <t>MFH - 2BD/2BA + DEN (1512)</t>
  </si>
  <si>
    <t>BP24-00742</t>
  </si>
  <si>
    <t>051-104-046-000</t>
  </si>
  <si>
    <t>SFR - 3BD/2BA (1705) ATT GAR (410) COV CONC (19)</t>
  </si>
  <si>
    <t>BP24-00745</t>
  </si>
  <si>
    <t>050-150-098-000</t>
  </si>
  <si>
    <t>BP24-00747</t>
  </si>
  <si>
    <t>053-170-206-000</t>
  </si>
  <si>
    <t>SFR - 3BD/3BA, OFFICE, DEN (2250) TWO(2) ATT GAR (943) COV DECK/PORCH (810)</t>
  </si>
  <si>
    <t>BP24-00748</t>
  </si>
  <si>
    <t>053-150-137-000</t>
  </si>
  <si>
    <t>SFR - MAIN 1 BD/1BA + OFFICE &amp;  ADU 1BD/1BA (1437) ATT GARAGES (730) COV CONC (113)</t>
  </si>
  <si>
    <t>BP24-00749</t>
  </si>
  <si>
    <t>053-150-136-000</t>
  </si>
  <si>
    <t>SFR 2BD/1BA(957) ATT GAR(730) COV CONC(113) ATT ADU 1BD/1BA(480)</t>
  </si>
  <si>
    <t>BP24-00750</t>
  </si>
  <si>
    <t>053-310-019-000</t>
  </si>
  <si>
    <t>SFR 2BD/2BA(1093) ATT GAR(460) COV CONC(103)</t>
  </si>
  <si>
    <t>BP24-00751</t>
  </si>
  <si>
    <t>053-110-067-000</t>
  </si>
  <si>
    <t>BP24-00753</t>
  </si>
  <si>
    <t>053-161-075-000</t>
  </si>
  <si>
    <t>BP24-00755</t>
  </si>
  <si>
    <t>SFR - 3BD/2BA (1735) ATT GAR (638) COV CONC (32)</t>
  </si>
  <si>
    <t>BP24-00760</t>
  </si>
  <si>
    <t>053-300-035-000</t>
  </si>
  <si>
    <t>SFR 2BD/2BA(960) COV CONC(72) - OPTS SIDE ENTRY, MIRRORED, SLAB, 9FT PLATE HEIGHT, ATT GAR(288)</t>
  </si>
  <si>
    <t>BP24-00763</t>
  </si>
  <si>
    <t>053-230-152-000</t>
  </si>
  <si>
    <t>SFR 2BD/2BA(1275) ATT GAR(492) COV CONC(108) - OPTS GAR LEFT, NAT GAS - MP BP23-00833</t>
  </si>
  <si>
    <t>BP24-00765</t>
  </si>
  <si>
    <t>054-240-126-000</t>
  </si>
  <si>
    <t>SFR 3BD/2BA(1550) ATT GAR(481) COV CONC(168)</t>
  </si>
  <si>
    <t>BP24-00774</t>
  </si>
  <si>
    <t>050-200-134-000</t>
  </si>
  <si>
    <t>SFR 4BD/3BA(2133) ATT GAR(720) COV CONC(385)</t>
  </si>
  <si>
    <t>BP24-00775</t>
  </si>
  <si>
    <t>054-260-015-000</t>
  </si>
  <si>
    <t>SFR  - 3BD/2BA (1826) ATT GAR (523) COV CONC (327)</t>
  </si>
  <si>
    <t>BP24-00777</t>
  </si>
  <si>
    <t>SOLAR - ROOF MOUNT 6.40KW (16 PANELS)</t>
  </si>
  <si>
    <t>BP24-00779</t>
  </si>
  <si>
    <t>SFR - 2BD/3BA + DEN (2014) ATT GAR (560 COV CONC (526)</t>
  </si>
  <si>
    <t>BP24-00780</t>
  </si>
  <si>
    <t>051-050-125-000</t>
  </si>
  <si>
    <t>SFR 2BD/2BA(960) COV CONC(144) - OPTS FRONT ENTRY, SLAB FNDTN, 9FT PLATE HEIGHT - MPRP BP23-00299</t>
  </si>
  <si>
    <t>BP24-00781</t>
  </si>
  <si>
    <t>052-090-028-000</t>
  </si>
  <si>
    <t>SFR - 2BD/2BA +DEN (1008)</t>
  </si>
  <si>
    <t>BP24-00788</t>
  </si>
  <si>
    <t>053-050-045-000</t>
  </si>
  <si>
    <t>SFR - 3BD/2BA (12148) ATT GAR (440) COV CONC (96)</t>
  </si>
  <si>
    <t>BP24-00789</t>
  </si>
  <si>
    <t>054-020-052-000</t>
  </si>
  <si>
    <t>SFR 2BD/2BA(110) ATT GAR(483) COV CONC(101)</t>
  </si>
  <si>
    <t>BP24-00793</t>
  </si>
  <si>
    <t>052-390-052-000</t>
  </si>
  <si>
    <t>MFH - 2BD/2BA + DEN (1295)</t>
  </si>
  <si>
    <t>BP24-00794</t>
  </si>
  <si>
    <t>052-090-012-000</t>
  </si>
  <si>
    <t>PINE</t>
  </si>
  <si>
    <t>BP24-00796</t>
  </si>
  <si>
    <t>054-152-073-000</t>
  </si>
  <si>
    <t>BAILEY</t>
  </si>
  <si>
    <t>BP24-00807</t>
  </si>
  <si>
    <t>050-330-037-000</t>
  </si>
  <si>
    <t>SFR 2BD/2BA(960) RAISED FOUNDATION MPBP23-00299</t>
  </si>
  <si>
    <t>BP24-00808</t>
  </si>
  <si>
    <t>054-171-106-000</t>
  </si>
  <si>
    <t>SFR 2BD/1BA(810) COV CONC(74)</t>
  </si>
  <si>
    <t>BP24-00814</t>
  </si>
  <si>
    <t>052-290-055-000</t>
  </si>
  <si>
    <t>ADU - 1BD/1BA(276)</t>
  </si>
  <si>
    <t>BP24-00821</t>
  </si>
  <si>
    <t>053-180-062-000</t>
  </si>
  <si>
    <t>MFH - 3BD/2BA + FAMILY ROOM (1344)</t>
  </si>
  <si>
    <t>BP24-00825</t>
  </si>
  <si>
    <t>051-121-006-000</t>
  </si>
  <si>
    <t>SFR - 3BD/2.5BA + OFFICE (1962) ATT GAR (913) COV CONC (420)</t>
  </si>
  <si>
    <t>BP24-00826</t>
  </si>
  <si>
    <t>054-164-014-000</t>
  </si>
  <si>
    <t>SFR - 3BD/2BA (2054) ATT GAR (1087) COV CONC (543)</t>
  </si>
  <si>
    <t>BP24-00829</t>
  </si>
  <si>
    <t>055-270-078-000</t>
  </si>
  <si>
    <t>SFR 3BD/2BA+OFFICE(1962) ATT GAR(913) COV CONC(420)</t>
  </si>
  <si>
    <t>BP24-00834</t>
  </si>
  <si>
    <t>052-032-046-000</t>
  </si>
  <si>
    <t>SFR 3BD/2BA(1829) COV CONC(243) ATT GAR (484) - OPTS GAR RIGHT, SOG, NG</t>
  </si>
  <si>
    <t>BP24-00838</t>
  </si>
  <si>
    <t>055-180-051-000</t>
  </si>
  <si>
    <t>WARNKE</t>
  </si>
  <si>
    <t>SFR - 3BD/2.5BA (1535) ATT GAR (555) COV CONC (282)</t>
  </si>
  <si>
    <t>BP24-00840</t>
  </si>
  <si>
    <t>051-104-147-000</t>
  </si>
  <si>
    <t>SFR - 3BD/2BA + OFFICE (1946) ATT GAR (580) COV CONC (420)</t>
  </si>
  <si>
    <t>BP24-00841</t>
  </si>
  <si>
    <t>054-132-057-000</t>
  </si>
  <si>
    <t>SFR 2BD/2BA(1012) ATT GAR(552) COV CONC(266) - OPTS GAR R  - MP BP24-00212</t>
  </si>
  <si>
    <t>BP24-00845</t>
  </si>
  <si>
    <t>055-150-060-000</t>
  </si>
  <si>
    <t>SFR - 3BD/2.5 BA + OFFICE (2049) ATT GAR (670) COV CONC (549)</t>
  </si>
  <si>
    <t>BP24-00847</t>
  </si>
  <si>
    <t>052-182-083-000</t>
  </si>
  <si>
    <t>SFR - ADC MASTER PLAN MP23-00200 2BED/2BA (1055) OPT LEFT ATT GAR (357)  COV CON (252)</t>
  </si>
  <si>
    <t>BP24-00855</t>
  </si>
  <si>
    <t>052-130-009-000</t>
  </si>
  <si>
    <t>SFR - 2BD/2BA(1000)ATT GAR(278)COV CONC(157)</t>
  </si>
  <si>
    <t>BP24-00860</t>
  </si>
  <si>
    <t>SFR - 3BD/2BA + OFFICE (2000) ATT GAR (553) COV CONC (136)</t>
  </si>
  <si>
    <t>BP24-00870</t>
  </si>
  <si>
    <t>054-171-018-000</t>
  </si>
  <si>
    <t>SFR - 2BD/2BA (962) ATT GAR (883) COV WOOD DECK (170)</t>
  </si>
  <si>
    <t>BP24-00876</t>
  </si>
  <si>
    <t>052-011-065-000</t>
  </si>
  <si>
    <t>SFR - 3BD/2BA (1847) ATT GAR (514) COV CON (341)</t>
  </si>
  <si>
    <t>BP24-00877</t>
  </si>
  <si>
    <t>055-470-004-000</t>
  </si>
  <si>
    <t>SFR - 4BD/3BA (2694) ATT GAR (829) COV CONC (336)</t>
  </si>
  <si>
    <t>BP24-00878</t>
  </si>
  <si>
    <t>052-012-005-000</t>
  </si>
  <si>
    <t>SFR - 2BD/2BA + OFFICE (1847) ATT GAR (484) COV CON (341)</t>
  </si>
  <si>
    <t>BP24-00887</t>
  </si>
  <si>
    <t>054-030-056-000</t>
  </si>
  <si>
    <t>SCOTTY LAKE</t>
  </si>
  <si>
    <t>SFR - 2BD/2BA (1138) ATT GAR (460) COV CONC (103)</t>
  </si>
  <si>
    <t>BP24-00888</t>
  </si>
  <si>
    <t>054-142-082-000</t>
  </si>
  <si>
    <t>MFH - 2BD/2BA (1134)</t>
  </si>
  <si>
    <t>BP24-00889</t>
  </si>
  <si>
    <t>055-232-004-000</t>
  </si>
  <si>
    <t>MFH - 2BED/2BA (947)</t>
  </si>
  <si>
    <t>BP24-00892</t>
  </si>
  <si>
    <t>050-310-009-000</t>
  </si>
  <si>
    <t>SFR - 3BD/2BA(1655)ATT GAR(517)COV CONC(344)</t>
  </si>
  <si>
    <t>BP24-00893</t>
  </si>
  <si>
    <t>052-050-028-000</t>
  </si>
  <si>
    <t>SFR - 3BD/2BA (1660) ATT GAR (482) COV CONC (394)</t>
  </si>
  <si>
    <t>BP24-00899</t>
  </si>
  <si>
    <t>053-330-118-000</t>
  </si>
  <si>
    <t>MFH 2BD/2BA+DEN(1280) - MP BP 24-00347 FLEETWOOD 28483E</t>
  </si>
  <si>
    <t>BP24-00900</t>
  </si>
  <si>
    <t>050-220-041-000</t>
  </si>
  <si>
    <t>SFR - 2BD/2BA (1138) ATT GAR (483) COV CONC (101)</t>
  </si>
  <si>
    <t>BP24-00910</t>
  </si>
  <si>
    <t>050-013-060-000</t>
  </si>
  <si>
    <t>SFR - 3BD/2BA + DEN (1543) ATT GAR (468) COV CONC (162)</t>
  </si>
  <si>
    <t>BP24-00911</t>
  </si>
  <si>
    <t>054-090-043-000</t>
  </si>
  <si>
    <t>SFR 2BD/2BA+DEN&amp;OFFICE(1260) COV CON(35) - OPTS ATT GAR(590), SLAB FNDTN, NATURAL GAS, GAR LEFT - MPRP BP23-00706</t>
  </si>
  <si>
    <t>BP24-00912</t>
  </si>
  <si>
    <t>051-151-029-000</t>
  </si>
  <si>
    <t>SFR 3BD/2BA(1316) ATT GAR(617) COV CON(144) - OPTS GAR RIGHT GABLE SLAB FNDTN NATURAL GAS - MPRP BP23-0187</t>
  </si>
  <si>
    <t>BP24-00915</t>
  </si>
  <si>
    <t>051-146-049-000</t>
  </si>
  <si>
    <t>SFR 3BD/2.5BA(1751) ATT GAR(493) COV CONC(222)</t>
  </si>
  <si>
    <t>BP24-00924</t>
  </si>
  <si>
    <t>052-011-102-000</t>
  </si>
  <si>
    <t>SFR 3BD/2BA(1416) ATT GAR(380) COV CONC(124)</t>
  </si>
  <si>
    <t>BP24-00925</t>
  </si>
  <si>
    <t>053-330-116-000</t>
  </si>
  <si>
    <t>BP24-00928</t>
  </si>
  <si>
    <t>054-220-057-000</t>
  </si>
  <si>
    <t>SFR - 3BD/2BA (2544) ATT GAR (576) COV CONC (1122)</t>
  </si>
  <si>
    <t>BP24-00931</t>
  </si>
  <si>
    <t>050-060-048-000</t>
  </si>
  <si>
    <t>SFR - 3BD/2BA + OFFICE (2024) ATT GAR (600) COV CONC (210)</t>
  </si>
  <si>
    <t>BP24-00932</t>
  </si>
  <si>
    <t>SFR 2BD/2BA(1159) ATT GAR(391) COV CONC(528) UNC FIN(187)</t>
  </si>
  <si>
    <t>BP24-00934</t>
  </si>
  <si>
    <t>052-380-032-000</t>
  </si>
  <si>
    <t>SFR 3BD/2BA(1612) ATT GAR(590) COV CONC(33)</t>
  </si>
  <si>
    <t>BP24-00936</t>
  </si>
  <si>
    <t>050-100-110-000</t>
  </si>
  <si>
    <t>SFR - 2BD/2BA(1138)ATT GAR(483)PORCH(101)</t>
  </si>
  <si>
    <t>BP24-00937</t>
  </si>
  <si>
    <t>052-110-058-000</t>
  </si>
  <si>
    <t>BEECHWOOD</t>
  </si>
  <si>
    <t>SFR - 2BD/2BA (2400) ATT GAR (1190) COV CONC (1132) COV WOOD (610) UNCONDITIONED SPACE (1600)</t>
  </si>
  <si>
    <t>BP24-00941</t>
  </si>
  <si>
    <t>055-202-008-000</t>
  </si>
  <si>
    <t>MFH 3BD/2BA(1370)</t>
  </si>
  <si>
    <t>BP24-00944</t>
  </si>
  <si>
    <t>054-210-096-000</t>
  </si>
  <si>
    <t>SFR 4BD/2BA(1946) ATT GAR(580) COV CONC(420)</t>
  </si>
  <si>
    <t>BP24-00949</t>
  </si>
  <si>
    <t>054-142-040-000</t>
  </si>
  <si>
    <t>BP24-00950</t>
  </si>
  <si>
    <t>053-272-011-000</t>
  </si>
  <si>
    <t>SFR 2BD/2BA(1020) ATT GAR(648) COV CONC(204) - OPT GAR RIGHT - MPBP24-00811</t>
  </si>
  <si>
    <t>BP24-00951</t>
  </si>
  <si>
    <t>050-250-003-000</t>
  </si>
  <si>
    <t>BP24-00957</t>
  </si>
  <si>
    <t>052-031-053-000</t>
  </si>
  <si>
    <t>SFR 2BD/2BA(1020) ATT GAR(648) COV CONC(204) - GAR LEFT - MPBP24-00811</t>
  </si>
  <si>
    <t>BP24-00958</t>
  </si>
  <si>
    <t>052-031-055-000</t>
  </si>
  <si>
    <t>SFR - 2BD/2BA (1020) ATT GAR (648) COV CONC (204) BPMP BP24-0081 STANDARD</t>
  </si>
  <si>
    <t>BP24-00959</t>
  </si>
  <si>
    <t>053-060-003-000</t>
  </si>
  <si>
    <t>SFR 3BD/2BA(1620) ATT GAR(576) COV CONC(410) - OPTS GAR RIGHT, HIP ROOF, KITCHEN FRONT &amp; GAR DOOR SIDE ENTRY - MPBP23-00249</t>
  </si>
  <si>
    <t>BP24-00960</t>
  </si>
  <si>
    <t>053-132-024-000</t>
  </si>
  <si>
    <t>SFR - 2BD/2BA (1116) ATT GAR (585) COV CONC (99)</t>
  </si>
  <si>
    <t>BP24-00961</t>
  </si>
  <si>
    <t>054-010-009-000</t>
  </si>
  <si>
    <t>SFR 2BD/2.5BA(1376) ATT GAR(529) COV CONC(443)</t>
  </si>
  <si>
    <t>BP24-00964</t>
  </si>
  <si>
    <t>055-530-003-000</t>
  </si>
  <si>
    <t>SFR 4BD/3BA(2799) ATT GAR(868) COV CONC(760)</t>
  </si>
  <si>
    <t>BP24-00967</t>
  </si>
  <si>
    <t>054-162-001-000</t>
  </si>
  <si>
    <t>SFR - 3BD 2BA (1423) ATT GAR (481) COV CON (35)</t>
  </si>
  <si>
    <t>BP24-00975</t>
  </si>
  <si>
    <t>054-240-061-000</t>
  </si>
  <si>
    <t>BP24-00978</t>
  </si>
  <si>
    <t>054-142-081-000</t>
  </si>
  <si>
    <t>BP24-00980</t>
  </si>
  <si>
    <t>2BD/2BA(1020) ATT GAR(648) COV CONC(204) - OPTS GAR RIGHT - MPBP24-00811</t>
  </si>
  <si>
    <t>BP24-00987</t>
  </si>
  <si>
    <t>052-050-039-000</t>
  </si>
  <si>
    <t>SFR 3BD/2BA(1486) ATT GAR(517) COV CONC(233)</t>
  </si>
  <si>
    <t>BP24-00990</t>
  </si>
  <si>
    <t>054-090-049-000</t>
  </si>
  <si>
    <t>BP24-00995</t>
  </si>
  <si>
    <t>053-132-072-000</t>
  </si>
  <si>
    <t>SFR - 2BD/2BA (960) COV CONC (144) SLAB FOUNDATION, LAP SIDING, NO GARAGE MPBP23-00299</t>
  </si>
  <si>
    <t>BP24-00996</t>
  </si>
  <si>
    <t>053-132-071-000</t>
  </si>
  <si>
    <t>SFR - 2BD/2BA (960) COV CONC (144) SLAB FOUNDATION, LAP- SIDING NO GAR MPBP23-00299</t>
  </si>
  <si>
    <t>BP24-00998</t>
  </si>
  <si>
    <t>050-200-141-000</t>
  </si>
  <si>
    <t>SFR 3BD/2.5BA+OFFICE(2080) ATT GAR(580) COV CONC(449)</t>
  </si>
  <si>
    <t>BP24-00999</t>
  </si>
  <si>
    <t>053-230-179-000</t>
  </si>
  <si>
    <t>BP24-01001</t>
  </si>
  <si>
    <t>054-020-016-000</t>
  </si>
  <si>
    <t>MFH - 3BD/2BA(1272) COV WOOD(60)</t>
  </si>
  <si>
    <t>BP24-01005</t>
  </si>
  <si>
    <t>SFR 2BD/3BA(1286) ATT GAR(312) UNC FIN(830) OPEN WOOD(180)</t>
  </si>
  <si>
    <t>BP24-01008</t>
  </si>
  <si>
    <t>054-310-047-000</t>
  </si>
  <si>
    <t>SFR - 2BD/2BA (1150) ATT GAR (541) COV CONC (166)</t>
  </si>
  <si>
    <t>BP24-01011</t>
  </si>
  <si>
    <t>055-440-117-000</t>
  </si>
  <si>
    <t>SFR - 4BD/3BA (3358) ATTR GAR (685) COV CONC (488)</t>
  </si>
  <si>
    <t>BP24-01013</t>
  </si>
  <si>
    <t>051-380-035-000</t>
  </si>
  <si>
    <t>BP24-01015</t>
  </si>
  <si>
    <t>053-190-041-000</t>
  </si>
  <si>
    <t>BP24-01016</t>
  </si>
  <si>
    <t>053-150-139-000</t>
  </si>
  <si>
    <t>SFR 3BD/2BA(1201) ATT GAR(343) COV CONC(386)</t>
  </si>
  <si>
    <t>BP24-01021</t>
  </si>
  <si>
    <t>051-162-068-000</t>
  </si>
  <si>
    <t>SFR - 2BD/2BA (1112) ATT GAR (426) COV CONC (157)</t>
  </si>
  <si>
    <t>BP24-01022</t>
  </si>
  <si>
    <t>054-191-044-000</t>
  </si>
  <si>
    <t>T. J.</t>
  </si>
  <si>
    <t>SFR - 2 BD/2BA + DEN (BED #3) (1486) ATT GAR (517) COV CONC (233)</t>
  </si>
  <si>
    <t>BP24-01024</t>
  </si>
  <si>
    <t>053-272-032-000</t>
  </si>
  <si>
    <t>SFR - 3BD/2.5BA + OFFICE (2018) ATT GAR (510) COV CONC (417)</t>
  </si>
  <si>
    <t>BP24-01025</t>
  </si>
  <si>
    <t>055-263-001-000</t>
  </si>
  <si>
    <t>SFR 2BD/2BA(1200) ATT GAR(537) COV CONC(226)</t>
  </si>
  <si>
    <t>BP24-01026</t>
  </si>
  <si>
    <t>055-440-116-000</t>
  </si>
  <si>
    <t>SFR - 3BD/2.5BA + OFFICE (2080) ATT GAR (580) COV CONC (449)</t>
  </si>
  <si>
    <t>BP24-01027</t>
  </si>
  <si>
    <t>050-070-005-000</t>
  </si>
  <si>
    <t>SFR 2BD/2BA(960) COV CONC(144) - OPTS SLAB FNDTN, 9 FT TOP PLATE - MPRP BP23-00299</t>
  </si>
  <si>
    <t>BP24-01028</t>
  </si>
  <si>
    <t>050-040-077-000</t>
  </si>
  <si>
    <t>MFH 3BD/2BA(1444) COV WOOD(81)</t>
  </si>
  <si>
    <t>BP24-01032</t>
  </si>
  <si>
    <t>055-430-018-000</t>
  </si>
  <si>
    <t>SFR - 3BD/2BA (1486) ATT GAR (517) COV CONC (233)</t>
  </si>
  <si>
    <t>BP24-01033</t>
  </si>
  <si>
    <t>050-230-049-000</t>
  </si>
  <si>
    <t>SFR - 2BD/2BA (1100) ATT GAR (483) PORCH (101)</t>
  </si>
  <si>
    <t>BP24-01034</t>
  </si>
  <si>
    <t>051-121-009-000</t>
  </si>
  <si>
    <t>BP24-01036</t>
  </si>
  <si>
    <t>055-262-054-000</t>
  </si>
  <si>
    <t>BP24-01039</t>
  </si>
  <si>
    <t>052-273-009-000</t>
  </si>
  <si>
    <t>SFR 3BD/2BA(1316) ATT GAR(433) COV CONC(133)</t>
  </si>
  <si>
    <t>BP24-01041</t>
  </si>
  <si>
    <t>SFR - 3 BED 2 BA + OFFICE (2080) ATT GAR (580) COV CON (449)</t>
  </si>
  <si>
    <t>BP24-01043</t>
  </si>
  <si>
    <t>051-082-031-000</t>
  </si>
  <si>
    <t>SFR 2BD/2BA(1032) ATT GAR(240) COV CONC(132)</t>
  </si>
  <si>
    <t>BP24-01045</t>
  </si>
  <si>
    <t>055-262-018-000</t>
  </si>
  <si>
    <t>SFR - 1BD 1BA (768) COV CON (374)</t>
  </si>
  <si>
    <t>BP24-01050</t>
  </si>
  <si>
    <t>052-300-015-000</t>
  </si>
  <si>
    <t>MFH - 2BD/2BA + DEN (1120)</t>
  </si>
  <si>
    <t>BP24-01051</t>
  </si>
  <si>
    <t>054-230-018-000</t>
  </si>
  <si>
    <t>BP24-01053</t>
  </si>
  <si>
    <t>054-020-060-000</t>
  </si>
  <si>
    <t>BP24-01069</t>
  </si>
  <si>
    <t>SFR 1BD/1BA(756) COV CON(84) OPTS - SLAB, NATURAL GAS, GABLE ROOF, PORCH LEFT - MPRP BP23-00909</t>
  </si>
  <si>
    <t>BP24-01073</t>
  </si>
  <si>
    <t>054-172-037-000</t>
  </si>
  <si>
    <t>BEND</t>
  </si>
  <si>
    <t>SFR 4BD/2BA(1260) COV CON(35) - OPTS ATT GAR(590), SLAB FNDTN, NATURAL GAS, GAR RIGHT - MPRP BP23-00706</t>
  </si>
  <si>
    <t>BP24-01078</t>
  </si>
  <si>
    <t>053-272-076-000</t>
  </si>
  <si>
    <t>SFR 3BD/2BA(1889) ATT GAR(478) COV CONC(392)</t>
  </si>
  <si>
    <t>BP24-01079</t>
  </si>
  <si>
    <t>SFR - 2BD/2BA (1388) ATT GAR (595) COV CONC (1088) UNCONDITIONED BASEMENT (872) ATTIC (256)</t>
  </si>
  <si>
    <t>BP24-01086</t>
  </si>
  <si>
    <t>055-261-084-000</t>
  </si>
  <si>
    <t>SFR 3BD/2BA(1600) ATT GAR(440) COV CONC(296)</t>
  </si>
  <si>
    <t>BP24-01088</t>
  </si>
  <si>
    <t>SFR - 3BD/3BA (1931) ATT GAR (844) COV CONC (283)</t>
  </si>
  <si>
    <t>BP24-01090</t>
  </si>
  <si>
    <t>053-180-036-000</t>
  </si>
  <si>
    <t>BP24-01093</t>
  </si>
  <si>
    <t>054-142-008-000</t>
  </si>
  <si>
    <t>SFR 3BD/2BA(1120) COV CONC(240) OPEN WOOD(64) - OPTS RAISED FNDTN, NO GAR, 8FT PLATE HEIGHT - MPRP BP23-00245</t>
  </si>
  <si>
    <t>BP24-01108</t>
  </si>
  <si>
    <t>052-241-016-000</t>
  </si>
  <si>
    <t>MFH 1BD/2BA+DEN(810)</t>
  </si>
  <si>
    <t>BP24-01110</t>
  </si>
  <si>
    <t>054-240-065-000</t>
  </si>
  <si>
    <t>ERIN</t>
  </si>
  <si>
    <t>SFR 3BD/2BA(1486) ATT GAR(517) COV CONC(373)</t>
  </si>
  <si>
    <t>BP24-01111</t>
  </si>
  <si>
    <t>054-260-034-000</t>
  </si>
  <si>
    <t>BP24-01112</t>
  </si>
  <si>
    <t>051-320-021-000</t>
  </si>
  <si>
    <t>SFR - 3BD/2BA (1776) ATT GAR (410) COV CONC (384)</t>
  </si>
  <si>
    <t>BP24-01113</t>
  </si>
  <si>
    <t>052-300-021-000</t>
  </si>
  <si>
    <t>SFR - 3BD/2BA (1568) ATT GAR LEFT (506)  MPBP 24-00670</t>
  </si>
  <si>
    <t>BP24-01114</t>
  </si>
  <si>
    <t>051-145-001-000</t>
  </si>
  <si>
    <t>SFR 2BD/2BA(1057) ATT GAR(357) COV CONC(252) - MP BP23-00200</t>
  </si>
  <si>
    <t>BP24-01115</t>
  </si>
  <si>
    <t>052-238-020-000</t>
  </si>
  <si>
    <t>SFR 2BD/2BA(1275) ATT GAR(492) COV CONC(108) - OPTS SLAB, NAT GAS - MP BP23-00833</t>
  </si>
  <si>
    <t>BP24-01116</t>
  </si>
  <si>
    <t>051-310-019-000</t>
  </si>
  <si>
    <t>SFR - 2BD/2BA (1200) ATT GAR (537) COV CON (226)</t>
  </si>
  <si>
    <t>BP24-01117</t>
  </si>
  <si>
    <t>052-320-014-000</t>
  </si>
  <si>
    <t>BP24-01120</t>
  </si>
  <si>
    <t>051-260-021-000</t>
  </si>
  <si>
    <t>SFR 3BD/2BA(1829) COV CONC(243) ATT GAR (484) OPTS GAR LEFT, SLAB ON GRADE</t>
  </si>
  <si>
    <t>BP24-01123</t>
  </si>
  <si>
    <t>052-033-010-000</t>
  </si>
  <si>
    <t>SFR 3BD/2BA(2750) ATT GAR(715) COV CONC(550)</t>
  </si>
  <si>
    <t>BP24-01127</t>
  </si>
  <si>
    <t>053-131-087-000</t>
  </si>
  <si>
    <t>SFR 2BD/2BA(884) ATT GAR(312) COV CONC(82)</t>
  </si>
  <si>
    <t>BP25-00002</t>
  </si>
  <si>
    <t>055-262-053-000</t>
  </si>
  <si>
    <t>BP25-00003</t>
  </si>
  <si>
    <t>052-226-016-000</t>
  </si>
  <si>
    <t>SFR 2BD/2BA(1000) ATT GAR(278) COV CONC(157)</t>
  </si>
  <si>
    <t>BP25-00006</t>
  </si>
  <si>
    <t>BP25-00007</t>
  </si>
  <si>
    <t>BP25-00013</t>
  </si>
  <si>
    <t>053-170-008-000</t>
  </si>
  <si>
    <t>SFR -  2BD 2 BA (1275) ATT GAR (492) COV CONC (108) RT GARAGE, SLAB ADC 1275 MASTER PLAN MPBP23-00833</t>
  </si>
  <si>
    <t>BP25-00015</t>
  </si>
  <si>
    <t>053-272-023-000</t>
  </si>
  <si>
    <t>SFR - 3BD/2BA (1889) ATT GAR (478) COV CONC (392)</t>
  </si>
  <si>
    <t>BP25-00016</t>
  </si>
  <si>
    <t>050-120-149-000</t>
  </si>
  <si>
    <t>SFR - 3 BED/2BA (2020) ATT GAR (499) COV CON (231.5)</t>
  </si>
  <si>
    <t>BP25-00017</t>
  </si>
  <si>
    <t>SFR - 2BD/2BA (1248) ATT GAR (552) COV CONC (231)</t>
  </si>
  <si>
    <t>BP25-00018</t>
  </si>
  <si>
    <t>050-320-005-000</t>
  </si>
  <si>
    <t>SFR 2BD/2BA (1200)ATTGAR(437) COV CONC(226)</t>
  </si>
  <si>
    <t>BP25-00020</t>
  </si>
  <si>
    <t>053-210-075-000</t>
  </si>
  <si>
    <t>SFR 3BD/2BA(1120) COV CON(240) - OPTS SLAB FNDTN, MIRRORED, ATT 1 CAR GAR(336), 9FT PLATE HEIGHT - MPRP BP23-00245</t>
  </si>
  <si>
    <t>BP25-00023</t>
  </si>
  <si>
    <t>052-271-021-000</t>
  </si>
  <si>
    <t>SFR 2BD/2BA(960) COV CON(144) - OPTS FRONT ENTRY, MIRRORED, SLAB, 9 FT PLATE HEIGHT - MPRP BP23-00299</t>
  </si>
  <si>
    <t>BP25-00027</t>
  </si>
  <si>
    <t>MFH - 1BD/1BA + DEN (760)</t>
  </si>
  <si>
    <t>BP25-00029</t>
  </si>
  <si>
    <t>052-241-018-000</t>
  </si>
  <si>
    <t>SFR 1BED/1BA (930)</t>
  </si>
  <si>
    <t>BP25-00032</t>
  </si>
  <si>
    <t>051-104-047-000</t>
  </si>
  <si>
    <t>SFR - 3BD/2BA (1970) ATT GAR (777) COV CONC (496)</t>
  </si>
  <si>
    <t>BP25-00040</t>
  </si>
  <si>
    <t>055-140-011-000</t>
  </si>
  <si>
    <t>SFR 3BD/3BA(1800) COV CONC(492)</t>
  </si>
  <si>
    <t>BP25-00042</t>
  </si>
  <si>
    <t>050-220-048-000</t>
  </si>
  <si>
    <t>BP25-00043</t>
  </si>
  <si>
    <t>052-031-083-000</t>
  </si>
  <si>
    <t>SFR - 4BD/2BA (1850) ATT GAR (517) COV CONC (237)</t>
  </si>
  <si>
    <t>BP25-00044</t>
  </si>
  <si>
    <t>053-180-056-000</t>
  </si>
  <si>
    <t>BP25-00052</t>
  </si>
  <si>
    <t>053-310-018-000</t>
  </si>
  <si>
    <t>SFR 2BD/2BA(1100) ATT GAR(483) COV CONC(106)</t>
  </si>
  <si>
    <t>BP25-00055</t>
  </si>
  <si>
    <t>053-180-029-000</t>
  </si>
  <si>
    <t>SFR 3BD/2BA(1888) ATT GAR(478) COV CONC(392)</t>
  </si>
  <si>
    <t>BP25-00056</t>
  </si>
  <si>
    <t>053-180-030-000</t>
  </si>
  <si>
    <t>BP25-00059</t>
  </si>
  <si>
    <t>SFR 3BD/3BA+DEN(2218) ATT GAR(768) COV CONC(153)</t>
  </si>
  <si>
    <t>BP25-00060</t>
  </si>
  <si>
    <t>052-110-047-000</t>
  </si>
  <si>
    <t>BP25-00061</t>
  </si>
  <si>
    <t>054-020-062-000</t>
  </si>
  <si>
    <t>SFR 2BD/2BA(1144) ATT GAR(483) COV CONC(103)</t>
  </si>
  <si>
    <t>BP25-00062</t>
  </si>
  <si>
    <t>050-220-058-000</t>
  </si>
  <si>
    <t>SFR - MP23-00187 (THE WILLOW) 3BED/2BA(1316) ATT GAR LEFT(617) COV CON(144) RAISE, GABLE ROOF</t>
  </si>
  <si>
    <t>BP25-00063</t>
  </si>
  <si>
    <t>051-071-115-000</t>
  </si>
  <si>
    <t>BP25-00064</t>
  </si>
  <si>
    <t>053-060-034-000</t>
  </si>
  <si>
    <t>BP25-00066</t>
  </si>
  <si>
    <t>054-030-035-000</t>
  </si>
  <si>
    <t>SFR 3BED/2BA(1494) ATT GAR(484) COV CON(437)</t>
  </si>
  <si>
    <t>BP25-00067</t>
  </si>
  <si>
    <t>053-050-017-000</t>
  </si>
  <si>
    <t>SFR - 3BED/2BA(1932) ATT GAR(648) COV CON(382)</t>
  </si>
  <si>
    <t>BP25-00072</t>
  </si>
  <si>
    <t>054-240-070-000</t>
  </si>
  <si>
    <t>SFR - 3BD/2BA(1826) ATT GAR(523) COV CON(327)</t>
  </si>
  <si>
    <t>BP25-00074</t>
  </si>
  <si>
    <t>052-390-031-000</t>
  </si>
  <si>
    <t>SFR - 2BD/2BA(1138) ATT GAR(460) COV CONC(103)</t>
  </si>
  <si>
    <t>BP25-00075</t>
  </si>
  <si>
    <t>054-020-065-000</t>
  </si>
  <si>
    <t>BP25-00079</t>
  </si>
  <si>
    <t>050-230-019-000</t>
  </si>
  <si>
    <t>SFR - 3BD/2BA (1486) ATT GAR (517) COV CONC (261)</t>
  </si>
  <si>
    <t>BP25-00086</t>
  </si>
  <si>
    <t>052-012-053-000</t>
  </si>
  <si>
    <t>SFR - 2BD/2BA (1200) ATT GAR (537) COV CONC (226)</t>
  </si>
  <si>
    <t>BP25-00087</t>
  </si>
  <si>
    <t>053-230-075-000</t>
  </si>
  <si>
    <t>BP25-00090</t>
  </si>
  <si>
    <t>050-280-049-000</t>
  </si>
  <si>
    <t>MFH - 2BED/2BA(932)</t>
  </si>
  <si>
    <t>BP25-00091</t>
  </si>
  <si>
    <t>ADU - MFH 1BD/2BA + DEN (848)</t>
  </si>
  <si>
    <t>BP25-00094</t>
  </si>
  <si>
    <t>054-260-048-000</t>
  </si>
  <si>
    <t>SFR - 4BD/3.5BA (2392( ATT GAR (530) COV CONC (294)</t>
  </si>
  <si>
    <t>BP25-00097</t>
  </si>
  <si>
    <t>055-330-021-000</t>
  </si>
  <si>
    <t>SFR - 3BD/2BA (1347) ATT GAR (410) COV CONC (205)</t>
  </si>
  <si>
    <t>BP25-00100</t>
  </si>
  <si>
    <t>050-200-129-000</t>
  </si>
  <si>
    <t>BP25-00101</t>
  </si>
  <si>
    <t>050-070-043-000</t>
  </si>
  <si>
    <t>SFR - 3BED/2BA(1668) ATT GAR(571) COV CON(251)</t>
  </si>
  <si>
    <t>BP25-00102</t>
  </si>
  <si>
    <t>055-150-038-000</t>
  </si>
  <si>
    <t>SFR - 3BD/2BA (1605) ATT GAR (629) COV CONC (313)</t>
  </si>
  <si>
    <t>BP25-00105</t>
  </si>
  <si>
    <t>051-280-003-000</t>
  </si>
  <si>
    <t>SFR - 2BD/1BA (810) COV CONC (74)</t>
  </si>
  <si>
    <t>BP25-00106</t>
  </si>
  <si>
    <t>051-280-001-000</t>
  </si>
  <si>
    <t>BP25-00109</t>
  </si>
  <si>
    <t>054-260-023-000</t>
  </si>
  <si>
    <t>SFR 3BD/2BA(1423) ATT GAR(481) COV CONC(215)</t>
  </si>
  <si>
    <t>BP25-00111</t>
  </si>
  <si>
    <t>053-180-057-000</t>
  </si>
  <si>
    <t>BP25-00113</t>
  </si>
  <si>
    <t>053-310-010-000</t>
  </si>
  <si>
    <t>SFR -2BD/2BA (1200) ATT GAR (537) COV CONC (226)</t>
  </si>
  <si>
    <t>BP25-00114</t>
  </si>
  <si>
    <t>053-132-033-000</t>
  </si>
  <si>
    <t>SFR - 3BED/2BA(1270) ATT GAR(484) COV CON(75)</t>
  </si>
  <si>
    <t>BP25-00117</t>
  </si>
  <si>
    <t>051-040-007-000</t>
  </si>
  <si>
    <t>SFR 3BD/2BA(2020) ATT GAR(499) COV CONC(232)</t>
  </si>
  <si>
    <t>BP25-00119</t>
  </si>
  <si>
    <t>050-220-099-000</t>
  </si>
  <si>
    <t>SFR 2BD/2BA(960) COV CON(72) ATT GAR(288) - OPTS SIDE ENTRY, MIRRORED, SLAB, 9 FT TOP PLATE - MP RPBP23-00299</t>
  </si>
  <si>
    <t>BP25-00120</t>
  </si>
  <si>
    <t>051-120-057-000</t>
  </si>
  <si>
    <t>SFR 4BED/4BA(3023) ATT GAR(864) COV CON(547)</t>
  </si>
  <si>
    <t>BP25-00128</t>
  </si>
  <si>
    <t>050-100-095-000</t>
  </si>
  <si>
    <t>SFR 2BD/2BA(1080) ATT GAR(483) COV CONC(101)</t>
  </si>
  <si>
    <t>BP25-00129</t>
  </si>
  <si>
    <t>054-220-073-000</t>
  </si>
  <si>
    <t>SFR 2BD/2BA(1100) ATT GAR(483) COV CONC(107)</t>
  </si>
  <si>
    <t>BP25-00130</t>
  </si>
  <si>
    <t>050-040-130-000</t>
  </si>
  <si>
    <t>MFH - 3BED/2BA (1096)</t>
  </si>
  <si>
    <t>BP25-00131</t>
  </si>
  <si>
    <t>053-250-038-000</t>
  </si>
  <si>
    <t>SFR - 3BD/2BA (1431) ATT GAR (592) COV CONC (509)</t>
  </si>
  <si>
    <t>BP25-00132</t>
  </si>
  <si>
    <t>050-120-154-000</t>
  </si>
  <si>
    <t>SFR 4BD/2.5BA(2080) ATT GAR(580) COV CONC(449)</t>
  </si>
  <si>
    <t>BP25-00134</t>
  </si>
  <si>
    <t>052-050-035-000</t>
  </si>
  <si>
    <t>SFR 2BD/2BA(1100) ATT GAR(483) COV CONC(161)</t>
  </si>
  <si>
    <t>BP25-00138</t>
  </si>
  <si>
    <t>051-145-060-000</t>
  </si>
  <si>
    <t>BP25-00139</t>
  </si>
  <si>
    <t>054-030-029-000</t>
  </si>
  <si>
    <t>SFR - 3BD/2BA (13460) ATT GAR (424) COV CONC (241)</t>
  </si>
  <si>
    <t>BP25-00140</t>
  </si>
  <si>
    <t>052-211-017-000</t>
  </si>
  <si>
    <t>BARBARA</t>
  </si>
  <si>
    <t>SFR - 2BED/2BA(1680) COV CON(76)</t>
  </si>
  <si>
    <t>BP25-00145</t>
  </si>
  <si>
    <t>054-230-098-000</t>
  </si>
  <si>
    <t>BP25-00146</t>
  </si>
  <si>
    <t>050-090-055-000</t>
  </si>
  <si>
    <t>SFR - 2BD/2BA (1138) ATT GAR(460) PORCH (103)</t>
  </si>
  <si>
    <t>BP25-00148</t>
  </si>
  <si>
    <t>055-262-017-000</t>
  </si>
  <si>
    <t>SFR - 2BED/2BA (1138) ATTGAR (460) COV CON (103)</t>
  </si>
  <si>
    <t>BP25-00153</t>
  </si>
  <si>
    <t>050-100-125-000</t>
  </si>
  <si>
    <t>SFR - 2BD/2BA (1100) ATT GAR (483) COV CONC (106)</t>
  </si>
  <si>
    <t>BP25-00154</t>
  </si>
  <si>
    <t>051-072-079-000</t>
  </si>
  <si>
    <t>SFR 3BD/2.5BA(2080) ATT GAR(580) COV CONC(449)</t>
  </si>
  <si>
    <t>BP25-00158</t>
  </si>
  <si>
    <t>053-030-031-000</t>
  </si>
  <si>
    <t>SFR 3BD/2BA(2046) COV CONC(67) OPEN WOOD(80)</t>
  </si>
  <si>
    <t>BP25-00161</t>
  </si>
  <si>
    <t>054-310-016-000</t>
  </si>
  <si>
    <t>MFH - 2BD/2BA(1230)</t>
  </si>
  <si>
    <t>BP25-00169</t>
  </si>
  <si>
    <t>053-132-017-000</t>
  </si>
  <si>
    <t>SFR 2BD/2BA(960) COV CON(144) - OPTS MIRRORED, SLAB, 8 FT PLATE HEIGHT - MPRP BP23-00299</t>
  </si>
  <si>
    <t>BP25-00173</t>
  </si>
  <si>
    <t>054-020-046-000</t>
  </si>
  <si>
    <t>BP25-00174</t>
  </si>
  <si>
    <t>051-161-015-000</t>
  </si>
  <si>
    <t>BP25-00175</t>
  </si>
  <si>
    <t>055-430-002-000</t>
  </si>
  <si>
    <t>SFR 4BD/3BA(2150) ATT GAR(580) COV CONC(498)</t>
  </si>
  <si>
    <t>BP25-00177</t>
  </si>
  <si>
    <t>053-200-042-000</t>
  </si>
  <si>
    <t>BP25-00181</t>
  </si>
  <si>
    <t>052-320-001-000</t>
  </si>
  <si>
    <t>SFR 3BD/2BA(1780) ATT GAR(596) COV CONC(256)</t>
  </si>
  <si>
    <t>BP25-00183</t>
  </si>
  <si>
    <t>050-330-047-000</t>
  </si>
  <si>
    <t>MFH - 3BD/2BA(1280) FLEETWOOD MPBP24-00347 C47 MANUEL MEDRANO #1060333</t>
  </si>
  <si>
    <t>BP25-00184</t>
  </si>
  <si>
    <t>051-190-027-000</t>
  </si>
  <si>
    <t>SFR - 2BD/2BA(1158) ATT GAR(590) COV CON(246)</t>
  </si>
  <si>
    <t>BP25-00186</t>
  </si>
  <si>
    <t>055-440-154-000</t>
  </si>
  <si>
    <t>SFR - 3BD/2BA + OFFICE (1962) ATT GAR (563) COV CONC (490)</t>
  </si>
  <si>
    <t>BP25-00191</t>
  </si>
  <si>
    <t>051-050-113-000</t>
  </si>
  <si>
    <t>TWILIGHT</t>
  </si>
  <si>
    <t>SFR 3BD/2BA+DEN(1816) ATT GAR(516) COV CONC(107) OPTS GABLE ROOF, SLAB FNDTN, GAR RIGHT, NAT GAS - MPRP BP23-00907</t>
  </si>
  <si>
    <t>BP25-00192</t>
  </si>
  <si>
    <t>050-240-075-000</t>
  </si>
  <si>
    <t>SFR - 2BD/2BA (1139) ATT GAR (460) COV CONC (103)</t>
  </si>
  <si>
    <t>BP25-00193</t>
  </si>
  <si>
    <t>053-272-051-000</t>
  </si>
  <si>
    <t>SFR - 3BD/2BA(1826)  ATT GAR(523) COV CON(317)</t>
  </si>
  <si>
    <t>BP25-00194</t>
  </si>
  <si>
    <t>051-310-012-000</t>
  </si>
  <si>
    <t>MFH - 3BD/2BA(1600)</t>
  </si>
  <si>
    <t>BP25-00198</t>
  </si>
  <si>
    <t>052-090-013-000</t>
  </si>
  <si>
    <t>SFR - 2BD/2BA (884) COV CONC (54)</t>
  </si>
  <si>
    <t>BP25-00200</t>
  </si>
  <si>
    <t>052-380-006-000</t>
  </si>
  <si>
    <t>SFR 3BD/2BA(1784) ATT GAR(469) OPEN WOOD(266) COV CONC(78)</t>
  </si>
  <si>
    <t>BP25-00202</t>
  </si>
  <si>
    <t>051-171-047-000</t>
  </si>
  <si>
    <t>MFH - 3BD/2BA (1305) C47 EXECUTIVE HOMES LIC#640583</t>
  </si>
  <si>
    <t>BP25-00204</t>
  </si>
  <si>
    <t>053-070-027-000</t>
  </si>
  <si>
    <t>SFR - 3BD/2BA (1421) ATT GAR (565) COV CONC (288)</t>
  </si>
  <si>
    <t>BP25-00215</t>
  </si>
  <si>
    <t>052-235-028-000</t>
  </si>
  <si>
    <t>SFR 2BD/2BA(960) COV CONC(72) - OPTS SIDE ENTRY, SLAB FNDTN, 9 FT PLATE HEIGHT, OPT GAR(288) - MPRP BP23-00299</t>
  </si>
  <si>
    <t>BP25-00220</t>
  </si>
  <si>
    <t>053-150-143-000</t>
  </si>
  <si>
    <t>SFR 2BD/2BA+DEN(1120) COV CON(240) - OPTS SLAB FNDTN, STNDRD LAYOUT, NO GAR, 9FT TOP PLATE - MPRP BP23-00244</t>
  </si>
  <si>
    <t>BP25-00222</t>
  </si>
  <si>
    <t>054-310-029-000</t>
  </si>
  <si>
    <t>SFR - 2BD/2BA + OFFICE (1270) ATT GAR (484) COV CONC (75)</t>
  </si>
  <si>
    <t>BP25-00234</t>
  </si>
  <si>
    <t>052-390-033-000</t>
  </si>
  <si>
    <t>SFR - 3BD/2BA (1444) ATT GAR (485) COV CONC (237)</t>
  </si>
  <si>
    <t>BP25-00235</t>
  </si>
  <si>
    <t>SFR 3BD/2BA(2048) ATT GAR(508) COV CONC(640)</t>
  </si>
  <si>
    <t>BP25-00237</t>
  </si>
  <si>
    <t>051-093-071-000</t>
  </si>
  <si>
    <t>SFR - 2BD/2BA (2201)</t>
  </si>
  <si>
    <t>BP25-00242</t>
  </si>
  <si>
    <t>051-146-044-000</t>
  </si>
  <si>
    <t>SFR 2BD/2BA(1674) ATT GAR(543) COV CONC(33) - OPTS - GAR RIGHT, SLAB, NG, GABLE ROOF - MPRP BP23-00936</t>
  </si>
  <si>
    <t>BP25-00247</t>
  </si>
  <si>
    <t>051-470-002-000</t>
  </si>
  <si>
    <t>SFR - 3BD/3BA (2133) ATT GAR (808) COV CONC (432)</t>
  </si>
  <si>
    <t>BP25-00249</t>
  </si>
  <si>
    <t>051-180-059-000</t>
  </si>
  <si>
    <t>SFR - 2BED 2BA 1080) ATT GAR (483) COV CON (101)</t>
  </si>
  <si>
    <t>BP25-00250</t>
  </si>
  <si>
    <t>050-180-090-000</t>
  </si>
  <si>
    <t>SFR - 2BED 2BA (1100) ATT GAR (483) COV CON (101)</t>
  </si>
  <si>
    <t>BP25-00251</t>
  </si>
  <si>
    <t>052-050-051-000</t>
  </si>
  <si>
    <t>SFR - 2BD/2BA(1100) ATT GAR(483) PORCH(101)</t>
  </si>
  <si>
    <t>BP25-00252</t>
  </si>
  <si>
    <t>050-290-029-000</t>
  </si>
  <si>
    <t>SFR - MPBP24-0071 -THE KLAMATH - SFR 3BD/2BA(1400) ATT GAR(400) COV CONC(72) - OPTS RAISED FNDTN, GAR LEFT</t>
  </si>
  <si>
    <t>BP25-00258</t>
  </si>
  <si>
    <t>050-330-055-000</t>
  </si>
  <si>
    <t>BP25-00259</t>
  </si>
  <si>
    <t>ADU - MFH  2BD/2BA  (800) C47 REDLINE #848025</t>
  </si>
  <si>
    <t>BP25-00260</t>
  </si>
  <si>
    <t>051-092-011-000</t>
  </si>
  <si>
    <t>SFR 1BD/1BA(756) ATT GAR(741) COV CONC(82)</t>
  </si>
  <si>
    <t>BP25-00261</t>
  </si>
  <si>
    <t>054-080-075-000</t>
  </si>
  <si>
    <t>CUMORAH</t>
  </si>
  <si>
    <t>SFR - 3BD/2BA (1200) COV CONC (522)</t>
  </si>
  <si>
    <t>BP25-00263</t>
  </si>
  <si>
    <t>054-132-018-000</t>
  </si>
  <si>
    <t>SFR - 3BD/2BA (1829) ATT GAR (484) COV CONC (56) MPBP23-00997 "THE SEQUOIA" PLAN LEFT, SOG, NATURAL GAS</t>
  </si>
  <si>
    <t>BP25-00262</t>
  </si>
  <si>
    <t>055-270-057-000</t>
  </si>
  <si>
    <t>SFR 1BD/1BA(551) ATT ADU 1BD/1BA(551) ATT GAR(461) COV CONC(68)</t>
  </si>
  <si>
    <t>BP25-00264</t>
  </si>
  <si>
    <t>051-380-036-000</t>
  </si>
  <si>
    <t>BP25-00265</t>
  </si>
  <si>
    <t>052-050-064-000</t>
  </si>
  <si>
    <t>SFR - 2BD/2BA (1095) ATT GAR (491) COV CONC (154)</t>
  </si>
  <si>
    <t>BP25-00266</t>
  </si>
  <si>
    <t>053-310-006-000</t>
  </si>
  <si>
    <t>BP25-00278</t>
  </si>
  <si>
    <t>053-170-132-000</t>
  </si>
  <si>
    <t>SFR 2BD/2BA+OFFICE(1568) ATT GAR(506) - OPTS GAR RIGHT TRUSSES MEEKS - BP24-00670</t>
  </si>
  <si>
    <t>BP25-00279</t>
  </si>
  <si>
    <t>055-111-020-000</t>
  </si>
  <si>
    <t>PALOS VERDES</t>
  </si>
  <si>
    <t>SFR 2BD/1BA (1065) ATT GAR (600) - OPTS GAR RIGHT</t>
  </si>
  <si>
    <t>BP25-00280</t>
  </si>
  <si>
    <t>052-182-114-000</t>
  </si>
  <si>
    <t>IRIS</t>
  </si>
  <si>
    <t>SFR - 2BED 2BA (1473) ATT GAR(502) COV CON(108)</t>
  </si>
  <si>
    <t>BP25-00283</t>
  </si>
  <si>
    <t>054-141-024-000</t>
  </si>
  <si>
    <t>SFR 2BD/2BA+OFFICE(1200) ATT GAR(484) COV CONC(18)</t>
  </si>
  <si>
    <t>BP25-00288</t>
  </si>
  <si>
    <t>053-272-007-000</t>
  </si>
  <si>
    <t>SFR - 2BD/2BA + DEN (1120) ATT GAR (336) COV CONC (240) MPBP23-00244 "HOPE" HOUSE MIRRORED, 1 CAR GAR, 8' TOP PLATE</t>
  </si>
  <si>
    <t>BP25-00289</t>
  </si>
  <si>
    <t>051-083-066-000</t>
  </si>
  <si>
    <t>SFR 2BD/2BA(1012) ATT GAR(288) COV CON(290) - OPTS GAR RIGHT - BP24-00212</t>
  </si>
  <si>
    <t>BP25-00302</t>
  </si>
  <si>
    <t>053-021-038-000</t>
  </si>
  <si>
    <t>SFR - 3BD/2BA (1829) ATT GAR (484) COV CONC (52) OPEN WOOD DECK (200) MPBP23-00997 "THE SEQUOIA" PLAN LEFT, RAISED, NATURAL GAS</t>
  </si>
  <si>
    <t>BP25-00303</t>
  </si>
  <si>
    <t>053-260-104-000</t>
  </si>
  <si>
    <t>BP25-00307</t>
  </si>
  <si>
    <t>053-230-150-000</t>
  </si>
  <si>
    <t>BP25-00310</t>
  </si>
  <si>
    <t>053-320-016-000</t>
  </si>
  <si>
    <t>BP25-00311</t>
  </si>
  <si>
    <t>052-050-034-000</t>
  </si>
  <si>
    <t>SFR - 3BD/2BA (1550) ATT GAR (481) COV CONC (168)</t>
  </si>
  <si>
    <t>BP25-00312</t>
  </si>
  <si>
    <t>050-100-100-000</t>
  </si>
  <si>
    <t>SFR - 3BD/2BA(1417)ATT GAR(479)COV CON(318)</t>
  </si>
  <si>
    <t>BP25-00313</t>
  </si>
  <si>
    <t>052-273-008-000</t>
  </si>
  <si>
    <t>SFR - 3 BD/2BA(1336) ATT GAR(466) COV CON(133)</t>
  </si>
  <si>
    <t>BP25-00315</t>
  </si>
  <si>
    <t>052-070-009-000</t>
  </si>
  <si>
    <t>BP25-00328</t>
  </si>
  <si>
    <t>051-310-024-000</t>
  </si>
  <si>
    <t>MFH 2BD + OFFICE/ 2BA (1279)</t>
  </si>
  <si>
    <t>BP25-00329</t>
  </si>
  <si>
    <t>051-250-132-000</t>
  </si>
  <si>
    <t>SFR 3BD/2BA(2132) ATT GAR(628) COV CONC(54)</t>
  </si>
  <si>
    <t>BP25-00332</t>
  </si>
  <si>
    <t>052-011-058-000</t>
  </si>
  <si>
    <t>BP25-00333</t>
  </si>
  <si>
    <t>054-030-006-000</t>
  </si>
  <si>
    <t>SFR -3BD/2BA (1550) ATT GAR (481) COV CONC (168)</t>
  </si>
  <si>
    <t>BP25-00339</t>
  </si>
  <si>
    <t>053-200-023-000</t>
  </si>
  <si>
    <t>BP25-00340</t>
  </si>
  <si>
    <t>055-430-016-000</t>
  </si>
  <si>
    <t>SFR - 3BD/2BA (1962) ATT GAR (563) COV CONC(489.5)</t>
  </si>
  <si>
    <t>BP25-00346</t>
  </si>
  <si>
    <t>054-050-083-000</t>
  </si>
  <si>
    <t>SFR 2BD/1BA (1065) ATT GAR (600) - OPT GAR RIGHT - MP BP234-00692</t>
  </si>
  <si>
    <t>BP25-00347</t>
  </si>
  <si>
    <t>BP25-00348</t>
  </si>
  <si>
    <t>055-440-036-000</t>
  </si>
  <si>
    <t>BP25-00352</t>
  </si>
  <si>
    <t>052-236-004-000</t>
  </si>
  <si>
    <t>SFR - 2BED+OFFICE/2BA (1654) ATT GAR (525) COV CON (96)</t>
  </si>
  <si>
    <t>BP25-00353</t>
  </si>
  <si>
    <t>MFH - 2BD/2BA (826) - SRM CONTRACTING - C47 LICENSE</t>
  </si>
  <si>
    <t>BP25-00358</t>
  </si>
  <si>
    <t>MFH - 2BD/1BA (756)</t>
  </si>
  <si>
    <t>BP25-00359</t>
  </si>
  <si>
    <t>050-052-102-000</t>
  </si>
  <si>
    <t>SFR - 3BD/2BA (1620) ATT GAR (576) COV CONC (410) MPBP23-00249</t>
  </si>
  <si>
    <t>BP25-00366</t>
  </si>
  <si>
    <t>053-150-120-000</t>
  </si>
  <si>
    <t>SFR 2BD/2BA(1200) ATT GAR(480) COV CONC(90)</t>
  </si>
  <si>
    <t>BP25-00365</t>
  </si>
  <si>
    <t>MFH - 1BD/1BA (493) SRM CONTRACTING LIC#534976</t>
  </si>
  <si>
    <t>BP25-00368</t>
  </si>
  <si>
    <t>051-171-006-000</t>
  </si>
  <si>
    <t>SFR - 4BD/2BA (1276) ATT GAR (580) COV CONC (120)</t>
  </si>
  <si>
    <t>BP25-00369</t>
  </si>
  <si>
    <t>052-050-067-000</t>
  </si>
  <si>
    <t>BP25-00374</t>
  </si>
  <si>
    <t>053-161-021-000</t>
  </si>
  <si>
    <t>MFH - 3BD/2BA (1600) MEDINA'S MOBILE HOME SERVICE INC LIC#1100296</t>
  </si>
  <si>
    <t>BP25-00382</t>
  </si>
  <si>
    <t>053-110-026-000</t>
  </si>
  <si>
    <t>SFR - 3BD/2BA (1316) ATT GAR (617) COV CONC (144) MPBP23-00187 "THE WILLOW" GAR RIGHT, SOG, NAT GAS,  GABLE, FRONT LOAD</t>
  </si>
  <si>
    <t>BP25-00383</t>
  </si>
  <si>
    <t>055-120-092-000</t>
  </si>
  <si>
    <t>SFR 4BD/2.5BA(2800) ATT GAR(867) COV CONC(660)</t>
  </si>
  <si>
    <t>BP25-00399</t>
  </si>
  <si>
    <t>053-250-065-000</t>
  </si>
  <si>
    <t>SFR - FROST MPBP24-00811 - 2BED/2BA (1020) ATT GAR (648) COV CON (204) OPT LEFT, SLAB</t>
  </si>
  <si>
    <t>BP25-00400</t>
  </si>
  <si>
    <t>052-050-048-000</t>
  </si>
  <si>
    <t>SFR - 3 BED/2BA (1715) ATT GAR (479) COV CON (294)</t>
  </si>
  <si>
    <t>BP25-00401</t>
  </si>
  <si>
    <t>051-300-032-000</t>
  </si>
  <si>
    <t>SFR 3BD/2BA(1715) ATT GAR(479) COV CONC(294)</t>
  </si>
  <si>
    <t>BP25-00402</t>
  </si>
  <si>
    <t>050-320-004-000</t>
  </si>
  <si>
    <t>SFR - 3BD/2BA (1715) ATT GAR (479) COV CONC (294)</t>
  </si>
  <si>
    <t>BP25-00403</t>
  </si>
  <si>
    <t>052-050-052-000</t>
  </si>
  <si>
    <t>BP25-00404</t>
  </si>
  <si>
    <t>052-022-092-000</t>
  </si>
  <si>
    <t>MFH - 3BD/2BA(1602)</t>
  </si>
  <si>
    <t>BP25-00405</t>
  </si>
  <si>
    <t>052-250-116-000</t>
  </si>
  <si>
    <t>INDIAN ROCK</t>
  </si>
  <si>
    <t>SFR - 4BD/3BA (2225) ATT GAR (591) COV CON (498)</t>
  </si>
  <si>
    <t>BP25-00407</t>
  </si>
  <si>
    <t>053-310-027-000</t>
  </si>
  <si>
    <t>BP25-00408</t>
  </si>
  <si>
    <t>055-440-029-000</t>
  </si>
  <si>
    <t>SFR 3BD/2BA(1890) ATT GAR(698) COV CONC(362)</t>
  </si>
  <si>
    <t>BP25-00412</t>
  </si>
  <si>
    <t>052-024-051-000</t>
  </si>
  <si>
    <t>SFR - 2 BED/2BA (1138) ATT GAR (483) COV CON (100)</t>
  </si>
  <si>
    <t>BP25-00413</t>
  </si>
  <si>
    <t>054-220-022-000</t>
  </si>
  <si>
    <t>SFR 3BD/2BA(1460) ATT GAR(528) COV CONC(228)</t>
  </si>
  <si>
    <t>BP25-00415</t>
  </si>
  <si>
    <t>055-080-038-000</t>
  </si>
  <si>
    <t>CONVERSION - SHOP TO SFR 2BD/2BA+DEN(1500)</t>
  </si>
  <si>
    <t>BP25-00416</t>
  </si>
  <si>
    <t>051-164-027-000</t>
  </si>
  <si>
    <t>SFR - 2BD/2BA (960) COV WOODEN DECK (600)</t>
  </si>
  <si>
    <t>BP25-00418</t>
  </si>
  <si>
    <t>054-181-046-000</t>
  </si>
  <si>
    <t>MFH - 2BED/2BA (1264)</t>
  </si>
  <si>
    <t>BP25-00419</t>
  </si>
  <si>
    <t>MFH - ADU - 2BED/2BA (900)</t>
  </si>
  <si>
    <t>BP25-00422</t>
  </si>
  <si>
    <t>BP25-00427</t>
  </si>
  <si>
    <t>054-010-113-000</t>
  </si>
  <si>
    <t>SFR - 2BD/2BA (1020) ATT GAR (648) COV CONC (204) MPBP FROST MP 1020 GAR LEFT, SOG</t>
  </si>
  <si>
    <t>BP25-00428</t>
  </si>
  <si>
    <t>054-010-112-000</t>
  </si>
  <si>
    <t>SFR - MP24-0811 FROST 1020 - 2BED/2BA (1020) ATT GAR (648) COV CON (204) OPT RIGHT , SLAB</t>
  </si>
  <si>
    <t>BP25-00429</t>
  </si>
  <si>
    <t>054-192-113-000</t>
  </si>
  <si>
    <t>SFR - MP24-01180 FROST 1020 - 2BED/2BA(1020) ATT GAR (648) COV CON (204) OPT LEFT, SLAB</t>
  </si>
  <si>
    <t>BP25-00437</t>
  </si>
  <si>
    <t>BP25-00430</t>
  </si>
  <si>
    <t>055-440-007-000</t>
  </si>
  <si>
    <t>SFR - 3BD/2BA + OFFICE (2032) ATT GAR (604) COV CONC (381)</t>
  </si>
  <si>
    <t>BP25-00432</t>
  </si>
  <si>
    <t>053-230-077-000</t>
  </si>
  <si>
    <t>SFR - 3 BEDROOMS / 2 BATHROOMS (1620) ATTACHED GARAGE (576) COVERED CONCRETE (410) MP23-00249: GAR LEFT SIDE, GABLE ROOF SOG</t>
  </si>
  <si>
    <t>BP25-00433</t>
  </si>
  <si>
    <t>050-200-112-000</t>
  </si>
  <si>
    <t>SFR - 3BD/2BA + OFFICE (2380) ATT GAR (634) COV CONC (441)</t>
  </si>
  <si>
    <t>BP25-00434</t>
  </si>
  <si>
    <t>055-440-090-000</t>
  </si>
  <si>
    <t>SFR - 3BD/2BA(1256) ATT GAR(516) COV PORCH(444)</t>
  </si>
  <si>
    <t>BP25-00435</t>
  </si>
  <si>
    <t>054-080-032-000</t>
  </si>
  <si>
    <t>RES CONVERSION - 1BD/1.5BA (926)</t>
  </si>
  <si>
    <t>BP25-00436</t>
  </si>
  <si>
    <t>053-101-036-000</t>
  </si>
  <si>
    <t>SFR - 3 BED/2BA (1500) ATT GAR (403) COV CON (56)</t>
  </si>
  <si>
    <t>BP25-00438</t>
  </si>
  <si>
    <t>053-170-030-000</t>
  </si>
  <si>
    <t>SFR - CONVERSION OF DET GARAGE INTO 1BD/1BA STUDIO (832)</t>
  </si>
  <si>
    <t>BP25-00444</t>
  </si>
  <si>
    <t>055-270-086-000</t>
  </si>
  <si>
    <t>MFH - 2BD/2BA + DEN (1493) LIC# 1060333 C47</t>
  </si>
  <si>
    <t>BP25-00448</t>
  </si>
  <si>
    <t>051-190-042-000</t>
  </si>
  <si>
    <t>SFR - 2BED/1BA (1088) COV CON (544)</t>
  </si>
  <si>
    <t>BP25-00458</t>
  </si>
  <si>
    <t>051-092-007-000</t>
  </si>
  <si>
    <t>SFR - 3BED/2BA (2060) ATT GAR (623) COV CON (790)</t>
  </si>
  <si>
    <t>BP25-00469</t>
  </si>
  <si>
    <t>051-091-013-000</t>
  </si>
  <si>
    <t>SFR 3BD/2BA(1568) ATT GAR(506) - OPTS GAR LEFT TRUSSES MEEKS OR BFS - MP BP24-00670</t>
  </si>
  <si>
    <t>BP25-00462</t>
  </si>
  <si>
    <t>055-020-114-000</t>
  </si>
  <si>
    <t>SFR - 3BED/2BA (1826) ATT GAR (523) COV CON (327)</t>
  </si>
  <si>
    <t>BP25-00466</t>
  </si>
  <si>
    <t>051-091-012-000</t>
  </si>
  <si>
    <t>SFR 4BD/2BA(2065) ATT GAR(623) COV CONC(709)</t>
  </si>
  <si>
    <t>BP25-00468</t>
  </si>
  <si>
    <t>051-091-011-000</t>
  </si>
  <si>
    <t>SFR 3BD/2BA(1568) ATT GAR(506) - OPTS GAR RIGHT TRUSSES MEEKS OR BFS - MP BP24-00670</t>
  </si>
  <si>
    <t>BP25-00472</t>
  </si>
  <si>
    <t>055-232-015-000</t>
  </si>
  <si>
    <t>SFR - 3BED/2BA (1674) ATT GAR(543) COV CON(33) MPBP23-00936  - "PONDEROSA"</t>
  </si>
  <si>
    <t>BP25-00475</t>
  </si>
  <si>
    <t>054-240-058-000</t>
  </si>
  <si>
    <t>1911 CRANDALL WAY, PARADISE, CA 95969</t>
  </si>
  <si>
    <t>SFR - 2BD/2BA (1138) ATT GAR (460) COV CONC (183)</t>
  </si>
  <si>
    <t>BP25-00486</t>
  </si>
  <si>
    <t>051-091-014-000</t>
  </si>
  <si>
    <t>SFR - 4BED/2BA(2060) ATT GAR(623) COV CON(792)</t>
  </si>
  <si>
    <t>BP25-00476</t>
  </si>
  <si>
    <t>054-172-022-000</t>
  </si>
  <si>
    <t>SFR - 4BD/3BA (2423) ATT GAR (824) COV CONC (512)</t>
  </si>
  <si>
    <t>BP25-00477</t>
  </si>
  <si>
    <t>050-340-055-000</t>
  </si>
  <si>
    <t>PENNY</t>
  </si>
  <si>
    <t>SFR - 3BED/2BA(1300) ATT GAR(486)</t>
  </si>
  <si>
    <t>BP25-00478</t>
  </si>
  <si>
    <t>050-340-054-000</t>
  </si>
  <si>
    <t>BP25-00479</t>
  </si>
  <si>
    <t>050-340-052-000</t>
  </si>
  <si>
    <t>SFR 3BD/2BA(1394) ATT GAR(476) COV CONC(30)</t>
  </si>
  <si>
    <t>BP25-00480</t>
  </si>
  <si>
    <t>050-340-051-000</t>
  </si>
  <si>
    <t>BP25-00481</t>
  </si>
  <si>
    <t>051-480-037-000</t>
  </si>
  <si>
    <t>SFR - 1BD/1BA (924) ATT UNCOND. SHOP (4008)</t>
  </si>
  <si>
    <t>Bp25-00488</t>
  </si>
  <si>
    <t>Opal</t>
  </si>
  <si>
    <t>BP25-00491</t>
  </si>
  <si>
    <t>054-192-009-000</t>
  </si>
  <si>
    <t>BP25-00494</t>
  </si>
  <si>
    <t>050-110-008-000</t>
  </si>
  <si>
    <t>SFR - 4BD/3.5BA + OFFICE (3434) UNCONDITIONED ATT GAR (1200) COV CONC (1105) GYM (346) MUDROOM (142) ATTIC STORAGE (430)</t>
  </si>
  <si>
    <t>BP25-00496</t>
  </si>
  <si>
    <t>051-120-076-000</t>
  </si>
  <si>
    <t>6642 Whittal</t>
  </si>
  <si>
    <t>BP25-00497</t>
  </si>
  <si>
    <t>053-180-089-000</t>
  </si>
  <si>
    <t>SFR - 2BD/2BA + DEN (1416) ATT GAR (380) COV CONC (124)</t>
  </si>
  <si>
    <t>BP25-00498</t>
  </si>
  <si>
    <t>050-013-062-000</t>
  </si>
  <si>
    <t>SFR - 3BED/2BA (1368) ATT GAR (493) COV CON (266)</t>
  </si>
  <si>
    <t>BP25-00501</t>
  </si>
  <si>
    <t>050-200-115-000</t>
  </si>
  <si>
    <t>SFR - 3BED/2BA (1888) ATT GAR(478) COV CON (392)</t>
  </si>
  <si>
    <t>BP25-00507</t>
  </si>
  <si>
    <t>052-031-077-000</t>
  </si>
  <si>
    <t>WAGON WHEEL</t>
  </si>
  <si>
    <t>SFR - 3BD/2BA (1142) ATT GAR (553) COV CONC (75)</t>
  </si>
  <si>
    <t>BP25-00508</t>
  </si>
  <si>
    <t>SFR - 3BED/2BA(2032) ATT GAR(604) COV CON(281)</t>
  </si>
  <si>
    <t>BP25-00509</t>
  </si>
  <si>
    <t>055-090-060-000</t>
  </si>
  <si>
    <t>SFR - 1BED/1BA (751) COV CON (76)</t>
  </si>
  <si>
    <t>BP25-00510</t>
  </si>
  <si>
    <t>052-233-012-000</t>
  </si>
  <si>
    <t>SFR - 2BD/2BA (1020) ATT GAR (648) COV CONC (204) FROST MP 1020 -  MIRRORED OPTIONS</t>
  </si>
  <si>
    <t>BP25-00512</t>
  </si>
  <si>
    <t>052-233-005-000</t>
  </si>
  <si>
    <t>SFR - 2BD/2BA (1020) ATT GAR (648) COV CONC (204) FROST MP 1020 - 2BD/2BA   MIRRORED OPTIONS</t>
  </si>
  <si>
    <t>BP25-00516</t>
  </si>
  <si>
    <t>053-240-077-000</t>
  </si>
  <si>
    <t>SFR - 4BD/2.5BA (2225) ATT GAR (591) COV CONC (498)</t>
  </si>
  <si>
    <t>BP25-00519</t>
  </si>
  <si>
    <t>054-181-055-000</t>
  </si>
  <si>
    <t>SFR - 2BD/2BA + DEN (1120) COV CONC (240)</t>
  </si>
  <si>
    <t>BP25-00527</t>
  </si>
  <si>
    <t>051-146-048-000</t>
  </si>
  <si>
    <t>MFH 2BD/2BA+DEN(1151) COV WOOD(62)</t>
  </si>
  <si>
    <t>BP25-00530</t>
  </si>
  <si>
    <t>053-070-030-000</t>
  </si>
  <si>
    <t>BP25-00532</t>
  </si>
  <si>
    <t>053-132-025-000</t>
  </si>
  <si>
    <t>SFR - 3BD/2BA(1257)ATTGAR(489)COV CONC(161)</t>
  </si>
  <si>
    <t>BP25-00534</t>
  </si>
  <si>
    <t>054-171-064-000</t>
  </si>
  <si>
    <t>MFH - 2BD/2BA(1042)</t>
  </si>
  <si>
    <t>BP25-00537</t>
  </si>
  <si>
    <t>051-460-062-000</t>
  </si>
  <si>
    <t>SFR - 3BED/3.5BA (2776) ATT GAR (1580) COV CON (745)</t>
  </si>
  <si>
    <t>BP25-00539</t>
  </si>
  <si>
    <t>050-081-008-000</t>
  </si>
  <si>
    <t>SFR - 3BD/3.52BA + SITTING RM &amp; EXERCISE RM (2760) ATT GARAGES (1116) COV CONC (862)</t>
  </si>
  <si>
    <t>BP25-00540</t>
  </si>
  <si>
    <t>054-191-071-000</t>
  </si>
  <si>
    <t>SFR - 2BED/2BA (1095) ATT GAR (491) COV CON (154)</t>
  </si>
  <si>
    <t>BP25-00552</t>
  </si>
  <si>
    <t>055-020-006-000</t>
  </si>
  <si>
    <t>SFR - 2 BD/2BA (1198) ATT GAR (427) COV CONC (92)</t>
  </si>
  <si>
    <t>BP25-00553</t>
  </si>
  <si>
    <t>054-152-063-000</t>
  </si>
  <si>
    <t>SFR - 3BD/2BA(1550)ATT GAR(481)COV PATIO(262)</t>
  </si>
  <si>
    <t>BP25-00554</t>
  </si>
  <si>
    <t>051-092-033-000</t>
  </si>
  <si>
    <t>SFR - 3BD/2BA +DEN (2060) ATT GAR (1146) COV CONC (500)</t>
  </si>
  <si>
    <t>BP25-00555</t>
  </si>
  <si>
    <t>050-040-012-000</t>
  </si>
  <si>
    <t>SFR - 2BED/2BA + OFFICE (1850) ATT GAR (446) COV CON (206)</t>
  </si>
  <si>
    <t>BP25-00556</t>
  </si>
  <si>
    <t>053-240-029-000</t>
  </si>
  <si>
    <t>SFR 2BD/2BA+OFFICE(1850) ATT GAR(446) COV CONC(206)</t>
  </si>
  <si>
    <t>BP25-00557</t>
  </si>
  <si>
    <t>050-210-066-000</t>
  </si>
  <si>
    <t>BP25-00558</t>
  </si>
  <si>
    <t>051-190-032-000</t>
  </si>
  <si>
    <t>BP25-00559</t>
  </si>
  <si>
    <t>054-181-033-000</t>
  </si>
  <si>
    <t>SFR - 2BD + OFFICE/2BA (1411) ATT GAR (398) COV CON (64)</t>
  </si>
  <si>
    <t>BP25-00560</t>
  </si>
  <si>
    <t>053-104-028-000</t>
  </si>
  <si>
    <t>SFR -2BD/2BA (884) ATT GAR (312) COV CONC (62)</t>
  </si>
  <si>
    <t>BP25-00566</t>
  </si>
  <si>
    <t>055-440-139-000</t>
  </si>
  <si>
    <t>SFR - 3BD/2BA (1810) ATT GAR (523) COV CONC (311)</t>
  </si>
  <si>
    <t>BP25-00567</t>
  </si>
  <si>
    <t>054-131-104-000</t>
  </si>
  <si>
    <t>SFR - MPBP23-00245 "HOPE" HOUSE 3BED/2BA (1120) ATT GAR RT (672) ON SLAB, COV CON (240)</t>
  </si>
  <si>
    <t>BP25-00568</t>
  </si>
  <si>
    <t>054-202-046-000</t>
  </si>
  <si>
    <t>BP25-00570</t>
  </si>
  <si>
    <t>051-091-027-000</t>
  </si>
  <si>
    <t>SFR - ADC MP1568 - 3BED/2BA (1568) ATT GAR (506)</t>
  </si>
  <si>
    <t>BP25-00571</t>
  </si>
  <si>
    <t>050-220-138-000</t>
  </si>
  <si>
    <t>MFH - 2BD/2BA (1041)</t>
  </si>
  <si>
    <t>BP25-00573</t>
  </si>
  <si>
    <t>050-060-023-000</t>
  </si>
  <si>
    <t>SFR - 2BD/2BA + OFFICE &amp; SHOP (1200) ATT GAR + SHOP (1200) OPEN DECK (720)</t>
  </si>
  <si>
    <t>BP25-00578</t>
  </si>
  <si>
    <t>052-275-005-000</t>
  </si>
  <si>
    <t>MFH - 3BD/2BA/ (1738)</t>
  </si>
  <si>
    <t>BP25-00579</t>
  </si>
  <si>
    <t>053-190-105-000</t>
  </si>
  <si>
    <t>SFR - 3BD/2BA  (1580) ATT GAR (505) COV CONC (369)</t>
  </si>
  <si>
    <t>BP-SFR-25-0001</t>
  </si>
  <si>
    <t>051-121-003-000</t>
  </si>
  <si>
    <t>*Residential - Single Family</t>
  </si>
  <si>
    <t>BP-SFR-25-0002</t>
  </si>
  <si>
    <t>050-200-148-000</t>
  </si>
  <si>
    <t>BP-SFR-25-0003</t>
  </si>
  <si>
    <t>055-270-074-000</t>
  </si>
  <si>
    <t>BP-SFR-25-0004</t>
  </si>
  <si>
    <t>055-270-072-000</t>
  </si>
  <si>
    <t>BP-SFR-25-0005</t>
  </si>
  <si>
    <t>051-081-054-000</t>
  </si>
  <si>
    <t>BP-SFR-25-0023</t>
  </si>
  <si>
    <t>1094 FAIRVIEW DR, PARADISE, CA 95969</t>
  </si>
  <si>
    <t>BP-SFR-25-0007</t>
  </si>
  <si>
    <t>053-310-012-000</t>
  </si>
  <si>
    <t>1876 NORWOOD DR, PARADISE, CA 95969</t>
  </si>
  <si>
    <t>BP-SFR-25-0006</t>
  </si>
  <si>
    <t>055-261-039-000</t>
  </si>
  <si>
    <t>2210 THORNBURG RD, PARADISE, CA 95969</t>
  </si>
  <si>
    <t>BP-SFR-25-0008</t>
  </si>
  <si>
    <t>5591 LINRICH LN, PARADISE, CA 95969</t>
  </si>
  <si>
    <t>BP-SFR-25-0009</t>
  </si>
  <si>
    <t>5555 SKYWAY</t>
  </si>
  <si>
    <t>BP-SFR-25-0010</t>
  </si>
  <si>
    <t>052-011-033-000</t>
  </si>
  <si>
    <t>6104 OLIVER RD, PARADISE, CA 95969</t>
  </si>
  <si>
    <t>BP-SFR-25-0011</t>
  </si>
  <si>
    <t>050-040-112-000</t>
  </si>
  <si>
    <t>7109 PENTZ RD, PARADISE, CA 95969</t>
  </si>
  <si>
    <t>Site Specific Plan</t>
  </si>
  <si>
    <t>BP-SFR-25-0012</t>
  </si>
  <si>
    <t>051-144-001-000</t>
  </si>
  <si>
    <t>6408 DIAMOND AVE, PARADISE, CA 95969</t>
  </si>
  <si>
    <t>BP-SFR-25-0013</t>
  </si>
  <si>
    <t>050-052-078-000</t>
  </si>
  <si>
    <t>7083 PENTZ RD, PARADISE, CA 95969</t>
  </si>
  <si>
    <t>BP-MFH-25-0002</t>
  </si>
  <si>
    <t>050-180-047-000</t>
  </si>
  <si>
    <t>6385 FOREST LN, PARADISE, CA 95969</t>
  </si>
  <si>
    <t>Residential - Manufactured Home</t>
  </si>
  <si>
    <t>BP-MFH-25-0003</t>
  </si>
  <si>
    <t>050-120-143-000</t>
  </si>
  <si>
    <t>6886 PENTZ RD, PARADISE, CA 95969</t>
  </si>
  <si>
    <t>BP-SFR-25-0014</t>
  </si>
  <si>
    <t>052-272-005-000</t>
  </si>
  <si>
    <t>5375 FILBERT ST, PARADISE, CA 95969</t>
  </si>
  <si>
    <t>BP-SFR-25-0015</t>
  </si>
  <si>
    <t>055-400-049-000</t>
  </si>
  <si>
    <t>830 SENECA DR, PARADISE, CA 95969</t>
  </si>
  <si>
    <t>BP-SFR-25-0016</t>
  </si>
  <si>
    <t>050-190-066-000</t>
  </si>
  <si>
    <t>1304 WAGSTAFF RD, PARADISE, CA 95969</t>
  </si>
  <si>
    <t>BP-SFR-25-0017</t>
  </si>
  <si>
    <t>054-152-089-000</t>
  </si>
  <si>
    <t>5597 SAWMILL RD, PARADISE, CA 95969</t>
  </si>
  <si>
    <t>BP-SFR-25-0098</t>
  </si>
  <si>
    <t>052-170-032-000</t>
  </si>
  <si>
    <t>5948 SELBY LN, PARADISE, CA 95969</t>
  </si>
  <si>
    <t>BP-SFR-25-0018</t>
  </si>
  <si>
    <t>053-170-041-000</t>
  </si>
  <si>
    <t>6006 KIBLER RD, PARADISE, CA 95969</t>
  </si>
  <si>
    <t>BP-MFH-25-0004</t>
  </si>
  <si>
    <t>051-310-044-000</t>
  </si>
  <si>
    <t>333 CIRCLEWOOD DR, PARADISE, CA 95969</t>
  </si>
  <si>
    <t>BP-SSP-25-0008</t>
  </si>
  <si>
    <t>91 SUTTER RD, PARADISE, CA 95969</t>
  </si>
  <si>
    <t>bp-ssp-25-008</t>
  </si>
  <si>
    <t>055-050-092-000</t>
  </si>
  <si>
    <t>BP-SFR-25-0021</t>
  </si>
  <si>
    <t>052-390-055-000</t>
  </si>
  <si>
    <t>500 SUNSET DR, PARADISE, CA 95969</t>
  </si>
  <si>
    <t>BP-MFH-25-0006</t>
  </si>
  <si>
    <t>1029 THOMASSON LN, PARADISE, CA 95969</t>
  </si>
  <si>
    <t>1029 Thomasson Lane</t>
  </si>
  <si>
    <t>BP-SFR-25-0020</t>
  </si>
  <si>
    <t>054-171-105-000</t>
  </si>
  <si>
    <t>1573 HIDDEN HAVEN LN, PARADISE, CA 95969</t>
  </si>
  <si>
    <t>BP-SFR-25-0022</t>
  </si>
  <si>
    <t>051-121-019-000</t>
  </si>
  <si>
    <t>891 WAGSTAFF RD, PARADISE, CA 95969</t>
  </si>
  <si>
    <t>BP-SFR-25-0025</t>
  </si>
  <si>
    <t>050-210-091</t>
  </si>
  <si>
    <t>1664 KINGS ROW, PARADISE, CA 95969</t>
  </si>
  <si>
    <t>New SFR - Fire rebuild</t>
  </si>
  <si>
    <t>BP-SFR-25-0026</t>
  </si>
  <si>
    <t>054-260-027-000</t>
  </si>
  <si>
    <t>1935 DRENDEL CIR, PARADISE, CA 95969</t>
  </si>
  <si>
    <t>SFR 3BD/2.5BA(2138) ATT GAR(1059)</t>
  </si>
  <si>
    <t>BP-SFR-25-0027</t>
  </si>
  <si>
    <t>053-230-040</t>
  </si>
  <si>
    <t>1655 NUNNELEY RD, PARADISE, CA 95969</t>
  </si>
  <si>
    <t>new sfr</t>
  </si>
  <si>
    <t>BP-MFH-25-0005</t>
  </si>
  <si>
    <t>606 ROE RD, PARADISE, CA 95969</t>
  </si>
  <si>
    <t>MFH - 3BD/2BA (1738)</t>
  </si>
  <si>
    <t>BP-SFR-25-0028</t>
  </si>
  <si>
    <t>050-200-139</t>
  </si>
  <si>
    <t>6284 DAWNRIDGE CT, PARADISE, CA 95969</t>
  </si>
  <si>
    <t>NEW SFR - REBUILD</t>
  </si>
  <si>
    <t>BP-SFR-25-0029</t>
  </si>
  <si>
    <t>051-132-121</t>
  </si>
  <si>
    <t>1179 WAGSTAFF RD, PARADISE, CA 95969</t>
  </si>
  <si>
    <t>New single family residential stick-built home</t>
  </si>
  <si>
    <t>BP-SFR-25-0030</t>
  </si>
  <si>
    <t>5971 DEBBIE LN, PARADISE, CA 95969</t>
  </si>
  <si>
    <t>SFR = 3BD/2BA (1580) ATT GAR (505) COV CON (369)</t>
  </si>
  <si>
    <t>BP-SFR-25-0031</t>
  </si>
  <si>
    <t>050-060-023-00</t>
  </si>
  <si>
    <t>6848 QUAIL WAY, PARADISE, CA 95969</t>
  </si>
  <si>
    <t>SFR -  2BD/2BA + OFFICE (1200) ATT GAR + SHOP (1200)OPEN DECK (720)</t>
  </si>
  <si>
    <t>BP-SFR-25-0032</t>
  </si>
  <si>
    <t>054-030-014</t>
  </si>
  <si>
    <t>5703 PARADISE AVE, PARADISE, CA 95969</t>
  </si>
  <si>
    <t>BP-SSP-25-0001</t>
  </si>
  <si>
    <t>052-360-017</t>
  </si>
  <si>
    <t>5516 FOSTER RD, PARADISE, CA 95969</t>
  </si>
  <si>
    <t>SFR - 1 BD/1BA (756) MP23-00909 "THE MAGNOLIA" OPTIONS MATRIX PORCH LEFT, SOG, NAT GAS, GABLE ROOF</t>
  </si>
  <si>
    <t>BP-SFR-25-0033</t>
  </si>
  <si>
    <t>053-310-042-000</t>
  </si>
  <si>
    <t>1860 CONIFER DR, PARADISE, CA 95969</t>
  </si>
  <si>
    <t>BP-SFR-25-0034</t>
  </si>
  <si>
    <t>052-031-117-000</t>
  </si>
  <si>
    <t>624 CASTLE DR, PARADISE, CA 95969</t>
  </si>
  <si>
    <t>BP-MFH-25-0008</t>
  </si>
  <si>
    <t>054-080-053-000</t>
  </si>
  <si>
    <t>5519 GARDEN VIEW LN, PARADISE, CA 95969</t>
  </si>
  <si>
    <t>BP-SFR-25-0035</t>
  </si>
  <si>
    <t>6148 RIPLEY LN, PARADISE, CA 95969</t>
  </si>
  <si>
    <t>BP-SFR-25-0036</t>
  </si>
  <si>
    <t>052-050-065-000</t>
  </si>
  <si>
    <t>814 CAMELLIA DR, PARADISE, CA 95969</t>
  </si>
  <si>
    <t>BP-SSP-25-0002</t>
  </si>
  <si>
    <t>051-151-032-000</t>
  </si>
  <si>
    <t>941 THOMASSON LN, PARADISE, CA 95969</t>
  </si>
  <si>
    <t>BP-SSP-25-0003</t>
  </si>
  <si>
    <t>051-151-031-000</t>
  </si>
  <si>
    <t>947 THOMASSON LN, PARADISE, CA 95969</t>
  </si>
  <si>
    <t>BP-SFR-25-0037</t>
  </si>
  <si>
    <t>050-090-030-000</t>
  </si>
  <si>
    <t>1800 HONEYSUCKLE LN, PARADISE, CA 95969</t>
  </si>
  <si>
    <t>BP-SFR-25-0038</t>
  </si>
  <si>
    <t>053-310-020-000</t>
  </si>
  <si>
    <t>1860 NORWOOD DR, PARADISE, CA 95969</t>
  </si>
  <si>
    <t>BP-SFR-25-0039</t>
  </si>
  <si>
    <t>052-031-120-000</t>
  </si>
  <si>
    <t>591 VALLEY VIEW DR, PARADISE, CA 95969</t>
  </si>
  <si>
    <t>BP-MFH-25-0009</t>
  </si>
  <si>
    <t>054-142-091-000</t>
  </si>
  <si>
    <t>5656 MIDDLE LIBBY RD, PARADISE, CA 95969</t>
  </si>
  <si>
    <t>BP-SFR-25-0040</t>
  </si>
  <si>
    <t>051-250-046-000</t>
  </si>
  <si>
    <t>3943 NEAL RD, PARADISE, CA 95969</t>
  </si>
  <si>
    <t>BP-SFR-25-0041</t>
  </si>
  <si>
    <t>053-210-006-000</t>
  </si>
  <si>
    <t>1489 FOX RD, PARADISE, CA 95969</t>
  </si>
  <si>
    <t>BP-SFR-25-0042</t>
  </si>
  <si>
    <t>054-220-016-000</t>
  </si>
  <si>
    <t>5848 PENTZ RD, PARADISE, CA 95969</t>
  </si>
  <si>
    <t>BP-SFR-25-0043</t>
  </si>
  <si>
    <t>053-272-063-000</t>
  </si>
  <si>
    <t>5886 FICKETT LN, PARADISE, CA 95969</t>
  </si>
  <si>
    <t>BP-SFR-25-0044</t>
  </si>
  <si>
    <t>052-274-008-000</t>
  </si>
  <si>
    <t>476 GREEN OAKS DR, PARADISE, CA 95969</t>
  </si>
  <si>
    <t>BP-MFH-25-0010</t>
  </si>
  <si>
    <t>051-220-086-000</t>
  </si>
  <si>
    <t>5509 PINE HAVEN DR, PARADISE, CA 95969</t>
  </si>
  <si>
    <t>BP-MFH-25-0011</t>
  </si>
  <si>
    <t>051-250-064-000</t>
  </si>
  <si>
    <t>3967 NEAL RD, PARADISE, CA 95969</t>
  </si>
  <si>
    <t>BP-SFR-25-0045</t>
  </si>
  <si>
    <t>055-440-122-000</t>
  </si>
  <si>
    <t>4994 MALIBU DR, PARADISE, CA 95969</t>
  </si>
  <si>
    <t>BP-SFR-25-0046</t>
  </si>
  <si>
    <t>053-162-083-000</t>
  </si>
  <si>
    <t>1359 BRILL RD, PARADISE, CA 95969</t>
  </si>
  <si>
    <t>BP-SSP-26-0003</t>
  </si>
  <si>
    <t>BP-SFR-25-0047</t>
  </si>
  <si>
    <t>054-182-048-000</t>
  </si>
  <si>
    <t>1413 DOTTIE LN, PARADISE, CA 95969</t>
  </si>
  <si>
    <t>BP-SFR-25-0048</t>
  </si>
  <si>
    <t>055-530-025-000</t>
  </si>
  <si>
    <t>5280 LAGUNA CT, PARADISE, CA 95969</t>
  </si>
  <si>
    <t>BP-SFR-25-0049</t>
  </si>
  <si>
    <t>052-271-085-000</t>
  </si>
  <si>
    <t>628 MORRIS LN, PARADISE, CA 95969</t>
  </si>
  <si>
    <t>BP-SFR-25-0086</t>
  </si>
  <si>
    <t>1870 CONIFER DR, PARADISE, CA 95969</t>
  </si>
  <si>
    <t>BP-SFR-25-0050</t>
  </si>
  <si>
    <t>051-370-008-000</t>
  </si>
  <si>
    <t>5939 YORKSHIRE DR, PARADISE, CA 95969</t>
  </si>
  <si>
    <t>BP-SFR-25-0051</t>
  </si>
  <si>
    <t>053-310-037-000</t>
  </si>
  <si>
    <t>BP-SFR-25-0053</t>
  </si>
  <si>
    <t>051-290-009-000</t>
  </si>
  <si>
    <t>5940 CRESTMOOR DR, PARADISE, CA 95969</t>
  </si>
  <si>
    <t>BP-SFR-25-0084</t>
  </si>
  <si>
    <t>053-310-033-000</t>
  </si>
  <si>
    <t>1877 CONIFER DR, PARADISE, CA 95969</t>
  </si>
  <si>
    <t>BP-MFH-25-0012</t>
  </si>
  <si>
    <t>055-030-045-000</t>
  </si>
  <si>
    <t>155 JADE LN, PARADISE, CA 95969</t>
  </si>
  <si>
    <t>BP-SFR-25-0055</t>
  </si>
  <si>
    <t>5225 COUNTRY CLUB DR, PARADISE, CA 95969</t>
  </si>
  <si>
    <t>BP-SFR-25-0056</t>
  </si>
  <si>
    <t>054-230-011-000</t>
  </si>
  <si>
    <t>5677 PENTZ RD, PARADISE, CA 95969</t>
  </si>
  <si>
    <t>BP-SFR-25-0057</t>
  </si>
  <si>
    <t>055-232-020-000</t>
  </si>
  <si>
    <t>5216 EDGEWOOD LN, PARADISE, CA 95969</t>
  </si>
  <si>
    <t>BP-SSP-25-0006</t>
  </si>
  <si>
    <t>6165 SAWMILL RD, PARADISE, CA 95969</t>
  </si>
  <si>
    <t>BP-SFR-25-0058</t>
  </si>
  <si>
    <t>050-320-011-000</t>
  </si>
  <si>
    <t>1521 FOREST CIR, PARADISE, CA 95969</t>
  </si>
  <si>
    <t>BP-SFR-25-0059</t>
  </si>
  <si>
    <t>050-210-013-000</t>
  </si>
  <si>
    <t>6274 FOREST LN, PARADISE, CA 95969</t>
  </si>
  <si>
    <t>BP-SFR-25-0060</t>
  </si>
  <si>
    <t>052-360-006-000</t>
  </si>
  <si>
    <t>695 MARVIN DR, PARADISE, CA 95969</t>
  </si>
  <si>
    <t>BP-SFR-25-0061</t>
  </si>
  <si>
    <t>050-210-012-000</t>
  </si>
  <si>
    <t>6280 FOREST LN, PARADISE, CA 95969</t>
  </si>
  <si>
    <t>BP-SFR-25-0062</t>
  </si>
  <si>
    <t>051-280-013-000</t>
  </si>
  <si>
    <t>6651 EVERGREEN LN, PARADISE, CA 95969</t>
  </si>
  <si>
    <t>BP-SFR-25-0063</t>
  </si>
  <si>
    <t>055-440-129-000</t>
  </si>
  <si>
    <t>5062 MALIBU DR, PARADISE, CA 95969</t>
  </si>
  <si>
    <t>BP-SFR-25-0064</t>
  </si>
  <si>
    <t>050-210-021-000</t>
  </si>
  <si>
    <t>6226 FOREST LN, PARADISE, CA 95969</t>
  </si>
  <si>
    <t>BP-SFR-25-0065</t>
  </si>
  <si>
    <t>050-070-081-000</t>
  </si>
  <si>
    <t>8872 SKYWAY, PARADISE, CA 95969</t>
  </si>
  <si>
    <t>BP-SSP-25-0007</t>
  </si>
  <si>
    <t>053-060-032-000</t>
  </si>
  <si>
    <t>839 CENTRAL PARK DR, PARADISE, CA 95969</t>
  </si>
  <si>
    <t>BP-SFR-25-0066</t>
  </si>
  <si>
    <t>054-141-057-000</t>
  </si>
  <si>
    <t>5711 ROUND TREE DR, PARADISE, CA 95969</t>
  </si>
  <si>
    <t>BP-SFR-25-0067</t>
  </si>
  <si>
    <t>052-040-054-000</t>
  </si>
  <si>
    <t>670 BROOKHAVEN DR, PARADISE, CA 95969</t>
  </si>
  <si>
    <t>BP-SSP-25-0009</t>
  </si>
  <si>
    <t>054-201-024-000</t>
  </si>
  <si>
    <t>5352 SAWMILL RD, PARADISE, CA 95969</t>
  </si>
  <si>
    <t>BP-MFH-25-0014</t>
  </si>
  <si>
    <t>053-200-030-000</t>
  </si>
  <si>
    <t>1449 SLEEPY HOLLOW LN, PARADISE, CA 95969</t>
  </si>
  <si>
    <t>BP-SFR-25-0068</t>
  </si>
  <si>
    <t>052-032-051-000</t>
  </si>
  <si>
    <t>5932 LARISSA LN, PARADISE, CA 95969</t>
  </si>
  <si>
    <t>BP-SFR-25-0069</t>
  </si>
  <si>
    <t>050-200-133-000</t>
  </si>
  <si>
    <t>6277 DAWNRIDGE CT, PARADISE, CA 95969</t>
  </si>
  <si>
    <t>BP-SFR-25-0071</t>
  </si>
  <si>
    <t>052-340-006-000</t>
  </si>
  <si>
    <t>5527 SCOTTWOOD RD, PARADISE, CA 95969</t>
  </si>
  <si>
    <t>BP-SFR-25-0072</t>
  </si>
  <si>
    <t>050-210-008-000</t>
  </si>
  <si>
    <t>6261 FOREST LN, PARADISE, CA 95969</t>
  </si>
  <si>
    <t>BP-SFR-25-0073</t>
  </si>
  <si>
    <t>053-190-047-000</t>
  </si>
  <si>
    <t>5945 DEL MAR AVE, PARADISE, CA 95969</t>
  </si>
  <si>
    <t>BP-MFH-25-0015</t>
  </si>
  <si>
    <t>050-120-144-000</t>
  </si>
  <si>
    <t>6888 PENTZ RD, PARADISE, CA 95969</t>
  </si>
  <si>
    <t>BP-MFH-25-0016</t>
  </si>
  <si>
    <t>051-146-025-000</t>
  </si>
  <si>
    <t>6361 TABERNACLE LN, PARADISE, CA 95969</t>
  </si>
  <si>
    <t>BP-SFR-25-0074</t>
  </si>
  <si>
    <t>052-070-054-000</t>
  </si>
  <si>
    <t>5935 CRESTVIEW DR, PARADISE, CA 95969</t>
  </si>
  <si>
    <t>BP-SFR-25-0075</t>
  </si>
  <si>
    <t>055-140-058-000</t>
  </si>
  <si>
    <t>5156 EDEN RD, PARADISE, CA 95969</t>
  </si>
  <si>
    <t>BP-SSP-25-0010</t>
  </si>
  <si>
    <t>053-300-036-000</t>
  </si>
  <si>
    <t>1309 NUNNELEY RD, PARADISE, CA 95969</t>
  </si>
  <si>
    <t>BP-MFH-25-0017</t>
  </si>
  <si>
    <t>052-090-024-000</t>
  </si>
  <si>
    <t>682 MEMORIAL WAY, PARADISE, CA 95969</t>
  </si>
  <si>
    <t>BP-SFR-25-0079</t>
  </si>
  <si>
    <t>055-330-001-000</t>
  </si>
  <si>
    <t>1950 HILLPARK LN, PARADISE, CA 95969</t>
  </si>
  <si>
    <t>BP-SFR-25-0080</t>
  </si>
  <si>
    <t>051-094-026-000</t>
  </si>
  <si>
    <t>6311 LUCKY JOHN RD, PARADISE, CA 95969</t>
  </si>
  <si>
    <t>BP-SSP-25-0011</t>
  </si>
  <si>
    <t>054-131-004-000</t>
  </si>
  <si>
    <t>1552 NUNNELEY RD, PARADISE, CA 95969</t>
  </si>
  <si>
    <t>BP-MFH-25-0018</t>
  </si>
  <si>
    <t>050-082-082-000</t>
  </si>
  <si>
    <t>1650 TIMBER WALK WAY, PARADISE, CA 95969</t>
  </si>
  <si>
    <t>BP-SFR-25-0081</t>
  </si>
  <si>
    <t>340 STARLIGHT CT, PARADISE, CA 95969</t>
  </si>
  <si>
    <t>BP-SFR-25-0085</t>
  </si>
  <si>
    <t>053-310-039-000</t>
  </si>
  <si>
    <t>1866 CONIFER DR, PARADISE, CA 95969</t>
  </si>
  <si>
    <t>BP-SFR-25-0082</t>
  </si>
  <si>
    <t>050-210-005-000</t>
  </si>
  <si>
    <t>6243 FOREST LN, PARADISE, CA 95969</t>
  </si>
  <si>
    <t>BP-SSP-25-0014</t>
  </si>
  <si>
    <t>051-091-106-000</t>
  </si>
  <si>
    <t>740 MEYERS LN, PARADISE, CA 95969</t>
  </si>
  <si>
    <t>BP-SFR-25-0087</t>
  </si>
  <si>
    <t>052-390-012-000</t>
  </si>
  <si>
    <t>451 SUNSET DR, PARADISE, CA 95969</t>
  </si>
  <si>
    <t>BP-SFR-25-0088</t>
  </si>
  <si>
    <t>053-150-146-000</t>
  </si>
  <si>
    <t>6179 OPAL LN, PARADISE, CA 95969</t>
  </si>
  <si>
    <t>BP-SFR-25-0092</t>
  </si>
  <si>
    <t>1412 ELLIOTT RD, PARADISE, CA 95969</t>
  </si>
  <si>
    <t>BP-SSP-25-0015</t>
  </si>
  <si>
    <t>053-330-119-000</t>
  </si>
  <si>
    <t>5794 DEERPARK, PARADISE, CA 95969</t>
  </si>
  <si>
    <t>BP-MFH-25-0020</t>
  </si>
  <si>
    <t>050-052-072-000</t>
  </si>
  <si>
    <t>1650 HUCKA LN, PARADISE, CA 95969</t>
  </si>
  <si>
    <t>BP-SFR-25-0091</t>
  </si>
  <si>
    <t>050-120-080-000</t>
  </si>
  <si>
    <t>1843 DEAN RD, PARADISE, CA 95969</t>
  </si>
  <si>
    <t>BP-MFH-25-0021</t>
  </si>
  <si>
    <t>050-082-081-000</t>
  </si>
  <si>
    <t>1630 TIMBER WALK WAY, PARADISE, CA 95969</t>
  </si>
  <si>
    <t>BP-MFH-25-0022</t>
  </si>
  <si>
    <t>050-330-049-000</t>
  </si>
  <si>
    <t>6498 SIMON WAY, PARADISE, CA 95969</t>
  </si>
  <si>
    <t>BP-MFH-25-0023</t>
  </si>
  <si>
    <t>696 BUSCHMANN RD, PARADISE, CA 95969</t>
  </si>
  <si>
    <t>BP-SSP-25-0016</t>
  </si>
  <si>
    <t>054-172-042-000</t>
  </si>
  <si>
    <t>1380 PEARSON RD, PARADISE, CA 95969</t>
  </si>
  <si>
    <t>BP-SFR-25-0093</t>
  </si>
  <si>
    <t>051-104-060-000</t>
  </si>
  <si>
    <t>7053 MOLOKAI DR, PARADISE, CA 95969</t>
  </si>
  <si>
    <t>BP-SFR-25-0094</t>
  </si>
  <si>
    <t>053-180-087-000</t>
  </si>
  <si>
    <t>1647 LOG CABIN LN, PARADISE, CA 95969</t>
  </si>
  <si>
    <t>BP-SFR-25-0095</t>
  </si>
  <si>
    <t>050-220-094-000</t>
  </si>
  <si>
    <t>6807 LEONE WAY, PARADISE, CA 95969</t>
  </si>
  <si>
    <t>BP-SFR-25-0096</t>
  </si>
  <si>
    <t>055-150-042-000</t>
  </si>
  <si>
    <t>450 APPLE LN, PARADISE, CA 95969</t>
  </si>
  <si>
    <t>BP-MFH-25-0024</t>
  </si>
  <si>
    <t>5570 DESANTE LN, PARADISE, CA 95969</t>
  </si>
  <si>
    <t>BP-SFR-25-0097</t>
  </si>
  <si>
    <t>050-120-151-000</t>
  </si>
  <si>
    <t>6907 LINRY LN, PARADISE, CA 95969</t>
  </si>
  <si>
    <t>BP-MFH-25-0026</t>
  </si>
  <si>
    <t>5188 SCOTTWOOD RD, PARADISE, CA 95969</t>
  </si>
  <si>
    <t>BP-MFH-25-0025</t>
  </si>
  <si>
    <t>054-230-129-000</t>
  </si>
  <si>
    <t>5521 ROCKFORD LN, PARADISE, CA 95969</t>
  </si>
  <si>
    <t>BP-MFH-25-0027</t>
  </si>
  <si>
    <t>523 BARBARA WAY, PARADISE, CA 95969</t>
  </si>
  <si>
    <t>BP-SFR-25-0099</t>
  </si>
  <si>
    <t>6701 WOODLAND DR, PARADISE, CA 95969</t>
  </si>
  <si>
    <t>BP-COM-N-25-0008</t>
  </si>
  <si>
    <t>050-011-032-000</t>
  </si>
  <si>
    <t>1520 BADER MINE RD, PARADISE, CA 95969</t>
  </si>
  <si>
    <t>Commercial - New</t>
  </si>
  <si>
    <t>BP-SFR-25-0100</t>
  </si>
  <si>
    <t>5321 SAWMILL RD, PARADISE, CA 95969</t>
  </si>
  <si>
    <t>BP-MFH-25-0028</t>
  </si>
  <si>
    <t>052-031-087-000</t>
  </si>
  <si>
    <t>521 VALLEY VIEW DR, PARADISE, CA 95969</t>
  </si>
  <si>
    <t>BP-SFR-25-0101</t>
  </si>
  <si>
    <t>6197 WAGSTAFF RD, PARADISE, CA 95969</t>
  </si>
  <si>
    <t>BP-SFR-25-0102</t>
  </si>
  <si>
    <t>053-200-029-000</t>
  </si>
  <si>
    <t>5949 HAZEL WAY, PARADISE, CA 95969</t>
  </si>
  <si>
    <t>BP-SFR-25-0104</t>
  </si>
  <si>
    <t>955 WAGGONER RD, PARADISE, CA 95969</t>
  </si>
  <si>
    <t>BP-SSP-25-0017</t>
  </si>
  <si>
    <t>054-151-099-000</t>
  </si>
  <si>
    <t>950 PEARSON RD, PARADISE, CA 95969</t>
  </si>
  <si>
    <t>BP-SFR-25-0105</t>
  </si>
  <si>
    <t>938 BILLE RD, PARADISE, CA 95969</t>
  </si>
  <si>
    <t>BP-SFR-25-0106</t>
  </si>
  <si>
    <t>053-230-134-000</t>
  </si>
  <si>
    <t>5813 NIELSEN DR, PARADISE, CA 95969</t>
  </si>
  <si>
    <t>BP-SFR-25-0107</t>
  </si>
  <si>
    <t>051-104-169-000</t>
  </si>
  <si>
    <t>1092 KINDIG DR, PARADISE, CA 95969</t>
  </si>
  <si>
    <t>BP-SFR-25-0109</t>
  </si>
  <si>
    <t>054-171-060-000</t>
  </si>
  <si>
    <t>1224 LURENA LN, PARADISE, CA 95969</t>
  </si>
  <si>
    <t>BP-SFR-25-0110</t>
  </si>
  <si>
    <t>6158 OLIVER RD</t>
  </si>
  <si>
    <t>BP-SFR-25-0111</t>
  </si>
  <si>
    <t>055-202-023-000</t>
  </si>
  <si>
    <t>5252 EDGEWOOD LN, PARADISE, CA 95969</t>
  </si>
  <si>
    <t>BP-SFR-25-0112</t>
  </si>
  <si>
    <t>1086 MAPLE PARK DR</t>
  </si>
  <si>
    <t>BP-SFR-25-0114</t>
  </si>
  <si>
    <t>051-460-052-000</t>
  </si>
  <si>
    <t>132 VALLEY RIDGE DR, PARADISE, CA 95969</t>
  </si>
  <si>
    <t>BP-SFR-25-0116</t>
  </si>
  <si>
    <t>054-151-008-000</t>
  </si>
  <si>
    <t>956 PEARSON RD, PARADISE, CA 95969</t>
  </si>
  <si>
    <t>BP-SFR-25-0117</t>
  </si>
  <si>
    <t>053-320-055-000</t>
  </si>
  <si>
    <t>6092 MAXWOOD DR, PARADISE, CA 95969</t>
  </si>
  <si>
    <t>BP-SFR-25-0118</t>
  </si>
  <si>
    <t>051-163-036-000</t>
  </si>
  <si>
    <t>6262 POSEY LN, PARADISE, CA 95969</t>
  </si>
  <si>
    <t>BP-SFR-25-0119</t>
  </si>
  <si>
    <t>6050 TERRA VISTA, PARADISE, CA 95969</t>
  </si>
  <si>
    <t>BP-MFH-25-0029</t>
  </si>
  <si>
    <t>050-052-077-000</t>
  </si>
  <si>
    <t>1624 HUCKA LN, PARADISE, CA 95969</t>
  </si>
  <si>
    <t>BP-SFR-25-0120</t>
  </si>
  <si>
    <t>055-261-028</t>
  </si>
  <si>
    <t>2207 DEMILLE RD, PARADISE, CA 95969</t>
  </si>
  <si>
    <t>BP-SFR-25-0123</t>
  </si>
  <si>
    <t>052-241-003-000</t>
  </si>
  <si>
    <t>5760 HOLLY LN, PARADISE, CA 95969</t>
  </si>
  <si>
    <t>BP-SFR-25-0124</t>
  </si>
  <si>
    <t>055-201-054-000</t>
  </si>
  <si>
    <t>5303 SAWMILL RD, PARADISE, CA 95969</t>
  </si>
  <si>
    <t>BP-SFR-25-0125</t>
  </si>
  <si>
    <t>054-131-045-000</t>
  </si>
  <si>
    <t>5709 WOODGLEN DR, PARADISE, CA 95969</t>
  </si>
  <si>
    <t>BP-SFR-25-0126</t>
  </si>
  <si>
    <t>052-022-041-000</t>
  </si>
  <si>
    <t>603 SUNSET DR, PARADISE, CA 95969</t>
  </si>
  <si>
    <t>BP-MFH-25-0030</t>
  </si>
  <si>
    <t>052-143-005-000</t>
  </si>
  <si>
    <t>5806 BLACK OLIVE DR, PARADISE, CA 95969</t>
  </si>
  <si>
    <t>BP-SFR-25-0127</t>
  </si>
  <si>
    <t>052-024-079-000</t>
  </si>
  <si>
    <t>613 CASTLE DR, PARADISE, CA 95969</t>
  </si>
  <si>
    <t>BP-SSP-25-0019</t>
  </si>
  <si>
    <t>053-230-012-000</t>
  </si>
  <si>
    <t>1633 NUNNELEY RD, PARADISE, CA 95969</t>
  </si>
  <si>
    <t>BP-MFH-25-0031</t>
  </si>
  <si>
    <t>054-161-027-000</t>
  </si>
  <si>
    <t>5645 WOODGLEN DR, PARADISE, CA 95969</t>
  </si>
  <si>
    <t>BP-MFH-25-0032</t>
  </si>
  <si>
    <t>BP-MFH-25-0033</t>
  </si>
  <si>
    <t>055-220-031-000</t>
  </si>
  <si>
    <t>1336 BENNETT RD, PARADISE, CA 95969</t>
  </si>
  <si>
    <t>BP-MFH-25-0034</t>
  </si>
  <si>
    <t>BP-SFR-25-0129</t>
  </si>
  <si>
    <t>051-171-090-000</t>
  </si>
  <si>
    <t>1183 BILLE RD, PARADISE, CA 95969</t>
  </si>
  <si>
    <t>BP-SSP-25-0020</t>
  </si>
  <si>
    <t>050-200-042-000</t>
  </si>
  <si>
    <t>6217 PINECREST DR, PARADISE, CA 95969</t>
  </si>
  <si>
    <t>BP-SFR-25-0130</t>
  </si>
  <si>
    <t>054-260-035-000</t>
  </si>
  <si>
    <t>1779 DRENDEL CIR, PARADISE, CA 95969</t>
  </si>
  <si>
    <t>BP-SFR-25-0131</t>
  </si>
  <si>
    <t>053-230-061-000</t>
  </si>
  <si>
    <t>5850 SAWMILL RD, PARADISE, CA 95969</t>
  </si>
  <si>
    <t>BP-SFR-25-0132</t>
  </si>
  <si>
    <t>5915 DEBBIE LN, PARADISE, CA 95969</t>
  </si>
  <si>
    <t>BP-SFR-25-0133</t>
  </si>
  <si>
    <t>054-191-030-000</t>
  </si>
  <si>
    <t>1378 KERR LN, PARADISE, CA 95969</t>
  </si>
  <si>
    <t>BP-SFR-25-0134</t>
  </si>
  <si>
    <t>5040 MALIBU DR, PARADISE, CA 95969</t>
  </si>
  <si>
    <t>BP-SFR-25-0135</t>
  </si>
  <si>
    <t>050-240-053-000</t>
  </si>
  <si>
    <t>1784 WHITAKER RD, PARADISE, CA 95969</t>
  </si>
  <si>
    <t>BP-SFR-25-0136</t>
  </si>
  <si>
    <t>052-182-053-000</t>
  </si>
  <si>
    <t>506 IRIS LN, PARADISE, CA 95969</t>
  </si>
  <si>
    <t>BP-SFR-25-0137</t>
  </si>
  <si>
    <t>052-143-004-000</t>
  </si>
  <si>
    <t>5798 BLACK OLIVE DR, PARADISE, CA 95969</t>
  </si>
  <si>
    <t>BP-SFR-25-0138</t>
  </si>
  <si>
    <t>052-070-083-000</t>
  </si>
  <si>
    <t>5839 CRESTVIEW DR, PARADISE, CA 95969</t>
  </si>
  <si>
    <t>BP-SFR-25-0139</t>
  </si>
  <si>
    <t>050-290-030-000</t>
  </si>
  <si>
    <t>1673 WAGSTAFF RD, PARADISE, CA 95969</t>
  </si>
  <si>
    <t>BP-SFR-25-0140</t>
  </si>
  <si>
    <t>055-440-035-000</t>
  </si>
  <si>
    <t>5001 COUNTRY CLUB DR, PARADISE, CA 95969</t>
  </si>
  <si>
    <t>BP-SFR-25-0141</t>
  </si>
  <si>
    <t>050-430-018-000</t>
  </si>
  <si>
    <t>1819 APPLE VIEW WAY, PARADISE, CA 95969</t>
  </si>
  <si>
    <t>BP-MFH-25-0035</t>
  </si>
  <si>
    <t>5443 JENSEN CT, PARADISE, CA 95969</t>
  </si>
  <si>
    <t>BP-SFR-25-0142</t>
  </si>
  <si>
    <t>052-370-003-000</t>
  </si>
  <si>
    <t>5456 FOSTER RD, PARADISE, CA 95969</t>
  </si>
  <si>
    <t>BP-SFR-25-0144</t>
  </si>
  <si>
    <t>053-150-180-000</t>
  </si>
  <si>
    <t>1378 DELIA WAY, PARADISE, CA 95969</t>
  </si>
  <si>
    <t>BP-SFR-25-0145</t>
  </si>
  <si>
    <t>2214 THORNBURG RD, PARADISE, CA 95969</t>
  </si>
  <si>
    <t>BP-SFR-25-0146</t>
  </si>
  <si>
    <t>054-131-054-000</t>
  </si>
  <si>
    <t>1585 LILAC WAY, PARADISE, CA 95969</t>
  </si>
  <si>
    <t>BP-SFR-25-0147</t>
  </si>
  <si>
    <t>054-240-038-000</t>
  </si>
  <si>
    <t>1934 CRANDALL WAY, PARADISE, CA 95969</t>
  </si>
  <si>
    <t>BP-SFR-25-0148</t>
  </si>
  <si>
    <t>050-220-109-000</t>
  </si>
  <si>
    <t>1945 MERRILL RD, PARADISE, CA 95969</t>
  </si>
  <si>
    <t>BP-SFR-25-0149</t>
  </si>
  <si>
    <t>1423 RAMADA LN, PARADISE, CA 95969</t>
  </si>
  <si>
    <t>BP-SFR-25-0150</t>
  </si>
  <si>
    <t>052-022-032-000</t>
  </si>
  <si>
    <t>570 BILLE RD, PARADISE, CA 95969</t>
  </si>
  <si>
    <t>BP-MFH-25-0036</t>
  </si>
  <si>
    <t>050-180-041-000</t>
  </si>
  <si>
    <t>1584 WAGSTAFF RD, PARADISE, CA 95969</t>
  </si>
  <si>
    <t>BP-SSP-25-0021</t>
  </si>
  <si>
    <t>050-250-090-000</t>
  </si>
  <si>
    <t>1761 SILVERTHORNE LN, PARADISE, CA 95969</t>
  </si>
  <si>
    <t>BP-SFR-25-0152</t>
  </si>
  <si>
    <t>BP-SFR-25-0153</t>
  </si>
  <si>
    <t>051-093-011-000</t>
  </si>
  <si>
    <t>825 BILLE RD, PARADISE, CA 95969</t>
  </si>
  <si>
    <t>BP-SFR-25-0154</t>
  </si>
  <si>
    <t>055-440-137-000</t>
  </si>
  <si>
    <t>5065 COUNTRY CLUB DR, PARADISE, CA 95969</t>
  </si>
  <si>
    <t>BP-MFH-25-0037</t>
  </si>
  <si>
    <t>050-190-002-000</t>
  </si>
  <si>
    <t>1340 WAGSTAFF RD, PARADISE, CA 95969</t>
  </si>
  <si>
    <t>BP-SSP-25-0022</t>
  </si>
  <si>
    <t>053-161-034-000</t>
  </si>
  <si>
    <t>1453 MOON WAY, PARADISE, CA 95969</t>
  </si>
  <si>
    <t>BP-SSP-25-0023</t>
  </si>
  <si>
    <t>6029 HAZEL WAY, PARADISE, CA 95969</t>
  </si>
  <si>
    <t>BP-MFH-25-0038</t>
  </si>
  <si>
    <t>053-132-070-000</t>
  </si>
  <si>
    <t>1227 NUNNELEY RD, PARADISE, CA 95969</t>
  </si>
  <si>
    <t>BP-SFR-25-0157</t>
  </si>
  <si>
    <t>054-280-009-000</t>
  </si>
  <si>
    <t>1855 SALIDA WAY, PARADISE, CA 95969</t>
  </si>
  <si>
    <t>BP-SFR-25-0158</t>
  </si>
  <si>
    <t>054-192-078-000</t>
  </si>
  <si>
    <t>1436 WOLF LN, PARADISE, CA 95969</t>
  </si>
  <si>
    <t>BP-MFH-25-0039</t>
  </si>
  <si>
    <t>5723 ROUND TREE DR, PARADISE, CA 95969</t>
  </si>
  <si>
    <t>BP-SFR-25-0161</t>
  </si>
  <si>
    <t>055-261-013-000</t>
  </si>
  <si>
    <t>5409 HARRISON RD, PARADISE, CA 95969</t>
  </si>
  <si>
    <t>BP-SFR-25-0162</t>
  </si>
  <si>
    <t>492 NOTTINGHAM PARK, PARADISE, CA 95969</t>
  </si>
  <si>
    <t>BP-SFR-25-0163</t>
  </si>
  <si>
    <t>1019 MAPLE PARK DR, PARADISE, CA 95969</t>
  </si>
  <si>
    <t>BP-SFR-25-0164</t>
  </si>
  <si>
    <t>5715 WOODGLEN DR, PARADISE, CA 95969</t>
  </si>
  <si>
    <t>BP-MFH-25-0040</t>
  </si>
  <si>
    <t>055-262-009-000</t>
  </si>
  <si>
    <t>5449 PENTZ RD, PARADISE, CA 95969</t>
  </si>
  <si>
    <t>BP-SFR-25-0166</t>
  </si>
  <si>
    <t>054-250-027-000</t>
  </si>
  <si>
    <t>5528 FEATHER RIVER PL, PARADISE, CA 95969</t>
  </si>
  <si>
    <t>BP-MFH-25-0041</t>
  </si>
  <si>
    <t>5942 MCCLAIN LN, PARADISE, CA 95969</t>
  </si>
  <si>
    <t>BP-SFR-25-0159</t>
  </si>
  <si>
    <t>052-271-081-000</t>
  </si>
  <si>
    <t>5412 Filbert</t>
  </si>
  <si>
    <t>BP-SFR-25-0167</t>
  </si>
  <si>
    <t>051-380-033-000</t>
  </si>
  <si>
    <t>5730 CRESTVIEW DR, PARADISE, CA 95969</t>
  </si>
  <si>
    <t>BP-SFR-25-0169</t>
  </si>
  <si>
    <t>5399 HARRISON RD, PARADISE, CA 95969</t>
  </si>
  <si>
    <t>BP-MFH-25-0042</t>
  </si>
  <si>
    <t>050-370-026-000</t>
  </si>
  <si>
    <t>6567 CENTER PINE DR, PARADISE, CA 95969</t>
  </si>
  <si>
    <t>BP-SFR-25-0170</t>
  </si>
  <si>
    <t>5485 S LIBBY RD, PARADISE, CA 95969</t>
  </si>
  <si>
    <t>BP-SFR-25-0171</t>
  </si>
  <si>
    <t>050-210-017-000</t>
  </si>
  <si>
    <t>6250 FOREST LN, PARADISE, CA 95969</t>
  </si>
  <si>
    <t>BP-SFR-25-0172</t>
  </si>
  <si>
    <t>051-220-009-000</t>
  </si>
  <si>
    <t>5526 SCHMALE LN, PARADISE, CA 95969</t>
  </si>
  <si>
    <t>BP-SFR-25-0173</t>
  </si>
  <si>
    <t>1583 HENSON RD, PARADISE, CA 95969</t>
  </si>
  <si>
    <t>BP-SFR-25-0174</t>
  </si>
  <si>
    <t>5421 PENTZ RD, PARADISE, CA 95969</t>
  </si>
  <si>
    <t>BP-SFR-25-0175</t>
  </si>
  <si>
    <t>054-230-020-000</t>
  </si>
  <si>
    <t>1843 LILLIAN AVE, PARADISE, CA 95969</t>
  </si>
  <si>
    <t>BP-SFR-25-0176</t>
  </si>
  <si>
    <t>051-104-037-000</t>
  </si>
  <si>
    <t>8470 MONTNA DR, PARADISE, CA 95969</t>
  </si>
  <si>
    <t>BP-SSP-25-0024</t>
  </si>
  <si>
    <t>1810 TARA LN, PARADISE, CA 95969</t>
  </si>
  <si>
    <t>BP-SFR-25-0178</t>
  </si>
  <si>
    <t>051-082-036-000</t>
  </si>
  <si>
    <t>6329 GRAHAM RD, PARADISE, CA 95969</t>
  </si>
  <si>
    <t>BP-SFR-25-0177</t>
  </si>
  <si>
    <t>051-050-059-000</t>
  </si>
  <si>
    <t>6421 GRAHAM RD, PARADISE, CA 95969</t>
  </si>
  <si>
    <t>BP-SFR-25-0179</t>
  </si>
  <si>
    <t>1645 PARADISEWOOD DR, PARADISE, CA 95969</t>
  </si>
  <si>
    <t>BP-SFR-25-0180</t>
  </si>
  <si>
    <t>053-132-064-000</t>
  </si>
  <si>
    <t>1273 NUNNELEY RD, PARADISE, CA 95969</t>
  </si>
  <si>
    <t>BP-SSP-25-0025</t>
  </si>
  <si>
    <t>053-170-114-000</t>
  </si>
  <si>
    <t>6040 MAXWOOD DR, PARADISE, CA 95969</t>
  </si>
  <si>
    <t>BP-SSP-25-0026</t>
  </si>
  <si>
    <t>053-170-160-000</t>
  </si>
  <si>
    <t>1604 ROWYN CIR, PARADISE, CA 95969</t>
  </si>
  <si>
    <t>2/103/2026</t>
  </si>
  <si>
    <t>BP-SSP-25-0027</t>
  </si>
  <si>
    <t>051-300-039-000</t>
  </si>
  <si>
    <t>5914 CRESTMOOR DR, PARADISE, CA 95969</t>
  </si>
  <si>
    <t>BP-SSP-25-0028</t>
  </si>
  <si>
    <t>055-130-071-000</t>
  </si>
  <si>
    <t>561 RUSTIC LN, PARADISE, CA 95969</t>
  </si>
  <si>
    <t>BP-MFH-25-0043</t>
  </si>
  <si>
    <t>053-023-020-000</t>
  </si>
  <si>
    <t>6087 BOWMAN DR, PARADISE, CA 95969</t>
  </si>
  <si>
    <t>BP-MFH-25-0044</t>
  </si>
  <si>
    <t>054-290-030-000</t>
  </si>
  <si>
    <t>1146 NUNNELEY RD, PARADISE, CA 95969</t>
  </si>
  <si>
    <t>BP-SFR-25-0182</t>
  </si>
  <si>
    <t>356 CIRCLEWOOD DR, PARADISE, CA 95969</t>
  </si>
  <si>
    <t>BP-SFR-25-0183</t>
  </si>
  <si>
    <t>6062 KIBLER RD, PARADISE, CA 95969</t>
  </si>
  <si>
    <t>BP-MFH-25-0045</t>
  </si>
  <si>
    <t>8589 RIDGECREST DR, PARADISE, CA 95969</t>
  </si>
  <si>
    <t>BP-SFR-25-0184</t>
  </si>
  <si>
    <t>5960 HAYES LN, PARADISE, CA 95969</t>
  </si>
  <si>
    <t>BP-SFR-25-0185</t>
  </si>
  <si>
    <t>054-020-040-000</t>
  </si>
  <si>
    <t>5750 PEARL DR, PARADISE, CA 95969</t>
  </si>
  <si>
    <t>BP-SFR-25-0187</t>
  </si>
  <si>
    <t>052-050-057-000</t>
  </si>
  <si>
    <t>660 DOGWOOD LN, PARADISE, CA 95969</t>
  </si>
  <si>
    <t>BP-SFR-25-0188</t>
  </si>
  <si>
    <t>1379 ORPUT LN, PARADISE, CA 95969</t>
  </si>
  <si>
    <t>BP-SFR-25-0189</t>
  </si>
  <si>
    <t>1769 DRAYER DR, PARADISE, CA 95969</t>
  </si>
  <si>
    <t>BP-MFH-25-0046</t>
  </si>
  <si>
    <t>5574 HEAVENLY PL, PARADISE, CA 95969</t>
  </si>
  <si>
    <t>BP-SFR-25-0190</t>
  </si>
  <si>
    <t>5120 Laurel Oaks</t>
  </si>
  <si>
    <t>BP-SFR-25-0191</t>
  </si>
  <si>
    <t>1815 DEAN RD, PARADISE, CA 95969</t>
  </si>
  <si>
    <t>BP-SFR-25-0192</t>
  </si>
  <si>
    <t>052-250-029-000</t>
  </si>
  <si>
    <t>596 OAKWOOD LN, PARADISE, CA 95969</t>
  </si>
  <si>
    <t>BP-SFR-25-0193</t>
  </si>
  <si>
    <t>5442 S LIBBY RD, PARADISE, CA 95969</t>
  </si>
  <si>
    <t>BP-SFR-25-0194</t>
  </si>
  <si>
    <t>055-280-003-000</t>
  </si>
  <si>
    <t>5126 COUNTRY CLUB DR, PARADISE, CA 95969</t>
  </si>
  <si>
    <t>BP-SFR-25-0195</t>
  </si>
  <si>
    <t>6647 DOLORES DR, PARADISE, CA 95969</t>
  </si>
  <si>
    <t>BP-SFR-25-0197</t>
  </si>
  <si>
    <t>578 VALLEY VIEW DR, PARADISE, CA 95969</t>
  </si>
  <si>
    <t>BP-SFR-25-0199</t>
  </si>
  <si>
    <t>055-220-041-000</t>
  </si>
  <si>
    <t>1318 BENNETT RD, PARADISE, CA 95969</t>
  </si>
  <si>
    <t>BP-SFR-25-0198</t>
  </si>
  <si>
    <t>050-420-023-000</t>
  </si>
  <si>
    <t>1586 GATE LN, PARADISE, CA 95969</t>
  </si>
  <si>
    <t>BP-SFR-26-0001</t>
  </si>
  <si>
    <t>054-240-146-000</t>
  </si>
  <si>
    <t>2331 STEARNS RD, PARADISE, CA 95969</t>
  </si>
  <si>
    <t>BP-SFR-26-0002</t>
  </si>
  <si>
    <t>050-030-039-000</t>
  </si>
  <si>
    <t>853 PEARSON RD, PARADISE, CA 95969</t>
  </si>
  <si>
    <t>BP-SFR-26-0003</t>
  </si>
  <si>
    <t>054-152-076-000</t>
  </si>
  <si>
    <t>1421 JESSIE LN, PARADISE, CA 95969</t>
  </si>
  <si>
    <t>BP-SFR-26-0004</t>
  </si>
  <si>
    <t>053-272-073-000</t>
  </si>
  <si>
    <t>5815 FICKETT LN, PARADISE, CA 95969</t>
  </si>
  <si>
    <t>BP-SFR-26-0005</t>
  </si>
  <si>
    <t>050-052-098-000</t>
  </si>
  <si>
    <t>1666 SWEETBRIER LN, PARADISE, CA 95969</t>
  </si>
  <si>
    <t>BP-SFR-26-0006</t>
  </si>
  <si>
    <t>051-121-007-000</t>
  </si>
  <si>
    <t>914 WAGGONER RD, PARADISE, CA 95969</t>
  </si>
  <si>
    <t>BP-SFR-26-0007</t>
  </si>
  <si>
    <t>BP-SFR-26-0008</t>
  </si>
  <si>
    <t>061-071-034-000</t>
  </si>
  <si>
    <t>6288 W WAGSTAFF RD, PARADISE, CA 95969</t>
  </si>
  <si>
    <t>BP-SFR-26-0009</t>
  </si>
  <si>
    <t>1420 KELLER LN, PARADISE, CA 95969</t>
  </si>
  <si>
    <t>BP-SFR-26-0010</t>
  </si>
  <si>
    <t>051-330-014-000</t>
  </si>
  <si>
    <t>226 REDBUD DR, PARADISE, CA 95969</t>
  </si>
  <si>
    <t>BP-SFR-26-0012</t>
  </si>
  <si>
    <t>054-202-045-000</t>
  </si>
  <si>
    <t>5385 BREEZEWOOD DR, PARADISE, CA 95969</t>
  </si>
  <si>
    <t>BP-SFR-26-0016</t>
  </si>
  <si>
    <t>051-180-101-000</t>
  </si>
  <si>
    <t>6145 CLIFF DR, PARADISE, CA 95969</t>
  </si>
  <si>
    <t>BP-SFR-26-0017</t>
  </si>
  <si>
    <t>053-161-074-000</t>
  </si>
  <si>
    <t>1470 FREESTONE CT, PARADISE, CA 95969</t>
  </si>
  <si>
    <t>BP-SFR-26-0018</t>
  </si>
  <si>
    <t>051-151-012-000</t>
  </si>
  <si>
    <t>998 WAGSTAFF RD, PARADISE, CA 95969</t>
  </si>
  <si>
    <t>BP-SFR-26-0019</t>
  </si>
  <si>
    <t>050-440-010-000</t>
  </si>
  <si>
    <t>6246 HIMMEL ST, PARADISE, CA 95969</t>
  </si>
  <si>
    <t>BP-SFR-26-0020</t>
  </si>
  <si>
    <t>052-070-035-000</t>
  </si>
  <si>
    <t>558 CRESTWOOD DR, PARADISE, CA 95969</t>
  </si>
  <si>
    <t>BP-SFR-26-0021</t>
  </si>
  <si>
    <t>053-230-074-000</t>
  </si>
  <si>
    <t>5825 NIELSEN DR, PARADISE, CA 95969</t>
  </si>
  <si>
    <t>BP-SFR-26-0022</t>
  </si>
  <si>
    <t>055-261-008-000</t>
  </si>
  <si>
    <t>5459 HARRISON RD, PARADISE, CA 95969</t>
  </si>
  <si>
    <t>BP-SFR-26-0023</t>
  </si>
  <si>
    <t>055-440-152-000</t>
  </si>
  <si>
    <t>5248 ROYAL CANYON LN, PARADISE, CA 95969</t>
  </si>
  <si>
    <t>BP-SFR-26-0024</t>
  </si>
  <si>
    <t>051-330-009-000</t>
  </si>
  <si>
    <t>221 REDBUD DR, PARADISE, CA 95969</t>
  </si>
  <si>
    <t>BP-SFR-26-0025</t>
  </si>
  <si>
    <t>053-150-090-000</t>
  </si>
  <si>
    <t>6178 OPAL LN, PARADISE, CA 95969</t>
  </si>
  <si>
    <t>BP-SFR-26-0026</t>
  </si>
  <si>
    <t>054-290-019-000</t>
  </si>
  <si>
    <t>5733 COPELAND RD, PARADISE, CA 95969</t>
  </si>
  <si>
    <t>BP-SFR-26-0029</t>
  </si>
  <si>
    <t>053-230-081-000</t>
  </si>
  <si>
    <t>5792 SAWMILL RD, PARADISE, CA 95969</t>
  </si>
  <si>
    <t>BP-SSP-26-0001</t>
  </si>
  <si>
    <t>1439 POWELL LN, PARADISE, CA 95969</t>
  </si>
  <si>
    <t>BP-MFH-26-0001</t>
  </si>
  <si>
    <t>1452 GRACEPHIL LN, PARADISE, CA 95969</t>
  </si>
  <si>
    <t>BP-SSP-26-0039</t>
  </si>
  <si>
    <t>050-370-011-000</t>
  </si>
  <si>
    <t>1871 JUNE WAY, PARADISE, CA 95969</t>
  </si>
  <si>
    <t>BP-SSP-26-0002</t>
  </si>
  <si>
    <t>050-340-012-000</t>
  </si>
  <si>
    <t>6442 ROCKY LN, PARADISE, CA 95969</t>
  </si>
  <si>
    <t>BP-MFH-26-0002</t>
  </si>
  <si>
    <t>2267 STEARNS RD, PARADISE, CA 95969</t>
  </si>
  <si>
    <t>BP-SSP-26-0005</t>
  </si>
  <si>
    <t>692 MEMORIAL WAY, PARADISE, CA 95969</t>
  </si>
  <si>
    <t>BP-SSP-26-0006</t>
  </si>
  <si>
    <t>050-070-057-000</t>
  </si>
  <si>
    <t>8862 SKYWAY, PARADISE, CA 95969</t>
  </si>
  <si>
    <t>BP-SFR-26-0032</t>
  </si>
  <si>
    <t>1936 SILER WAY, PARADISE, CA 95969</t>
  </si>
  <si>
    <t>BP-MFH-26-0003</t>
  </si>
  <si>
    <t>761 WAGSTAFF RD, PARADISE, CA 95969</t>
  </si>
  <si>
    <t>BP-MFH-26-0004</t>
  </si>
  <si>
    <t>050-180-053-000</t>
  </si>
  <si>
    <t>1620 CARSON LN, PARADISE, CA 95969</t>
  </si>
  <si>
    <t>BP-SSP-26-0007</t>
  </si>
  <si>
    <t>051-083-036-000</t>
  </si>
  <si>
    <t>832 REGNIER LN, PARADISE, CA 95969</t>
  </si>
  <si>
    <t>BP-MFH-26-0005</t>
  </si>
  <si>
    <t>295 KEFFER LN, PARADISE, CA 95969</t>
  </si>
  <si>
    <t>BP-SFR-26-0033</t>
  </si>
  <si>
    <t>054-220-068-000</t>
  </si>
  <si>
    <t>5794 PENTZ RD, PARADISE, CA 95969</t>
  </si>
  <si>
    <t>BP-SFR-26-0034</t>
  </si>
  <si>
    <t>1677 PARADISEWOOD DR,  PARADISE, CA 95969</t>
  </si>
  <si>
    <t>BP-SSP-26-0008</t>
  </si>
  <si>
    <t>051-152-030-000</t>
  </si>
  <si>
    <t>888 THOMASSON LN, PARADISE, CA 95969</t>
  </si>
  <si>
    <t>BP-SSP-26-0009</t>
  </si>
  <si>
    <t>BP-SFR-26-0035</t>
  </si>
  <si>
    <t>053-180-132-000</t>
  </si>
  <si>
    <t>1607 SYLVAN WAY, PARADISE, CA 95969</t>
  </si>
  <si>
    <t>BP-SSP-26-0010</t>
  </si>
  <si>
    <t>050-070-056-000</t>
  </si>
  <si>
    <t>8854 SKYWAY, PARADISE, CA 95969</t>
  </si>
  <si>
    <t>BP-SFR-26-0037</t>
  </si>
  <si>
    <t>051-300-017-000</t>
  </si>
  <si>
    <t>295 ROSE LN, PARADISE, CA 95969</t>
  </si>
  <si>
    <t>BP-MFH-26-0006</t>
  </si>
  <si>
    <t>053-320-049-000</t>
  </si>
  <si>
    <t>6187 VIRGINIA WAY, PARADISE, CA 95969</t>
  </si>
  <si>
    <t>BP-SSP-26-0011</t>
  </si>
  <si>
    <t>050-070-055-000</t>
  </si>
  <si>
    <t>8846 SKYWAY, PARADISE, CA 95969</t>
  </si>
  <si>
    <t>BP-SSP-26-0012</t>
  </si>
  <si>
    <t>052-012-063-000</t>
  </si>
  <si>
    <t>6170 FERN LN, PARADISE, CA 95969</t>
  </si>
  <si>
    <t>BP-MFH-26-0007</t>
  </si>
  <si>
    <t>051-091-042-000</t>
  </si>
  <si>
    <t>676 MEYERS LN, PARADISE, CA 95969</t>
  </si>
  <si>
    <t>BP-SSP-26-0013</t>
  </si>
  <si>
    <t>055-400-038-000</t>
  </si>
  <si>
    <t>5241 ROSEHILL RD, PARADISE, CA 95969</t>
  </si>
  <si>
    <t>BP-SSP-26-0014</t>
  </si>
  <si>
    <t>055-400-044-000</t>
  </si>
  <si>
    <t>5265 ROSEHILL RD, PARADISE, CA 95969</t>
  </si>
  <si>
    <t>BP-MFH-26-0008</t>
  </si>
  <si>
    <t>053-131-038-000</t>
  </si>
  <si>
    <t>5889 GOLDEN OAKS RD, PARADISE, CA 95969</t>
  </si>
  <si>
    <t>BP-SFR-26-0038</t>
  </si>
  <si>
    <t>053-162-069-000</t>
  </si>
  <si>
    <t>1375 BRILL RD, PARADISE, CA 95969</t>
  </si>
  <si>
    <t>BP-SFR-26-0039</t>
  </si>
  <si>
    <t>055-410-016-000</t>
  </si>
  <si>
    <t>82 GRINDING ROCK RD, PARADISE, CA 95969</t>
  </si>
  <si>
    <t>BP-MFH-26-0009</t>
  </si>
  <si>
    <t>053-330-121-000</t>
  </si>
  <si>
    <t>5838 DEERPARK, PARADISE, CA 95969</t>
  </si>
  <si>
    <t>BP-SSP-26-0015</t>
  </si>
  <si>
    <t>050-300-035-000</t>
  </si>
  <si>
    <t>6692 BROOK WAY, PARADISE, CA 95969</t>
  </si>
  <si>
    <t>BP-SSP-26-0016</t>
  </si>
  <si>
    <t>374 CIRCLEWOOD DR, PARADISE, CA 95969</t>
  </si>
  <si>
    <t>BP-SSP-26-0017</t>
  </si>
  <si>
    <t>054-290-013-000</t>
  </si>
  <si>
    <t>5811 GOLDEN OAKS RD, PARADISE, CA 95969</t>
  </si>
  <si>
    <t>BP-SSP-26-0018</t>
  </si>
  <si>
    <t>054-290-015-000</t>
  </si>
  <si>
    <t>5820 GOLDEN OAKS RD, PARADISE, CA 95969</t>
  </si>
  <si>
    <t>BP-SSP-26-0019</t>
  </si>
  <si>
    <t>054-290-011-000</t>
  </si>
  <si>
    <t>5825 GOLDEN OAKS RD, PARADISE, CA 95969</t>
  </si>
  <si>
    <t>BP-SSP-26-0020</t>
  </si>
  <si>
    <t>054-290-016-000</t>
  </si>
  <si>
    <t>5826 GOLDEN OAKS RD, PARADISE, CA 95969</t>
  </si>
  <si>
    <t>BP-SSP-26-0021</t>
  </si>
  <si>
    <t>054-290-034-000</t>
  </si>
  <si>
    <t>1148 NUNNELEY RD, PARADISE, CA 95969</t>
  </si>
  <si>
    <t>BP-SSP-26-0022</t>
  </si>
  <si>
    <t>054-290-012-000</t>
  </si>
  <si>
    <t>5819 GOLDEN OAKS RD, PARADISE, CA 95969</t>
  </si>
  <si>
    <t>BP-SSP-26-0023</t>
  </si>
  <si>
    <t>054-290-017-000</t>
  </si>
  <si>
    <t>5830 GOLDEN OAKS RD, PARADISE, CA 95969</t>
  </si>
  <si>
    <t>BP-SSP-26-0024</t>
  </si>
  <si>
    <t>BP-MFH-26-0010</t>
  </si>
  <si>
    <t>053-011-008-000</t>
  </si>
  <si>
    <t>1130 BILLE RD, PARADISE, CA 95969</t>
  </si>
  <si>
    <t>BP-MFH-26-0011</t>
  </si>
  <si>
    <t>054-171-117-000</t>
  </si>
  <si>
    <t>1588 HIDDEN HAVEN LN, PARADISE, CA 95969</t>
  </si>
  <si>
    <t>BP-MFH-26-0012</t>
  </si>
  <si>
    <t>053-131-085-000</t>
  </si>
  <si>
    <t>5829 COPELAND RD, PARADISE, CA 95969</t>
  </si>
  <si>
    <t>BP-MFH-26-0013</t>
  </si>
  <si>
    <t>055-050-004-000</t>
  </si>
  <si>
    <t>3582 LASSEN RD, PARADISE, CA 95969</t>
  </si>
  <si>
    <t>BP-SFR-26-0040</t>
  </si>
  <si>
    <t>054-030-016-000</t>
  </si>
  <si>
    <t>5707 NEWMAN AVE, PARADISE, CA 95969</t>
  </si>
  <si>
    <t>BP-SFR-26-0041</t>
  </si>
  <si>
    <t>054-030-015-000</t>
  </si>
  <si>
    <t>5715 NEWMAN AVE, PARADISE, CA 95969</t>
  </si>
  <si>
    <t>BP-SSP-26-0025</t>
  </si>
  <si>
    <t>054-290-014-000</t>
  </si>
  <si>
    <t>5812 GOLDEN OAKS RD, PARADISE, CA 95969</t>
  </si>
  <si>
    <t>BP-SFR-26-0042</t>
  </si>
  <si>
    <t>053-180-143-000</t>
  </si>
  <si>
    <t>5930 SAWMILL RD, PARADISE, CA 95969</t>
  </si>
  <si>
    <t>BP-SFR-26-0043</t>
  </si>
  <si>
    <t>053-161-077-000</t>
  </si>
  <si>
    <t>1459 FREESTONE CT, PARADISE, CA 95969</t>
  </si>
  <si>
    <t>BP-MFH-26-0014</t>
  </si>
  <si>
    <t>054-100-021-000</t>
  </si>
  <si>
    <t>5515 PALOMA AVE, PARADISE, CA 95969</t>
  </si>
  <si>
    <t>BP-SSP-26-0027</t>
  </si>
  <si>
    <t>053-021-004-000</t>
  </si>
  <si>
    <t>904 BILLE RD, PARADISE, CA 95969</t>
  </si>
  <si>
    <t>BP-SFR-26-0045</t>
  </si>
  <si>
    <t>274 TRANQUIL DR, PARADISE, CA 95969</t>
  </si>
  <si>
    <t>BP-MFH-26-0015</t>
  </si>
  <si>
    <t>052-360-017-000</t>
  </si>
  <si>
    <t>5518 FOSTER RD, PARADISE, CA 95969</t>
  </si>
  <si>
    <t>BP-SFR-26-0046</t>
  </si>
  <si>
    <t>050-210-018-000</t>
  </si>
  <si>
    <t>6244 FOREST LN, PARADISE, CA 95969</t>
  </si>
  <si>
    <t>BP-SFR-26-0047</t>
  </si>
  <si>
    <t>050-290-012-000</t>
  </si>
  <si>
    <t>1669 PAMELA DR, PARADISE, CA 95969</t>
  </si>
  <si>
    <t>BP-SSP-26-0028</t>
  </si>
  <si>
    <t>055-320-004-000</t>
  </si>
  <si>
    <t>5217 PARKWAY DR, PARADISE, CA 95969</t>
  </si>
  <si>
    <t>BP-SSP-26-0029</t>
  </si>
  <si>
    <t>052-191-009-000</t>
  </si>
  <si>
    <t>3851 HONEY RUN RD, PARADISE, CA 95969</t>
  </si>
  <si>
    <t>BP-SFR-26-0048</t>
  </si>
  <si>
    <t>051-330-025-000</t>
  </si>
  <si>
    <t>219 REDBUD DR, PARADISE, CA 95969</t>
  </si>
  <si>
    <t>BP-SFR-26-0049</t>
  </si>
  <si>
    <t>BP-SFR-26-0050</t>
  </si>
  <si>
    <t>1530 MOR-DELL RD, PARADISE, CA 95969</t>
  </si>
  <si>
    <t>BP-SFR-26-0051</t>
  </si>
  <si>
    <t>055-090-027-000</t>
  </si>
  <si>
    <t>3324 NEAL RD, PARADISE, CA 95969</t>
  </si>
  <si>
    <t>BP-SSP-26-0026</t>
  </si>
  <si>
    <t>054-290-035-000</t>
  </si>
  <si>
    <t>1150 NUNNELEY RD, PARADISE, CA 95969</t>
  </si>
  <si>
    <t>BP-MFH-26-0016</t>
  </si>
  <si>
    <t>055-130-090-000</t>
  </si>
  <si>
    <t>430 STACY LN, PARADISE, CA 95969</t>
  </si>
  <si>
    <t>BP-SSP-26-0030</t>
  </si>
  <si>
    <t>055-400-041-000</t>
  </si>
  <si>
    <t>5253 ROSEHILL RD, PARADISE, CA 95969</t>
  </si>
  <si>
    <t>BP-SFR-26-0053</t>
  </si>
  <si>
    <t>051-172-051-000</t>
  </si>
  <si>
    <t>6261 HARVEY RD, PARADISE, CA 95969</t>
  </si>
  <si>
    <t>BP-SSP-26-0031</t>
  </si>
  <si>
    <t>053-190-048-000</t>
  </si>
  <si>
    <t>5951 DEL MAR AVE, PARADISE, CA 95969</t>
  </si>
  <si>
    <t>BP-SFR-26-0055</t>
  </si>
  <si>
    <t>051-132-108-000</t>
  </si>
  <si>
    <t>6443 ROCKY LN, PARADISE, CA 95969</t>
  </si>
  <si>
    <t>BP-SSP-26-0033</t>
  </si>
  <si>
    <t>053-132-039-000</t>
  </si>
  <si>
    <t>5868 COPELAND RD, PARADISE, CA 95969</t>
  </si>
  <si>
    <t>BP-SFR-26-0056</t>
  </si>
  <si>
    <t>054-141-045-000</t>
  </si>
  <si>
    <t>5683 CLARA LN, PARADISE, CA 95969</t>
  </si>
  <si>
    <t>BP-SSP-26-0034</t>
  </si>
  <si>
    <t>052-191-010-000</t>
  </si>
  <si>
    <t>3845 HONEY RUN RD, PARADISE, CA 95969</t>
  </si>
  <si>
    <t>BP-SFR-26-0057</t>
  </si>
  <si>
    <t>052-260-121-000</t>
  </si>
  <si>
    <t>5467 FILBERT ST, PARADISE, CA 95969</t>
  </si>
  <si>
    <t>BP-SSP-26-0035</t>
  </si>
  <si>
    <t>054-161-015-000</t>
  </si>
  <si>
    <t>5638 SAWMILL RD, PARADISE, CA 95969</t>
  </si>
  <si>
    <t>BP-MFH-26-0017</t>
  </si>
  <si>
    <t>051-152-013-000</t>
  </si>
  <si>
    <t>984 THOMASSON LN, PARADISE, CA 95969</t>
  </si>
  <si>
    <t>BP-SFR-26-0058</t>
  </si>
  <si>
    <t>053-170-100-000</t>
  </si>
  <si>
    <t>1550 SAWPECK WAY, PARADISE, CA 95969</t>
  </si>
  <si>
    <t>BP-SFR-26-0060</t>
  </si>
  <si>
    <t>053-190-104-000</t>
  </si>
  <si>
    <t>5961 DEBBIE LN, PARADISE, CA 95969</t>
  </si>
  <si>
    <t>BP-SSP-26-0036</t>
  </si>
  <si>
    <t>053-150-158-000</t>
  </si>
  <si>
    <t>1492 BILLE RD, PARADISE, CA 95969</t>
  </si>
  <si>
    <t>BP-SFR-26-0061</t>
  </si>
  <si>
    <t>051-330-016-000</t>
  </si>
  <si>
    <t>230 REDBUD DR, PARADISE, CA 95969</t>
  </si>
  <si>
    <t>BP-SFR-26-0062</t>
  </si>
  <si>
    <t>052-272-012-000</t>
  </si>
  <si>
    <t>450 CIRCLEWOOD DR, PARADISE, CA 95969</t>
  </si>
  <si>
    <t>BP-SFR-26-0063</t>
  </si>
  <si>
    <t>055-530-002-000</t>
  </si>
  <si>
    <t>4964 MALIBU DR, PARADISE, CA 95969</t>
  </si>
  <si>
    <t>BP-SFR-26-0064</t>
  </si>
  <si>
    <t>6567 MONTNA DR. PARADISE, CA 95969</t>
  </si>
  <si>
    <t>BP-SSP-26-0038</t>
  </si>
  <si>
    <t>050-370-016-000</t>
  </si>
  <si>
    <t>1878 JUNE WAY, PARADISE, CA 95969</t>
  </si>
  <si>
    <t>BP-MFH-26-0018</t>
  </si>
  <si>
    <t>050-280-002-000</t>
  </si>
  <si>
    <t>1473 BILLE RD, PARADISE, CA 95969</t>
  </si>
  <si>
    <t>BP-SSP-26-0037</t>
  </si>
  <si>
    <t>055-130-082-000</t>
  </si>
  <si>
    <t>440 LEISURE LN, PARADISE, CA 95969</t>
  </si>
  <si>
    <t>BP-COM-N-26-0003</t>
  </si>
  <si>
    <t>054-050-035-000</t>
  </si>
  <si>
    <t>610 PEARSON RD, PARADISE, CA 95969</t>
  </si>
  <si>
    <t>BP-SFR-26-0066</t>
  </si>
  <si>
    <t>055-140-057-000</t>
  </si>
  <si>
    <t>5158 EDEN RD, PARADISE, CA 95969</t>
  </si>
  <si>
    <t>BP-SFR-26-0067</t>
  </si>
  <si>
    <t>051-250-103-000</t>
  </si>
  <si>
    <t>228 FOOTHILL RD, PARADISE, CA 95969</t>
  </si>
  <si>
    <t>BP-SFR-26-0068</t>
  </si>
  <si>
    <t>5424 FILBERT ST, PARADISE, CA 95969</t>
  </si>
  <si>
    <t>BP-SFR-26-0069</t>
  </si>
  <si>
    <t>051-320-008-000</t>
  </si>
  <si>
    <t>273 TRANQUIL DR, PARADISE, CA 95969</t>
  </si>
  <si>
    <t>BP-SFR-26-0070</t>
  </si>
  <si>
    <t>054-131-071-000</t>
  </si>
  <si>
    <t>5700 SAWMILL RD, PARADISE, CA 95969</t>
  </si>
  <si>
    <t>BP-SFR-26-0071</t>
  </si>
  <si>
    <t>BP-SFR-26-0072</t>
  </si>
  <si>
    <t>050-310-010-000</t>
  </si>
  <si>
    <t>6636 DOLORES DR, PARADISE, CA 95969</t>
  </si>
  <si>
    <t>BP-SFR-26-0073</t>
  </si>
  <si>
    <t>054-230-118-000</t>
  </si>
  <si>
    <t>1969 YORK TOWNE MANOR, PARADISE, CA 95969</t>
  </si>
  <si>
    <t>BP-SFR-26-0074</t>
  </si>
  <si>
    <t>053-140-042-000</t>
  </si>
  <si>
    <t>6172 SAWMILL RD, PARADISE, CA 95969</t>
  </si>
  <si>
    <t>BP-SFR-26-0075</t>
  </si>
  <si>
    <t>050-290-011-000</t>
  </si>
  <si>
    <t>1671 PAMELA DR, PARADISE, CA 95969</t>
  </si>
  <si>
    <t>BP-MFH-26-0019</t>
  </si>
  <si>
    <t>054-152-048-000</t>
  </si>
  <si>
    <t>5573 FOLAND RD, PARADISE, CA 95969</t>
  </si>
  <si>
    <t>BP-SSP-26-0043</t>
  </si>
  <si>
    <t>052-182-103-000</t>
  </si>
  <si>
    <t>5605 LITTLE GRAND CANYON DR, PARADISE, CA 95969</t>
  </si>
  <si>
    <t>BP-MFH-26-0020</t>
  </si>
  <si>
    <t>054-120-068-000</t>
  </si>
  <si>
    <t>5212 BENNETT RD, PARADISE, CA 95969</t>
  </si>
  <si>
    <t>BP-MFH-26-0021</t>
  </si>
  <si>
    <t>050-052-032-000</t>
  </si>
  <si>
    <t>1657 WEE DELL RD, PARADISE, CA 95969</t>
  </si>
  <si>
    <t>BP-SFR-26-0078</t>
  </si>
  <si>
    <t>052-024-073-000</t>
  </si>
  <si>
    <t>640 SUNSET DR, PARADISE, CA 95969</t>
  </si>
  <si>
    <t>BP-SFR-26-0080</t>
  </si>
  <si>
    <t>053-230-199-000</t>
  </si>
  <si>
    <t>5775 BOMBO WAY, PARADISE, CA 95969</t>
  </si>
  <si>
    <t>BP-SFR-26-0079</t>
  </si>
  <si>
    <t>053-230-200-000</t>
  </si>
  <si>
    <t>5770 BOMBO WAY, PARADISE, CA 95969</t>
  </si>
  <si>
    <t>BP-SFR-26-0077</t>
  </si>
  <si>
    <t>053-230-201-000</t>
  </si>
  <si>
    <t>5760 BOMBO WAY, PARADISE, CA 95969</t>
  </si>
  <si>
    <t>BP-SFR-26-0081</t>
  </si>
  <si>
    <t>742 Highland Lane, Paradise, CA 95969</t>
  </si>
  <si>
    <t>BP-SFR-26-0082</t>
  </si>
  <si>
    <t>053-330-108-000</t>
  </si>
  <si>
    <t>5788 DEERPARK, PARADISE, CA 95969</t>
  </si>
  <si>
    <t>BP-SFR-26-0083</t>
  </si>
  <si>
    <t>051-071-050-000</t>
  </si>
  <si>
    <t>625 BILLE RD, PARADISE, CA 95969</t>
  </si>
  <si>
    <t>BP-SFR-26-0084</t>
  </si>
  <si>
    <t>053-011-107-000</t>
  </si>
  <si>
    <t>6158 BURKE LN, PARADISE, CA 95969</t>
  </si>
  <si>
    <t>BP-SFR-26-0085</t>
  </si>
  <si>
    <t>051-370-006-000</t>
  </si>
  <si>
    <t>380 RANKIN WAY, PARADISE, CA 95969</t>
  </si>
  <si>
    <t>BP-SFR-26-0086</t>
  </si>
  <si>
    <t>051-104-025-000</t>
  </si>
  <si>
    <t>8561 SKYWAY, PARADISE, CA 95969</t>
  </si>
  <si>
    <t>BP-MFH-26-0022</t>
  </si>
  <si>
    <t>050-330-030-000</t>
  </si>
  <si>
    <t>6468 MOSS LN, PARADISE, CA 95969</t>
  </si>
  <si>
    <t>BP-SFR-26-0088</t>
  </si>
  <si>
    <t>053-310-014-000</t>
  </si>
  <si>
    <t>1872 NORWOOD DR, PARADISE, CA 95969</t>
  </si>
  <si>
    <t>TEST-BP-SFR-26-0001</t>
  </si>
  <si>
    <t>055-180-102-000</t>
  </si>
  <si>
    <t>1230 BENNETT RD, PARADISE, CA 95969</t>
  </si>
  <si>
    <t>TEST-BP-SFR-26-0002</t>
  </si>
  <si>
    <t>BP-SFR-26-0089</t>
  </si>
  <si>
    <t>054-230-121-000</t>
  </si>
  <si>
    <t>1944 YORK TOWNE MANOR, PARADISE, CA 95969</t>
  </si>
  <si>
    <t>BP-SFR-26-0090</t>
  </si>
  <si>
    <t>051-120-131-000</t>
  </si>
  <si>
    <t>879 WAGGONER RD, PARADISE, CA 95969</t>
  </si>
  <si>
    <t>BP-SFR-26-0091</t>
  </si>
  <si>
    <t>054-100-004-000</t>
  </si>
  <si>
    <t>971 BELLA VISTA AVE, PARADISE, CA 95969</t>
  </si>
  <si>
    <t>BP-SFR-26-0092</t>
  </si>
  <si>
    <t>054-192-124-000</t>
  </si>
  <si>
    <t>1466 DOTTIE LN, PARADISE, CA 95969</t>
  </si>
  <si>
    <t>BP-SFR-26-0093</t>
  </si>
  <si>
    <t>054-192-125-000</t>
  </si>
  <si>
    <t>5407 SAWMILL RD, PARADISE, CA 95969</t>
  </si>
  <si>
    <t>BP-SFR-26-0095</t>
  </si>
  <si>
    <t>050-450-013-000</t>
  </si>
  <si>
    <t>1633 PARADISEWOOD DR, PARADISE, CA 95969</t>
  </si>
  <si>
    <t>BP-MFH-26-0023</t>
  </si>
  <si>
    <t>053-210-011-000</t>
  </si>
  <si>
    <t>5917 HAZEL WAY, PARADISE, CA 95969</t>
  </si>
  <si>
    <t>BP-MFH-26-0024</t>
  </si>
  <si>
    <t>BP-SFR-26-0094</t>
  </si>
  <si>
    <t>051-171-014-000</t>
  </si>
  <si>
    <t>6288 BERKSHIRE WAY, PARADISE, CA 95969</t>
  </si>
  <si>
    <t>BP-MFH-26-0025</t>
  </si>
  <si>
    <t>052-237-015-000</t>
  </si>
  <si>
    <t>5562 LOGAN DR, PARADISE, CA 95969</t>
  </si>
  <si>
    <t>BP-SFR-26-0097</t>
  </si>
  <si>
    <t>053-110-016-000</t>
  </si>
  <si>
    <t>999 MAPLE PARK DR #A, PARADISE, CA 95969</t>
  </si>
  <si>
    <t>BP-SSP-26-0041</t>
  </si>
  <si>
    <t>050-420-024-000</t>
  </si>
  <si>
    <t>1590 GATE LN, PARADISE, CA 95969</t>
  </si>
  <si>
    <t>BP-SFR-26-0099</t>
  </si>
  <si>
    <t>053-180-131-000</t>
  </si>
  <si>
    <t>1611 SYLVAN WAY, PARADISE, CA 95969</t>
  </si>
  <si>
    <t>BP-SSP-26-0042</t>
  </si>
  <si>
    <t>052-022-030-000</t>
  </si>
  <si>
    <t>600 BILLE RD, PARADISE, CA 95969</t>
  </si>
  <si>
    <t>BP-SSP-26-0044</t>
  </si>
  <si>
    <t>055-440-127-000</t>
  </si>
  <si>
    <t>5046 MALIBU DR, PARADISE, CA 95969</t>
  </si>
  <si>
    <t>BP-SFR-26-0101</t>
  </si>
  <si>
    <t>053-300-011-000</t>
  </si>
  <si>
    <t>1318 DEODARA WAY, PARADISE, CA 95969</t>
  </si>
  <si>
    <t>BP-SFR-26-0103</t>
  </si>
  <si>
    <t>051-180-050-000</t>
  </si>
  <si>
    <t>375 VALLEY VIEW DR, PARADISE, CA 95969</t>
  </si>
  <si>
    <t>BP-SFR-26-0104</t>
  </si>
  <si>
    <t>054-240-129-000</t>
  </si>
  <si>
    <t>1911 SILVER CLOUD RD, PARADISE, CA 95969</t>
  </si>
  <si>
    <t>BP-SFR-26-0109</t>
  </si>
  <si>
    <t>051-151-013-000</t>
  </si>
  <si>
    <t>1006 WAGSTAFF RD, PARADISE, CA 95969</t>
  </si>
  <si>
    <t>Parcel #</t>
  </si>
  <si>
    <t>Number</t>
  </si>
  <si>
    <t>Street Name</t>
  </si>
  <si>
    <t>Date applied</t>
  </si>
  <si>
    <t>Number of units</t>
  </si>
  <si>
    <t>permits Issued</t>
  </si>
  <si>
    <t>Date finaled</t>
  </si>
  <si>
    <t>C of O</t>
  </si>
  <si>
    <t>NVPG</t>
  </si>
  <si>
    <t>Amount</t>
  </si>
  <si>
    <t>bp10-00001</t>
  </si>
  <si>
    <t>00 Totals</t>
  </si>
  <si>
    <t>BP18-00616</t>
  </si>
  <si>
    <t>054-090-075-000</t>
  </si>
  <si>
    <t>UNITS A-J - 10 UNIT MULTI-FAMILY BLDG (4251), UTILITY ROOM (175), &amp; COV CONC (35)</t>
  </si>
  <si>
    <t>BP18-00617</t>
  </si>
  <si>
    <t>BP18-00618</t>
  </si>
  <si>
    <t>BP18-00619</t>
  </si>
  <si>
    <t>UNITS A-H - 8 UNIT MULTI-FAMILY BLDG (3372) &amp; UTILITY ROOM (40)</t>
  </si>
  <si>
    <t>BP18-00620</t>
  </si>
  <si>
    <t>UNITS A-H - 8 UNIT MULTI-FAMILY BLDG (3372), UTILITY ROOM (40), &amp; OPEN DECK (1200)</t>
  </si>
  <si>
    <t>BP18-00621</t>
  </si>
  <si>
    <t>UNITS A-J - 10 UNIT MULTI-FAMILY BLDG (4543), UTILITY/GARAGE (364), MANAGERS OFFICE (210), &amp; COV CONC (176)</t>
  </si>
  <si>
    <t>BP19-00208</t>
  </si>
  <si>
    <t>050-040-131</t>
  </si>
  <si>
    <t>consoler</t>
  </si>
  <si>
    <t>Duplex 2/2 and 1/1 - Dave Anderson</t>
  </si>
  <si>
    <t>BP19-00209</t>
  </si>
  <si>
    <t>restorer</t>
  </si>
  <si>
    <t>BP19-00859</t>
  </si>
  <si>
    <t>054-350-035-000</t>
  </si>
  <si>
    <t>FIELDSTONE</t>
  </si>
  <si>
    <t>MFR 5 UNITS - 2BD/2BA( 6413 TOT) ATT GAR(2060 TOT) COV CONC(320 TOT)</t>
  </si>
  <si>
    <t>BP19-00860</t>
  </si>
  <si>
    <t>054-350-001-000</t>
  </si>
  <si>
    <t>STONE CANYON</t>
  </si>
  <si>
    <t>MFR 4 UNITS  -2BD/2BA(5115TOT) ATT GAR (1648 TOT) COV CONC(256 TOT)</t>
  </si>
  <si>
    <t>BP19-00987</t>
  </si>
  <si>
    <t>053-120-075-000</t>
  </si>
  <si>
    <t>SHADOWBROOK</t>
  </si>
  <si>
    <t>UNITS 35-38 (4) 1BD/1BA EA(574) ATT GAR (246EA)</t>
  </si>
  <si>
    <t>BP19-00988</t>
  </si>
  <si>
    <t>UNITS 33, 34 39,40  1BD/1BA (574EA) ATT GAR(246)</t>
  </si>
  <si>
    <t>BP19-01153</t>
  </si>
  <si>
    <t>053-120-062-000</t>
  </si>
  <si>
    <t>CAMINO</t>
  </si>
  <si>
    <t>4PLEX - 1BD/1BAEA (2360)</t>
  </si>
  <si>
    <t>BP19-01701</t>
  </si>
  <si>
    <t>053-132-080-000</t>
  </si>
  <si>
    <t>4PLEX - (UNITS 29-32) - 2BD/1BA (923) COV CONC (82)</t>
  </si>
  <si>
    <t>BP19-01702</t>
  </si>
  <si>
    <t>053-132-079-000</t>
  </si>
  <si>
    <t>4PLEX (UNITS 21-24)- 1BD/1BA (550)</t>
  </si>
  <si>
    <t>BP19-01885</t>
  </si>
  <si>
    <t>053-170-101-000</t>
  </si>
  <si>
    <t>DUPLEX- 2 BEDROOM / 1 BATHROOM (1511) ATTACHED GARAGE (552) UNCONDITIONED LAUNDRY (25)</t>
  </si>
  <si>
    <t>BP19-01939</t>
  </si>
  <si>
    <t>052-211-045-000</t>
  </si>
  <si>
    <t>DUPLEX - 2 ONE BED, ONE BATH UNITS (1200) COV CON (346)</t>
  </si>
  <si>
    <t>BP19-01940</t>
  </si>
  <si>
    <t>DUPLEX - 2 ONE BED,ONE BATH UNITS (1200) COV CON (346)</t>
  </si>
  <si>
    <t>BP19-02112</t>
  </si>
  <si>
    <t>4PLEX - (UNITS 33-36) - 2BD/1BA (923) COV CONC (82)</t>
  </si>
  <si>
    <t>BP19-02113</t>
  </si>
  <si>
    <t>4PLEX - (UNITS 37-40) - 2BD/1BA (923) COV CONC (82)</t>
  </si>
  <si>
    <t>BP19-02114</t>
  </si>
  <si>
    <t>4PLEX - (UNITS 41-44) - 2BD/1BA (923) COV CONC (82)</t>
  </si>
  <si>
    <t>BP19-02115</t>
  </si>
  <si>
    <t>4PLEX - (UNITS 45-48) - 2BD/1BA (923) COV CONC (82)</t>
  </si>
  <si>
    <t>BP19-02116</t>
  </si>
  <si>
    <t>4PLEX - (UNITS 9-12) - 2BD/1BA (923) COV CONC (82)</t>
  </si>
  <si>
    <t>BP19-02117</t>
  </si>
  <si>
    <t>4PLEX - (UNITS 13-16) - 2BD/1BA (923) COV CONC (82)</t>
  </si>
  <si>
    <t>BP19-02118</t>
  </si>
  <si>
    <t>4PLEX (UNITS 25-28)- 1BD/1BA (550)</t>
  </si>
  <si>
    <t>BP19-02172</t>
  </si>
  <si>
    <t>052-212-023-000</t>
  </si>
  <si>
    <t>TRI-PLEX 3 - 2 BED, 1 BATH UNITS (2349 TOTAL)</t>
  </si>
  <si>
    <t>BP19-02185</t>
  </si>
  <si>
    <t>052-142-020-000</t>
  </si>
  <si>
    <t>DUPLEX 2-1BD/1BA UNITS (1312) ATT GAR (480)</t>
  </si>
  <si>
    <t>Expired in plan review</t>
  </si>
  <si>
    <t>BP19-02218</t>
  </si>
  <si>
    <t>054-380-001-000</t>
  </si>
  <si>
    <t>VILLAGE</t>
  </si>
  <si>
    <t>BLDG 2.1 - TWO STORY DUPLEX - EACH UNIT IS 3 BDRM, 1.5 BATH (2667) &amp; COV PORCH (177)</t>
  </si>
  <si>
    <t>BP19-02219</t>
  </si>
  <si>
    <t>BLDG 2.2- TWO STORY DUPLEX - EACH UNIT IS 3 BDRM, 1.5 BATH (2667) &amp; COV PORCH (177)</t>
  </si>
  <si>
    <t>BP19-02220</t>
  </si>
  <si>
    <t>BLDG 2.3- TWO STORY DUPLEX - EACH UNIT IS 3 BDRM, 1.5 BATH (2667) &amp; COV PORCH (177)</t>
  </si>
  <si>
    <t>BP19-02221</t>
  </si>
  <si>
    <t>BLDG 2.4- TWO STORY DUPLEX - EACH UNIT IS 3 BDRM, 1.5 BATH (2667) &amp; COV PORCH (177)</t>
  </si>
  <si>
    <t>BP19-02222</t>
  </si>
  <si>
    <t>BLDG 2.5- TWO STORY DUPLEX - EACH UNIT IS 3 BDRM, 1.5 BATH (2667) &amp; COV PORCH (177)</t>
  </si>
  <si>
    <t>BP19-02223</t>
  </si>
  <si>
    <t>BLDG 2.6- TWO STORY DUPLEX - EACH UNIT IS 3 BDRM, 1.5 BATH (2667) &amp; COV PORCH (177)</t>
  </si>
  <si>
    <t>BP19-02224</t>
  </si>
  <si>
    <t>BLDG 3.1 - TWO STORY 5-PLEX (3791), COV CON (320) &amp; COV DECK (126)_x000D_
DOWNSTAIRS - 2 - 2 BDRM, 1 BATH W/ COV CON PORCH_x000D_
UPSTAIRS - 3 - 1 BDRM, 1 BATH W/ COV DECK</t>
  </si>
  <si>
    <t>BP19-02225</t>
  </si>
  <si>
    <t>BLDG 3.2 - TWO STORY 5-PLEX (3791), COV CON (320) &amp; COV DECK (126)_x000D_
DOWNSTAIRS - 2 - 2 BDRM, 1 BATH W/ COV CON PORCH_x000D_
UPSTAIRS - 3 - 1 BDRM, 1 BATH W/ COV DECK</t>
  </si>
  <si>
    <t>BP19-02226</t>
  </si>
  <si>
    <t>BLDG 3.3- TWO STORY 5-PLEX (3791), COV CON (320) &amp; COV DECK (126)_x000D_
DOWNSTAIRS - 2 - 2 BDRM, 1 BATH W/ COV CON PORCH_x000D_
UPSTAIRS - 3 - 1 BDRM, 1 BATH W/ COV DECK</t>
  </si>
  <si>
    <t>BP19-02227</t>
  </si>
  <si>
    <t>BLDG 3.4- TWO STORY 5-PLEX (3791), COV CON (320) &amp; COV DECK (126)_x000D_
DOWNSTAIRS - 2 - 2 BDRM, 1 BATH W/ COV CON PORCH_x000D_
UPSTAIRS - 3 - 1 BDRM, 1 BATH W/ COV DECK</t>
  </si>
  <si>
    <t>BP19-02228</t>
  </si>
  <si>
    <t>BLDG 4 - TWO STORY FOUR-PLEX  - EACH UNIT IS 2 BDRM, 1 BATH (3587) &amp; COV CONCRETE (246) &amp; COV DECK (95)</t>
  </si>
  <si>
    <t>BP19-02246</t>
  </si>
  <si>
    <t>054-182-079-000</t>
  </si>
  <si>
    <t>DUPLEX (2 UNITS C&amp;D): EACH UNIT W/ 2 BED, 2 BATH (2138) ATT GAR (1033) COV CON (10)</t>
  </si>
  <si>
    <t>BP20-00331</t>
  </si>
  <si>
    <t>054-171-132-000</t>
  </si>
  <si>
    <t>DUPLEX - 1BLDG 2UNITS 2BD/1BA (1020) ATT GAR (384) EACH COV CON (192)</t>
  </si>
  <si>
    <t>BP20-00706</t>
  </si>
  <si>
    <t>051-220-065-000</t>
  </si>
  <si>
    <t>MASTERED FOURPLEX (2464) 1BD/1BA (616 EA)</t>
  </si>
  <si>
    <t>BP20-00707</t>
  </si>
  <si>
    <t>051-220-065</t>
  </si>
  <si>
    <t>BP20-00709</t>
  </si>
  <si>
    <t>BP20-00710</t>
  </si>
  <si>
    <t>BP20-00711</t>
  </si>
  <si>
    <t>BP20-00712</t>
  </si>
  <si>
    <t>BP20-00920</t>
  </si>
  <si>
    <t>052-213-011-000</t>
  </si>
  <si>
    <t>DUPLEX 2BD/1BA (799) ATT GAR (348) COV CON (48) PER UNIT</t>
  </si>
  <si>
    <t>BP20-00921</t>
  </si>
  <si>
    <t>BP20-00997</t>
  </si>
  <si>
    <t>052-250-002-000</t>
  </si>
  <si>
    <t>4 PLEX (2360) 1 BED 1 BA (590) EA UNIT</t>
  </si>
  <si>
    <t>BP20-01109</t>
  </si>
  <si>
    <t>054-182-071-000</t>
  </si>
  <si>
    <t>DUPLEX 2 1BD/1BA UNITS A &amp; B (1224) ATT GAR (528)</t>
  </si>
  <si>
    <t>BP20-01206</t>
  </si>
  <si>
    <t>054-090-057-000</t>
  </si>
  <si>
    <t>4 PLEX (2400) 1 BD 1 BA EA UNIT - BLDG A-1</t>
  </si>
  <si>
    <t>BP20-01207</t>
  </si>
  <si>
    <t>4 PLEX (2400) 1 BD 1 BA EA UNIT - BLDG A-2</t>
  </si>
  <si>
    <t>BP20-01208</t>
  </si>
  <si>
    <t>4 PLEX (2400) 1 BD 1 BA EA UNIT - BLDG A-3</t>
  </si>
  <si>
    <t>BP20-01209</t>
  </si>
  <si>
    <t>4 PLEX (2400) 1 BD 1 BA EA UNIT - BLDG A-4</t>
  </si>
  <si>
    <t>BP20-01210</t>
  </si>
  <si>
    <t>4 PLEX (2400) 1 BD 1 BA EACH UNIT + LAUNDRY ROOM (281) - BLDG A-5</t>
  </si>
  <si>
    <t>BP20-01211</t>
  </si>
  <si>
    <t>8 PLEX (6000) 1 BD 1 BA - 4 UNITS, 2 BD 1 BA - 4 UNITS - BLDG B-1</t>
  </si>
  <si>
    <t>BP20-01347</t>
  </si>
  <si>
    <t>051-220-069-000</t>
  </si>
  <si>
    <t>DUPLEX - 2BD/2BA(1092) ATT GAR(452) COV CON(36) EACH</t>
  </si>
  <si>
    <t>BP20-01348</t>
  </si>
  <si>
    <t>BP20-01392</t>
  </si>
  <si>
    <t>052-233-010-000</t>
  </si>
  <si>
    <t>DUPLEX - TWO (2) -1 BD 1 BA (1119) COV CON (336)</t>
  </si>
  <si>
    <t>BP20-01439</t>
  </si>
  <si>
    <t>052-160-018-000</t>
  </si>
  <si>
    <t>DUPLEX 1BD/1BA (556 EA) ATT GAR (242 EA) E &amp; F- HARDING MP</t>
  </si>
  <si>
    <t>BP20-01440</t>
  </si>
  <si>
    <t>DUPLEX 1BD/1BA (556 EA) ATT GAR (242 EA) K &amp; L- HARDING MP</t>
  </si>
  <si>
    <t>BP20-01441</t>
  </si>
  <si>
    <t>DUPLEX 1BD/1BA (556 EA) ATT GAR (242 EA) G &amp; H- HARDING MP</t>
  </si>
  <si>
    <t>BP20-01443</t>
  </si>
  <si>
    <t>DUPLEX 1BD/1BA (556 EA) ATT GAR (242 EA) M &amp; N- HARDING MP</t>
  </si>
  <si>
    <t>BP20-01444</t>
  </si>
  <si>
    <t>DUPLEX 1BD/1BA (556 EA) ATT GAR (242 EA) O &amp; P- HARDING MP</t>
  </si>
  <si>
    <t>BP20-01472</t>
  </si>
  <si>
    <t>054-182-077-000</t>
  </si>
  <si>
    <t>SUN MANOR</t>
  </si>
  <si>
    <t>DUPLEX - 2 BD 2 BA (1170) ATT GAR (345) DECK (52)  COV CON (13) EACH UNIT</t>
  </si>
  <si>
    <t>BP20-01473</t>
  </si>
  <si>
    <t>054-182-078-000</t>
  </si>
  <si>
    <t>DUPLEX - 2 BD 2 BA (1170) ATT GAR (345) DECK (52) COV CON (13) - EA UNIT</t>
  </si>
  <si>
    <t>BP20-01475</t>
  </si>
  <si>
    <t>BP20-01485</t>
  </si>
  <si>
    <t>053-120-081-000</t>
  </si>
  <si>
    <t>DUPLEX - 1 BD 1 BA (560) ATT GAR (264) - EACH UNIT</t>
  </si>
  <si>
    <t>BP20-01490</t>
  </si>
  <si>
    <t>DUPLEX (BLDG 1-UNITS 1&amp;2) - 1 BD/1 BA(560) ATT GAR(264) - EACH UNIT + ATT OFFICE (160)</t>
  </si>
  <si>
    <t>BP20-01652</t>
  </si>
  <si>
    <t>051-163-005-000</t>
  </si>
  <si>
    <t>DUPLEX - 1BD/1BA (600) COV CON(111) EACH</t>
  </si>
  <si>
    <t>BP20-01653</t>
  </si>
  <si>
    <t>1PLEX 1BD/1BA(600) COV CON(190) ATT UNC UTIL(200)</t>
  </si>
  <si>
    <t>BP20-01656</t>
  </si>
  <si>
    <t>BP20-01657</t>
  </si>
  <si>
    <t>BP20-01752</t>
  </si>
  <si>
    <t>054-182-081-000</t>
  </si>
  <si>
    <t>DUPLEX A  2 BED 1 BA EA (1090) ATT GAR (716) COV CON (79.50)</t>
  </si>
  <si>
    <t>BP20-01753</t>
  </si>
  <si>
    <t>DUPLEX B 2 BED 1 BA EA (1090)  2 GAR (716) COV CON (79.50)</t>
  </si>
  <si>
    <t>BP20-01870</t>
  </si>
  <si>
    <t>053-120-076-000</t>
  </si>
  <si>
    <t>4PLEX (616 EA) - MP - HARDING ENTERPRISES</t>
  </si>
  <si>
    <t>BP20-01871</t>
  </si>
  <si>
    <t>BP20-01978</t>
  </si>
  <si>
    <t>053-131-080-000</t>
  </si>
  <si>
    <t>DUPLEX 2BD/BA(864) COV CON(160) ATT GAR(288) EACH UNIT - MP RICKARDS DUPLEX</t>
  </si>
  <si>
    <t>BP20-01979</t>
  </si>
  <si>
    <t>053-131-081-000</t>
  </si>
  <si>
    <t>BP20-01980</t>
  </si>
  <si>
    <t>053-131-083-000</t>
  </si>
  <si>
    <t>BP20-01982</t>
  </si>
  <si>
    <t>BP20-01983</t>
  </si>
  <si>
    <t>053-131-082-000</t>
  </si>
  <si>
    <t>BP20-01984</t>
  </si>
  <si>
    <t>BP20-01985</t>
  </si>
  <si>
    <t>BP20-01988</t>
  </si>
  <si>
    <t>BP21-00016</t>
  </si>
  <si>
    <t>051-132-118-000</t>
  </si>
  <si>
    <t>DUPLEX 2BD/2BA(1040) ATT GAR(336) COV CON(88) EACH UNIT</t>
  </si>
  <si>
    <t>BP21-00214</t>
  </si>
  <si>
    <t>053-120-080-000</t>
  </si>
  <si>
    <t>4PLEX (2464) 1BD/1BA UNITS ATT GAR(968) BLDG 14 UNITS 7-10</t>
  </si>
  <si>
    <t>BP21-00215</t>
  </si>
  <si>
    <t>4PLEX (2464) 1BD/1BA UNITS ATT GAR(968) BLDG 15 UNITS 11-14</t>
  </si>
  <si>
    <t>BP21-00240</t>
  </si>
  <si>
    <t>054-141-073-000</t>
  </si>
  <si>
    <t>DUPLEX 2 BED 2 BA EACH UNIT (1878) ATT GAR (702) COV CON (324)</t>
  </si>
  <si>
    <t>BP21-00395</t>
  </si>
  <si>
    <t>053-120-071-000</t>
  </si>
  <si>
    <t>DUPLEX 1BD/1BA (556 EA) ATT GAR (242 EA) MP HARDING DUPLEX</t>
  </si>
  <si>
    <t>BP21-00396</t>
  </si>
  <si>
    <t>DUPLEX 2BD/2BA(938) ATT GAR(256) COV CON(15) EACH</t>
  </si>
  <si>
    <t>BP21-00397</t>
  </si>
  <si>
    <t>DUPLEX 2BD/2BA(938) ATT GAR(256) COV CON(15) EACH - OPEN WOOD DECK(403) TOTAL</t>
  </si>
  <si>
    <t>BP21-00639</t>
  </si>
  <si>
    <t>054-131-026-000</t>
  </si>
  <si>
    <t>DUPLEX - 2BD/2BA(1403) COV CON(404) EACH - ATT GAR(1218) TOTAL</t>
  </si>
  <si>
    <t>BP21-00677</t>
  </si>
  <si>
    <t>053-170-146-000</t>
  </si>
  <si>
    <t>DUPLEX 2BD/2BA(938) ATT GAR(256) COV CON(15)</t>
  </si>
  <si>
    <t>BP21-00690</t>
  </si>
  <si>
    <t>052-080-006-000</t>
  </si>
  <si>
    <t>4-PLEX 2BD/2BA UNITS(3792) COV CON(160)</t>
  </si>
  <si>
    <t>BP21-00698</t>
  </si>
  <si>
    <t>DUPLEX 2BD/1BA UNITS(1516) ATT GAR(698) COV CON(120) ATT CARPORT(544)</t>
  </si>
  <si>
    <t>BP21-00708</t>
  </si>
  <si>
    <t>DUPLEX 2BD/2BA(979) ATT GAR(264) COV CON(15) EACH - BLDG 1 - MP 5930 CAMINO SLAB FOUNDATION OPT</t>
  </si>
  <si>
    <t>BP21-00709</t>
  </si>
  <si>
    <t>DUPLEX 2BD/2BA(979) ATT GAR(264) COV CON(15) EACH - BLDG 2 - MP 5930 CAMINO SLAB FOUNDATION OPT</t>
  </si>
  <si>
    <t>BP21-00710</t>
  </si>
  <si>
    <t>DUPLEX 2BD/2BA(979) ATT GAR(264) COV CON(15) OPEN WOOD(202) EACH  - BLDG 6- MP 5930 CAMINO RAISED FOUNDATION OPT</t>
  </si>
  <si>
    <t>BP21-00711</t>
  </si>
  <si>
    <t>DUPLEX 2BD/2BA(979) ATT GAR(264) COV CON(15) OPEN WOOD(202) EACH  - BLDG 7 - MP 5930 CAMINO RAISED FOUNDATION OPT</t>
  </si>
  <si>
    <t>BP21-00712</t>
  </si>
  <si>
    <t>DUPLEX 2BD/2BA(979) ATT GAR(264) COV CON(15) OPEN WOOD(202) EACH  - BLDG 8 - MP 5930 CAMINO RAISED FOUNDATION OPT</t>
  </si>
  <si>
    <t>BP21-00913</t>
  </si>
  <si>
    <t>052-182-050-000</t>
  </si>
  <si>
    <t>4-PLEX 1BD UNITS(2688 TOTAL) ATT GAR(1008)</t>
  </si>
  <si>
    <t>BP21-00914</t>
  </si>
  <si>
    <t>BP21-00939</t>
  </si>
  <si>
    <t>053-120-052-000</t>
  </si>
  <si>
    <t>4PLEX1BED/1BA UNITS(2240) - MP 4PLEX #2(SMALLER)</t>
  </si>
  <si>
    <t>BP21-00940</t>
  </si>
  <si>
    <t>BP21-00941</t>
  </si>
  <si>
    <t>BP21-01059</t>
  </si>
  <si>
    <t>053-103-025-000</t>
  </si>
  <si>
    <t>4-PLEX 1BD/1BA UNITS(2240) COV CON(192)</t>
  </si>
  <si>
    <t>BP21-01060</t>
  </si>
  <si>
    <t>BP21-01166</t>
  </si>
  <si>
    <t>051-164-033-000</t>
  </si>
  <si>
    <t>BP21-01202</t>
  </si>
  <si>
    <t>053-170-144-000</t>
  </si>
  <si>
    <t>KATHY CT APARTMENTS - 12 UNITS (10838) COV CON(1815) UNC STOR(137)</t>
  </si>
  <si>
    <t>BP21-01261</t>
  </si>
  <si>
    <t>053-110-095-000</t>
  </si>
  <si>
    <t>TRI-PLEX 2BD/2BA UNITS(2605) ATT GAR(675) COV CON(233)</t>
  </si>
  <si>
    <t>BP21-01324</t>
  </si>
  <si>
    <t>053-162-008-000</t>
  </si>
  <si>
    <t>DUPLEX(1816) 2 BD UNITS ATT GAR(908) COV CON(300)</t>
  </si>
  <si>
    <t>BP21-01325</t>
  </si>
  <si>
    <t>DUPLEX(1816) 1BD UNIT W/ MGR'S OFFICE &amp; 2 BD UNIT ATT GAR(908) COV CON(300)</t>
  </si>
  <si>
    <t>BP21-01346</t>
  </si>
  <si>
    <t>053-120-008-000</t>
  </si>
  <si>
    <t>BLDG#1: FOURPLEX (2240) 1 BED / 1 BATH EACH UNIT - MASTERPLAN 4PLEX #2(SMALLER)</t>
  </si>
  <si>
    <t>BP21-01347</t>
  </si>
  <si>
    <t>BLDG#2: FOURPLEX (2240) 1 BED / 1 BATH EACH UNIT - MASTERPLAN 4PLEX #2(SMALLER)</t>
  </si>
  <si>
    <t>BP21-01348</t>
  </si>
  <si>
    <t>BLDG#3: FOURPLEX (2240) 1 BED / 1 BATH EACH UNIT - MASTERPLAN 4PLEX #2(SMALLER)</t>
  </si>
  <si>
    <t>BP21-01349</t>
  </si>
  <si>
    <t>BLDG#4: FOURPLEX (2240) 1 BED / 1 BATH EACH UNIT - MASTERPLAN 4PLEX #2(SMALLER)</t>
  </si>
  <si>
    <t>BP21-01462</t>
  </si>
  <si>
    <t>054-164-026-000</t>
  </si>
  <si>
    <t xml:space="preserve">BUTTE VIEW </t>
  </si>
  <si>
    <t>DUPLEX 2BD/2BA(1878) ATT GAR(702) COV CON(324)</t>
  </si>
  <si>
    <t>BP21-01491</t>
  </si>
  <si>
    <t>053-120-039-000</t>
  </si>
  <si>
    <t>DUPLEX(1976) 2BD/2BA UNITS (988)</t>
  </si>
  <si>
    <t>BP22-00033</t>
  </si>
  <si>
    <t>054-050-099-000</t>
  </si>
  <si>
    <t>CONVERT EXISTING ASSISTED LIVING FACILITY TO 43 MULTI FAMILY UNITS (28 STUDIOS W/ KITCHEN &amp; 25 1 BEDROOMS W/ LIVING AREAS)</t>
  </si>
  <si>
    <t>BP22-00034</t>
  </si>
  <si>
    <t>053-132-091-000</t>
  </si>
  <si>
    <t>4-PLEX(2688) ATT GAR(1008) - 1BD UNITS - BLDG H</t>
  </si>
  <si>
    <t>BP22-00076</t>
  </si>
  <si>
    <t>054-090-060-000</t>
  </si>
  <si>
    <t>4PLEX(2400) 1BD/1BA UNITS - PARADISE GARDENS III BLDG A</t>
  </si>
  <si>
    <t>BP22-00077</t>
  </si>
  <si>
    <t>4PLEX(2400) 1BD/1BA UNITS - PARADISE GARDENS III BLDG B</t>
  </si>
  <si>
    <t>BP22-00078</t>
  </si>
  <si>
    <t>4PLEX(2400) 1BD/1BA UNITS - PARADISE GARDENS III BLDG C</t>
  </si>
  <si>
    <t>BP22-00079</t>
  </si>
  <si>
    <t>4PLEX(2400) 1BD/1BA UNITS - PARADISE GARDENS III BLDG D</t>
  </si>
  <si>
    <t>BP22-00080</t>
  </si>
  <si>
    <t>4PLEX(2400) 1BD/1BA UNITS - PARADISE GARDENS III BLDG E</t>
  </si>
  <si>
    <t>BP22-00081</t>
  </si>
  <si>
    <t>4PLEX(2400) 1BD/1BA UNITS - PARADISE GARDENS III BLDG G</t>
  </si>
  <si>
    <t>BP22-00082</t>
  </si>
  <si>
    <t>4PLEX(2400) 1BD/1BA UNITS - PARADISE GARDENS III BLDG H</t>
  </si>
  <si>
    <t>BP22-00083</t>
  </si>
  <si>
    <t>4PLEX(2400) 1BD/1BA UNITS - PARADISE GARDENS III BLDG I</t>
  </si>
  <si>
    <t>BP22-00084</t>
  </si>
  <si>
    <t>4PLEX(2400) 1BD/1BA UNITS - PARADISE GARDENS III BLDG K</t>
  </si>
  <si>
    <t>BP22-00085</t>
  </si>
  <si>
    <t>4PLEX(2400) 1BD/1BA UNITS - PARADISE GARDENS III BLDG M</t>
  </si>
  <si>
    <t>BP22-00156</t>
  </si>
  <si>
    <t>053-120-073-000</t>
  </si>
  <si>
    <t>DUPLEX(1180) ATT GAR(620) COV CON(212) - 1 BED, 1 BATH UNITS</t>
  </si>
  <si>
    <t>BP22-00259</t>
  </si>
  <si>
    <t>054-152-068-000</t>
  </si>
  <si>
    <t>DUPLEX(2060) ATT GAR(700) COV CON(390) - 2 BD UNITS</t>
  </si>
  <si>
    <t>BP22-00390</t>
  </si>
  <si>
    <t>052-150-044-000</t>
  </si>
  <si>
    <t>DUPLEX(1872) ATT GAR(936) 2BD UNITS</t>
  </si>
  <si>
    <t>BP22-00416</t>
  </si>
  <si>
    <t>BLDG A - UNITS #1-4: 4-PLEX(2688) ATT GAR(1056) 1BD/1BA UNITS</t>
  </si>
  <si>
    <t>BP22-00420</t>
  </si>
  <si>
    <t>053-390-012-000</t>
  </si>
  <si>
    <t>CANYON VIEW</t>
  </si>
  <si>
    <t>REMODEL - OUTLETS ELEC RANGE MICROWAVE HOODS &amp; PARKING STALLS</t>
  </si>
  <si>
    <t>BP22-00639</t>
  </si>
  <si>
    <t>051-083-101-000</t>
  </si>
  <si>
    <t>DUPLEX 2BD/2BA UNITS(1958) ATT GAR(528) COV CON(30) - BP21-00464</t>
  </si>
  <si>
    <t>BP22-00956</t>
  </si>
  <si>
    <t>054-080-044-000</t>
  </si>
  <si>
    <t>DUPLEX(1568) COV CON(168) 1BD UNITS</t>
  </si>
  <si>
    <t>BP22-01033</t>
  </si>
  <si>
    <t>051-144-005-000</t>
  </si>
  <si>
    <t>DUPLEX 1BD/1BA UNITS(1102) ATT GAR(461) COV CON(68)</t>
  </si>
  <si>
    <t>BP22-01034</t>
  </si>
  <si>
    <t>BP22-01035</t>
  </si>
  <si>
    <t>BP22-01075</t>
  </si>
  <si>
    <t>053-021-095-000</t>
  </si>
  <si>
    <t>DUPLEX 2BD UNITS(1996) ATT GAR(638) COV CON(324)</t>
  </si>
  <si>
    <t>BP22-01262</t>
  </si>
  <si>
    <t>052-050-049-000</t>
  </si>
  <si>
    <t>4-PLEX 2BD/1BA UNITS(3664) ATT GAR(1048) COV CON(196) UNC STAIRWELL(360)</t>
  </si>
  <si>
    <t>BP22-01268</t>
  </si>
  <si>
    <t>054-080-067-000</t>
  </si>
  <si>
    <t>NOFFSINGER</t>
  </si>
  <si>
    <t>DUPLEX - 1 BED 1 BATH UNITS  A &amp; B (1194) ATT GAR (750) COV CONC (212)</t>
  </si>
  <si>
    <t>BP22-01269</t>
  </si>
  <si>
    <t>DUPLEX - 1 BED 1 BATH UNITS C &amp; D (1194) ATT GAR (750) COV CONC (212)</t>
  </si>
  <si>
    <t>BP22-01270</t>
  </si>
  <si>
    <t>DUPLEX - 1 BED 1 BATH UNITS E &amp; F (1194) ATT GAR (750) COV CONC (212)</t>
  </si>
  <si>
    <t>BP22-01271</t>
  </si>
  <si>
    <t>DUPLEX - 1 BED 1 BATH UNITS G &amp; H (1194) ATT GAR (750) COV CONC (212)</t>
  </si>
  <si>
    <t>BP22-01272</t>
  </si>
  <si>
    <t>DUPLEX - 1 BED 1 BATH UNITS I &amp; J (1194) ATT GAR (750) COV CONC (212)</t>
  </si>
  <si>
    <t>BP22-01334</t>
  </si>
  <si>
    <t>051-091-060-000</t>
  </si>
  <si>
    <t>SFR - DUPLEX -  2 BED, 2 BATH UNITS (1878) ATT GARS (702) COV CONC (324)</t>
  </si>
  <si>
    <t>BP22-01449</t>
  </si>
  <si>
    <t>4PLEX(2400) 1BD/1BA UNITS - PARADISE GARDENS III BLDG J</t>
  </si>
  <si>
    <t>BP22-01450</t>
  </si>
  <si>
    <t>4PLEX(2400) 1BD/1BA UNITS - PARADISE GARDENS III BLDG L</t>
  </si>
  <si>
    <t>BP22-01480</t>
  </si>
  <si>
    <t>052-160-016-000</t>
  </si>
  <si>
    <t>DUPLEX 1BD UNITS(1421) ATT GAR(499)</t>
  </si>
  <si>
    <t>BP22-01481</t>
  </si>
  <si>
    <t>BP22-01482</t>
  </si>
  <si>
    <t>052-160-002-000</t>
  </si>
  <si>
    <t>BP22-01524</t>
  </si>
  <si>
    <t>PARADISE BOUTIQUE APTS PHASE 2 - 57 UNITS</t>
  </si>
  <si>
    <t>BP22-01525</t>
  </si>
  <si>
    <t>052-182-046-000</t>
  </si>
  <si>
    <t>DUPLEX(2270) ATT GAR(720) COV CON(660)</t>
  </si>
  <si>
    <t>BP22-01554</t>
  </si>
  <si>
    <t>053-380-099-000</t>
  </si>
  <si>
    <t>EAGLEPOINTE BLDG #5 - 3 2BED UNITS(2634), COMMUNITY CENTER(1285), UNCOND MAINT RM (196)</t>
  </si>
  <si>
    <t>BP22-01555</t>
  </si>
  <si>
    <t>EAGLEPOINTE BLDG #1 UNITS 1-8(7204)</t>
  </si>
  <si>
    <t>BP22-01556</t>
  </si>
  <si>
    <t>EAGLEPOINTE BLDG #3 UNITS 17-24(7204)</t>
  </si>
  <si>
    <t>BP22-01557</t>
  </si>
  <si>
    <t>EAGLEPOINTE BLDG #6 UNITS 37-44(7204)</t>
  </si>
  <si>
    <t>BP22-01559</t>
  </si>
  <si>
    <t>EAGLEPOINTE BLDG #2 UNITS 9-16(7024)</t>
  </si>
  <si>
    <t>BP22-01560</t>
  </si>
  <si>
    <t>EAGLEPOINTE BLDG #4 UNITS 25-32(7024)</t>
  </si>
  <si>
    <t>BP22-01584</t>
  </si>
  <si>
    <t>054-171-027-000</t>
  </si>
  <si>
    <t>6-PLEX(4782) COV CON(192)</t>
  </si>
  <si>
    <t>BP22-01626</t>
  </si>
  <si>
    <t>050-330-063-000</t>
  </si>
  <si>
    <t>DUPLEX 3BD/2BA&amp;2BD/2BA(2513) ATT GAR(937) COV CON(566)</t>
  </si>
  <si>
    <t>BP22-01628</t>
  </si>
  <si>
    <t>050-070-079-000</t>
  </si>
  <si>
    <t>DUPLEX 1BD/1BA EACH(1512) COV CON(168)</t>
  </si>
  <si>
    <t>BP22-01671</t>
  </si>
  <si>
    <t>052-260-096-000</t>
  </si>
  <si>
    <t>DUPLEX(1559) ATT GAR(644) COV CON(83)</t>
  </si>
  <si>
    <t>BP23-00012</t>
  </si>
  <si>
    <t>054-132-011-000</t>
  </si>
  <si>
    <t>DUPLEX - 2BD 2 BA  (1878) ATT GAR  (702) COV CONC (324)</t>
  </si>
  <si>
    <t>BP23-00016</t>
  </si>
  <si>
    <t>DUPLEX -2 BED 2BA &amp; 1BD 2 BA (1835) ATT GARAGES (710) COV CONC (336)</t>
  </si>
  <si>
    <t>BP23-00028</t>
  </si>
  <si>
    <t>052-235-030-000</t>
  </si>
  <si>
    <t>DUPLEX 1BD/1BA + DEN (1536)</t>
  </si>
  <si>
    <t>BP23-00062</t>
  </si>
  <si>
    <t>054-050-074-000</t>
  </si>
  <si>
    <t>TRIPLEX 2BD UNITS(4950) ATT GAR(810)</t>
  </si>
  <si>
    <t>BP23-00236</t>
  </si>
  <si>
    <t>054-100-016-000</t>
  </si>
  <si>
    <t>DUPLEX 2BD/2BA UNITS(1902) ATT GAR(810) COV CON(198)</t>
  </si>
  <si>
    <t>BP23-00237</t>
  </si>
  <si>
    <t>BP23-01019</t>
  </si>
  <si>
    <t>050-140-155-000</t>
  </si>
  <si>
    <t>CYPRESS LANE APTS BLDG B1(7544) UTIL CLST(66) UNC STOR(121) COV CON(1221)</t>
  </si>
  <si>
    <t>BP23-01020</t>
  </si>
  <si>
    <t>CYPRESS LANE APTS BLDG B2(7544) UTIL CLST(66) UNC STOR(121) COV CON(1221)</t>
  </si>
  <si>
    <t>BP23-01021</t>
  </si>
  <si>
    <t>CYPRESS LANE APTS BLDG C3(7120) UTIL CLST(66) UNC STOR(110) LAUNDRY(117) COV CON(1110)</t>
  </si>
  <si>
    <t>BP23-01022</t>
  </si>
  <si>
    <t>050-140-162-000</t>
  </si>
  <si>
    <t>CYPRESS LANE APTS BLDG C2(7120) UTIL CLST(66) UNC STOR(110) LAUNDRY(117) COV CON(1110)</t>
  </si>
  <si>
    <t>BP23-01023</t>
  </si>
  <si>
    <t>CYPRESS LANE APTS BLDG C1(7120) UTIL CLST(66) UNC STOR(110) COV CON(1110)</t>
  </si>
  <si>
    <t>BP23-01024</t>
  </si>
  <si>
    <t>CYPRESS LANE APTS BLDG D3(6834) UTIL CLST(66) UNC STOR(54) COV CON(762)</t>
  </si>
  <si>
    <t>BP23-01025</t>
  </si>
  <si>
    <t>CYPRESS LANE APTS BLDG D2(6834) UTIL CLST(66) UNC STOR(54) COV CON(762)</t>
  </si>
  <si>
    <t>BP23-01026</t>
  </si>
  <si>
    <t>CYPRESS LANE APTS BLDG D1(6834) UTIL CLST(66) UNC STOR(54) COV CON(762)</t>
  </si>
  <si>
    <t>BP23-01285</t>
  </si>
  <si>
    <t>052-170-034-000</t>
  </si>
  <si>
    <t>4PLEX(2330)</t>
  </si>
  <si>
    <t>BP23-01286</t>
  </si>
  <si>
    <t>BP23-01287</t>
  </si>
  <si>
    <t>DUPLEX(1232)</t>
  </si>
  <si>
    <t>BP24-00043</t>
  </si>
  <si>
    <t>050-082-023-000</t>
  </si>
  <si>
    <t>NORTHWIND SENIOR APTS BLDG A 12 UNITS(7443) COV CON(1576)</t>
  </si>
  <si>
    <t>BP24-00044</t>
  </si>
  <si>
    <t>NORTHWIND SENIOR APTS BLDG B 9 UNITS(5595) COMMUNITY ROOM(458) OFFICE(135) COV CON(1488)</t>
  </si>
  <si>
    <t>BP24-00155</t>
  </si>
  <si>
    <t>051-280-014-000</t>
  </si>
  <si>
    <t>SFR - 2BD/2BA (1030) ATT GAR (730) COV CONC (450) W/ ATTACHED ADU 2BD/2BA(1000)</t>
  </si>
  <si>
    <t>BP24-00161</t>
  </si>
  <si>
    <t>051-104-100-000</t>
  </si>
  <si>
    <t>DUPLEX  - 2 BD/2BA (951 EA) ATT GAR (405 EA) COV CONC (99 EA)</t>
  </si>
  <si>
    <t>BP24-01000</t>
  </si>
  <si>
    <t>054-090-022-000</t>
  </si>
  <si>
    <t>DUPLEX(1440) ATT GAR(576) 1BD/1BA UNITS - MPBP24-00836</t>
  </si>
  <si>
    <t>BP24-01063</t>
  </si>
  <si>
    <t>051-220-068-000</t>
  </si>
  <si>
    <t>BP24-01064</t>
  </si>
  <si>
    <t>051-220-067-000</t>
  </si>
  <si>
    <t>KEFFER</t>
  </si>
  <si>
    <t>BP24-01118</t>
  </si>
  <si>
    <t>054-100-026-000</t>
  </si>
  <si>
    <t>DUPLEX(1440) ATT GAR(576) 1BD/1BA UNITS - MP BP24-00836</t>
  </si>
  <si>
    <t>BP25-00254</t>
  </si>
  <si>
    <t>051-163-031-000</t>
  </si>
  <si>
    <t>DUPLEX 2BD/2BA UNITS(2002) COV CONC(290)</t>
  </si>
  <si>
    <t>BP25-00255</t>
  </si>
  <si>
    <t>BP25-00356</t>
  </si>
  <si>
    <t>054-141-074-000</t>
  </si>
  <si>
    <t>SFR - DUPLEX - 2BD+OFFICE/2BA  UNITS (2972) ATT GAR (962) COV CON(108)</t>
  </si>
  <si>
    <t>BP-MF-25-0001</t>
  </si>
  <si>
    <t>050-200-158-000</t>
  </si>
  <si>
    <t>6460 Clark Rd. Paradise, CA. 95969</t>
  </si>
  <si>
    <t>Multifamily</t>
  </si>
  <si>
    <t>BP-MF-25-0003</t>
  </si>
  <si>
    <t>050-200-157-000</t>
  </si>
  <si>
    <t>6460 CLARK RD #131, UNKNOWN, CA 00000</t>
  </si>
  <si>
    <t>BP-MF-25-0004</t>
  </si>
  <si>
    <t>6460 CLARK RD #225, UNKNOWN, CA 00000</t>
  </si>
  <si>
    <t>BP-MF-25-0005</t>
  </si>
  <si>
    <t>6460 CLARK RD #119, UNKNOWN, CA 00000</t>
  </si>
  <si>
    <t>BP-MF-25-0006</t>
  </si>
  <si>
    <t>6460 CLARK RD #111, UNKNOWN, CA 00000</t>
  </si>
  <si>
    <t>BP-MF-25-0007</t>
  </si>
  <si>
    <t>6460 CLARK RD #113, UNKNOWN, CA 00000</t>
  </si>
  <si>
    <t>BP-MF-25-0008</t>
  </si>
  <si>
    <t>1610 Cypress Lane</t>
  </si>
  <si>
    <t>BP-MF-25-0009</t>
  </si>
  <si>
    <t>1613 Cypress Lane</t>
  </si>
  <si>
    <t>BP-MF-25-0010</t>
  </si>
  <si>
    <t>1616 Cypress Lane</t>
  </si>
  <si>
    <t>BP-MF-25-0011</t>
  </si>
  <si>
    <t>1620 Cypress Lane</t>
  </si>
  <si>
    <t>BP-MF-25-0012</t>
  </si>
  <si>
    <t>6799 Skyway, Paradise, CA 95969</t>
  </si>
  <si>
    <t>BP-MF-25-0013</t>
  </si>
  <si>
    <t>BP-MF-25-0014</t>
  </si>
  <si>
    <t>6799 Skyway, Paradise, CA 96969</t>
  </si>
  <si>
    <t>BP-MF-25-0015</t>
  </si>
  <si>
    <t>BP-SFR-25-0121</t>
  </si>
  <si>
    <t>053-170-145-000</t>
  </si>
  <si>
    <t>1562 Kay Ct</t>
  </si>
  <si>
    <t>bp-sfr-25-0122</t>
  </si>
  <si>
    <t>1558 KAY CT, PARADISE, CA 95969</t>
  </si>
  <si>
    <t>BP-MF-26-0001</t>
  </si>
  <si>
    <t>053-330-105-000</t>
  </si>
  <si>
    <t>5780 DEERPARK, PARADISE, CA 95969</t>
  </si>
  <si>
    <t>Business Name</t>
  </si>
  <si>
    <t>issued date</t>
  </si>
  <si>
    <t>C OF O</t>
  </si>
  <si>
    <t xml:space="preserve">issued total </t>
  </si>
  <si>
    <t>withdrawn</t>
  </si>
  <si>
    <t>KMS Centerless Grinding</t>
  </si>
  <si>
    <t>BP19-00723</t>
  </si>
  <si>
    <t>053-050-027-000</t>
  </si>
  <si>
    <t>COMM  METAL PRE-FAB(3000)</t>
  </si>
  <si>
    <t>MEEHOS</t>
  </si>
  <si>
    <t>BP19-01162</t>
  </si>
  <si>
    <t>052-080-092-000</t>
  </si>
  <si>
    <t>CONVERT COVERED PATIO (76) REMODEL KITCHEN &amp; DINING AREA (1266)</t>
  </si>
  <si>
    <t>American  Self Storage</t>
  </si>
  <si>
    <t>BP19-01558</t>
  </si>
  <si>
    <t>050-040-121-000</t>
  </si>
  <si>
    <t>COMM BLDG- MINI STORAGE (3400)</t>
  </si>
  <si>
    <t xml:space="preserve">Adventist Health </t>
  </si>
  <si>
    <t>BP19-01627</t>
  </si>
  <si>
    <t>051-220-073-000</t>
  </si>
  <si>
    <t>CARPORT SOLAR - applied for over septic system.  will not work as applied for.</t>
  </si>
  <si>
    <t>High Angle Driveline</t>
  </si>
  <si>
    <t>BP19-01873</t>
  </si>
  <si>
    <t>050-012-004-000</t>
  </si>
  <si>
    <t>COMM PRE FAB METAL BLDG W/ ELEC &amp; PLUMBING (3600)</t>
  </si>
  <si>
    <t>BP19-01914</t>
  </si>
  <si>
    <t>050-220-126-000</t>
  </si>
  <si>
    <t>BLDG 4 (960)</t>
  </si>
  <si>
    <t>BP19-01915</t>
  </si>
  <si>
    <t>BLDG 5 (960)</t>
  </si>
  <si>
    <t>BP19-01916</t>
  </si>
  <si>
    <t>BLDG 6 (960)</t>
  </si>
  <si>
    <t>BP19-01917</t>
  </si>
  <si>
    <t>BLDG 7 (960)</t>
  </si>
  <si>
    <t>BP19-01918</t>
  </si>
  <si>
    <t>BLDG 8 (1440)</t>
  </si>
  <si>
    <t xml:space="preserve">Verizon </t>
  </si>
  <si>
    <t>BP19-02006</t>
  </si>
  <si>
    <t>051-220-001-000</t>
  </si>
  <si>
    <t>INSTALL NEW VERIZON MONOPINE. REMOVE AND REPLACE ICE BRIDGE AND WAVEGUIDE,</t>
  </si>
  <si>
    <t>Arco AMPM</t>
  </si>
  <si>
    <t>BP19-02145</t>
  </si>
  <si>
    <t>053-120-082-000</t>
  </si>
  <si>
    <t>ARCO MODULAR KIOSK (944)</t>
  </si>
  <si>
    <t>CHIP / PCV</t>
  </si>
  <si>
    <t>BP19-02217</t>
  </si>
  <si>
    <t>MANAGER OFFICE, MULTIPURPOSE ROOM, COMPUTER ROOM, OFFICE (2060) WITH COV CON PORCH (273)</t>
  </si>
  <si>
    <t>Jeannie's Consignment</t>
  </si>
  <si>
    <t>BP19-02259</t>
  </si>
  <si>
    <t>054-040-055-000</t>
  </si>
  <si>
    <t>COMM METAL BLDG (3000) W/ ELEC &amp; PLUMB</t>
  </si>
  <si>
    <t>Wilson's Marine</t>
  </si>
  <si>
    <t>BP19-02260</t>
  </si>
  <si>
    <t>054-120-070-000</t>
  </si>
  <si>
    <t>COMM METAL BLDG (3750) W/ ELEC &amp; PLUMB</t>
  </si>
  <si>
    <t>Capay Hops</t>
  </si>
  <si>
    <t>BP20-00134</t>
  </si>
  <si>
    <t>054-110-052-000</t>
  </si>
  <si>
    <t>PRE-ENG METAL BLDG W/ ELEC &amp; PLUMB (8000)</t>
  </si>
  <si>
    <t>BP20-00135</t>
  </si>
  <si>
    <t>PRE-ENG METAL BLDG W/ ELEC &amp; PLUMB (15,300)</t>
  </si>
  <si>
    <t>BP20-00137</t>
  </si>
  <si>
    <t>PRE-ENG METAL BLDG W/ ELEC &amp; PLUMB (16,800)</t>
  </si>
  <si>
    <t>A-1 U Lock Mini Storage</t>
  </si>
  <si>
    <t>BP20-00556</t>
  </si>
  <si>
    <t>054-010-105-000</t>
  </si>
  <si>
    <t>OFFICE BUILDING (2568) COV CON (468)</t>
  </si>
  <si>
    <t>Our Savior Lutheran Church</t>
  </si>
  <si>
    <t>BP20-00561</t>
  </si>
  <si>
    <t>053-240-066-000</t>
  </si>
  <si>
    <t>COMM - BLDG (9036)</t>
  </si>
  <si>
    <t>Ponderosa Gardens Motel</t>
  </si>
  <si>
    <t>BP20-00586</t>
  </si>
  <si>
    <t>052-080-107-000</t>
  </si>
  <si>
    <t>BUILDING 5 (2915)</t>
  </si>
  <si>
    <t>BP20-00587</t>
  </si>
  <si>
    <t>052-080-012-000</t>
  </si>
  <si>
    <t>BUILDING 6 (4568)</t>
  </si>
  <si>
    <t>NOT SURE WHICH BUSINESS</t>
  </si>
  <si>
    <t>BP20-00708</t>
  </si>
  <si>
    <t>053-120-064-000</t>
  </si>
  <si>
    <t>ADD PARTITION WALLS STE A</t>
  </si>
  <si>
    <t>PONDEROSA ELEMENTARY</t>
  </si>
  <si>
    <t>BP20-00728</t>
  </si>
  <si>
    <t>050-180-091-000</t>
  </si>
  <si>
    <t>SWITCH GEAR REPLACEMENT</t>
  </si>
  <si>
    <t>TRILOGY CONSTRUCTION</t>
  </si>
  <si>
    <t>BP20-00749</t>
  </si>
  <si>
    <t>052-040-089-000</t>
  </si>
  <si>
    <t>MOVE NON-STRUCTURAL WALLS - FRAMING, INSULATION, DRYWALL, MOVING ELECTRICAL OUTLETS</t>
  </si>
  <si>
    <t>CHILDREN'S COMMUNITY CHARTER SCHOOL</t>
  </si>
  <si>
    <t>BP20-00919</t>
  </si>
  <si>
    <t>REMODEL- ADD BATHROOM TO BLDG B</t>
  </si>
  <si>
    <t>Northern Ca Ballet</t>
  </si>
  <si>
    <t>BP20-00949</t>
  </si>
  <si>
    <t>BALLET -PREFAB METAL COMMERCIAL BLDG W/ ALL TRADES - (2700) LOFT (800)</t>
  </si>
  <si>
    <t>BP20-00951</t>
  </si>
  <si>
    <t>MINI STORAGE PRE-FAB MET BLDG 1 (1700)</t>
  </si>
  <si>
    <t>BP20-00952</t>
  </si>
  <si>
    <t>MINI STORAGE PRE-FAB MET BLDG 4 (2800)</t>
  </si>
  <si>
    <t>BP20-00953</t>
  </si>
  <si>
    <t>MINI STORAGE PRE FAB MET BLDG 5 (1960)</t>
  </si>
  <si>
    <t>BP20-00954</t>
  </si>
  <si>
    <t>MINI STORAGE PRE FAB MET BLDG 6 (2800)</t>
  </si>
  <si>
    <t>BP20-00955</t>
  </si>
  <si>
    <t>MINI STORAGE PRE-FAB MET BLDG 7 (1200)</t>
  </si>
  <si>
    <t>STONERIDGE COMMONS HOA</t>
  </si>
  <si>
    <t>BP20-00976</t>
  </si>
  <si>
    <t>054-370-099</t>
  </si>
  <si>
    <t>STONECREST</t>
  </si>
  <si>
    <t>ROOF MNT SOLAR 31 PANELS (12.4 KW) &amp; GENERATOR W/GAS HOOKUP</t>
  </si>
  <si>
    <t>FIRST ASSEMBLY OF GOD</t>
  </si>
  <si>
    <t>BP20-00987</t>
  </si>
  <si>
    <t>054-090-068-000</t>
  </si>
  <si>
    <t>ROOF MOUNT SOLAR (50 KW)</t>
  </si>
  <si>
    <t>AT&amp;T</t>
  </si>
  <si>
    <t>BP20-01089</t>
  </si>
  <si>
    <t>6 NEW ANTENNAS</t>
  </si>
  <si>
    <t>Edward Jones</t>
  </si>
  <si>
    <t>BP20-01097</t>
  </si>
  <si>
    <t>052-121-028</t>
  </si>
  <si>
    <t>TI - PARTITION WALLS, ELECTRICAL, ADA RESTROOM, VAN ACCESSIBLE PARKING</t>
  </si>
  <si>
    <t>Tractor Supply</t>
  </si>
  <si>
    <t>BP20-01165</t>
  </si>
  <si>
    <t>050-400-011-000</t>
  </si>
  <si>
    <t>TI: TRACTOR SUPPLY COMPANY</t>
  </si>
  <si>
    <t>T-Mobile</t>
  </si>
  <si>
    <t>BP20-01220</t>
  </si>
  <si>
    <t>055-180-083-000</t>
  </si>
  <si>
    <t>T-MOBILE BACKUP GENERATOR (48 KW) AT EXISTING CELL SITE</t>
  </si>
  <si>
    <t>BP20-01221</t>
  </si>
  <si>
    <t>050-040-144-000</t>
  </si>
  <si>
    <t>BP20-01312</t>
  </si>
  <si>
    <t>COMM REMODEL - BOWLING ALLEY TO CHURCH</t>
  </si>
  <si>
    <t>STOP AND SHOP</t>
  </si>
  <si>
    <t>BP20-01400</t>
  </si>
  <si>
    <t>051-141-006-000</t>
  </si>
  <si>
    <t>ADD NEW FUEL CANOPY AND  2  FUEL DISPENSERS TO EXISTING UNDERGROUND FUEL TANK</t>
  </si>
  <si>
    <t>BP20-01587</t>
  </si>
  <si>
    <t>050-013-027-000</t>
  </si>
  <si>
    <t>PRE-FAB MET (2880) W/ T.I. ELECT, PLUM, MECH</t>
  </si>
  <si>
    <t>BOYS AND GIRLS CLUB</t>
  </si>
  <si>
    <t>BP20-01647</t>
  </si>
  <si>
    <t>052-130-043-000</t>
  </si>
  <si>
    <t>TI - COMPLETE FIRE DAMAGE REPAIR</t>
  </si>
  <si>
    <t>VILLA MONTEREY</t>
  </si>
  <si>
    <t>BP20-01738</t>
  </si>
  <si>
    <t>CARPORTS - PARKING STALL COVERS (2) 1= (1440) 1 = (2160)</t>
  </si>
  <si>
    <t>PUSD</t>
  </si>
  <si>
    <t>BP20-01809</t>
  </si>
  <si>
    <t>054-050-028-000</t>
  </si>
  <si>
    <t>PUSD OPPERATIONS BLDG (6531) ATT GAR (6060)</t>
  </si>
  <si>
    <t>BP20-01827</t>
  </si>
  <si>
    <t>AT&amp;T: REMOVE 9 EX ANTENNAS, REPLACE W/ 6 NEW ANTENNAS ON EXISTING TOWER</t>
  </si>
  <si>
    <t>BP20-02105</t>
  </si>
  <si>
    <t>052-244-031-000</t>
  </si>
  <si>
    <t>COMM BLDG(3560) COV CON(527)</t>
  </si>
  <si>
    <t>ELKS</t>
  </si>
  <si>
    <t>BP21-00028</t>
  </si>
  <si>
    <t>053-011-104-000</t>
  </si>
  <si>
    <t>ELK</t>
  </si>
  <si>
    <t>ELKS LODGE (14210) COV CON(8566)</t>
  </si>
  <si>
    <t>MAXX FOR LESS</t>
  </si>
  <si>
    <t>BP21-00112</t>
  </si>
  <si>
    <t>053-021-098-000</t>
  </si>
  <si>
    <t>MAXX FOR LESS (2930) COV CON(166)</t>
  </si>
  <si>
    <t>BURKETT'S</t>
  </si>
  <si>
    <t>BP21-00158</t>
  </si>
  <si>
    <t>052-080-081-000</t>
  </si>
  <si>
    <t>COMMERCIAL METAL BLDG(6120) - BURKETT'S STE H-M</t>
  </si>
  <si>
    <t>BP21-00159</t>
  </si>
  <si>
    <t>052-080-063-000</t>
  </si>
  <si>
    <t>COMMERCIAL METAL BLDG(6120) - BURKETT'S ste A-F</t>
  </si>
  <si>
    <t>GROCERY OUTLET</t>
  </si>
  <si>
    <t>BP21-00256</t>
  </si>
  <si>
    <t>052-080-105-000</t>
  </si>
  <si>
    <t>TI - GROCERY OUTLET (19,805) FRAMING, BATHROOMS, REFRIGERATION, ELECTRICAL &amp; MECHANICAL</t>
  </si>
  <si>
    <t>PARADISE GARDEN SUPPLY</t>
  </si>
  <si>
    <t>BP21-00305</t>
  </si>
  <si>
    <t>051-163-038-000</t>
  </si>
  <si>
    <t>PARADISE GARDEN SUPPLY - METAL BUILDING (2000) W/ ALL TRADES AND ATT CANOPY (900)</t>
  </si>
  <si>
    <t>EAGLES LODGE</t>
  </si>
  <si>
    <t>BP21-00333</t>
  </si>
  <si>
    <t>050-040-147-000</t>
  </si>
  <si>
    <t>BP21-00420</t>
  </si>
  <si>
    <t>MADD NATTER'S DONUTS</t>
  </si>
  <si>
    <t>BP21-00483</t>
  </si>
  <si>
    <t>TI: INTERIOR REMODEL STE D (MADD NATTERS DONUTS)</t>
  </si>
  <si>
    <t>BARNEY'S</t>
  </si>
  <si>
    <t>BP21-00576</t>
  </si>
  <si>
    <t>052-122-033-000</t>
  </si>
  <si>
    <t>BARNEY O'ROURKE'S BAR AND GRILL(2597) COV CON(1557)</t>
  </si>
  <si>
    <t>MINI STORAGE</t>
  </si>
  <si>
    <t>BP21-00601</t>
  </si>
  <si>
    <t>054-110-053-000</t>
  </si>
  <si>
    <t>EWALD</t>
  </si>
  <si>
    <t>COMM MINI STORAGE METAL BLDG (9216)</t>
  </si>
  <si>
    <t>WILDWOOD MINI STORAGE</t>
  </si>
  <si>
    <t>BP21-00627</t>
  </si>
  <si>
    <t>051-142-018-000</t>
  </si>
  <si>
    <t>MINI STORAGE(3700) - WILDWOOD MINI STORAGE #2</t>
  </si>
  <si>
    <t>NEXXI</t>
  </si>
  <si>
    <t>BP21-00660</t>
  </si>
  <si>
    <t>COMMERCIAL OFFICE(360) COV CON(84)</t>
  </si>
  <si>
    <t>BP21-00793</t>
  </si>
  <si>
    <t>TI - STAGE(1408) W/ RAILINGS</t>
  </si>
  <si>
    <t>CARRIAGE CAR WASH</t>
  </si>
  <si>
    <t>BP21-00902</t>
  </si>
  <si>
    <t>053-012-023-000</t>
  </si>
  <si>
    <t>TI - ADD ROOF TO SURVIVING STRUCTURE</t>
  </si>
  <si>
    <t>HOPE PLAZA</t>
  </si>
  <si>
    <t>BP21-01004</t>
  </si>
  <si>
    <t>052-192-001-000</t>
  </si>
  <si>
    <t>BP21-01038</t>
  </si>
  <si>
    <t>054-120-077-000</t>
  </si>
  <si>
    <t>COMMERCIAL METAL BUILDING W/ 3 SUITES (4000 TOTAL)</t>
  </si>
  <si>
    <t>ACORN OAKS MINI STORAGE</t>
  </si>
  <si>
    <t>BP21-01129</t>
  </si>
  <si>
    <t>050-011-026-000</t>
  </si>
  <si>
    <t>ACORN OAKS MINI STORAGE UNIT J(1600)</t>
  </si>
  <si>
    <t>CHEVRON</t>
  </si>
  <si>
    <t>BP21-01441</t>
  </si>
  <si>
    <t>051-142-012-000</t>
  </si>
  <si>
    <t>CHEVRON GAS STATION (1320)</t>
  </si>
  <si>
    <t>ART CENTER</t>
  </si>
  <si>
    <t>BP22-00051</t>
  </si>
  <si>
    <t>052-222-011-000</t>
  </si>
  <si>
    <t>BATHROOM REMODEL &amp; ADDITION(28) ADA + ELECTRICAL PANEL</t>
  </si>
  <si>
    <t>JAMES SQUARE</t>
  </si>
  <si>
    <t>BP22-00088</t>
  </si>
  <si>
    <t>TI - AIR MONITORING EQUIPMENT(ELEC) PARTITION WALL ROOF ACCESS  &amp; HVAC(MECH)</t>
  </si>
  <si>
    <t>MOOSE LODGE</t>
  </si>
  <si>
    <t>BP22-00161</t>
  </si>
  <si>
    <t>051-220-056-000</t>
  </si>
  <si>
    <t>MOOSE LODGE(8345) COV CON(1276)</t>
  </si>
  <si>
    <t>PCMS</t>
  </si>
  <si>
    <t>BP22-00325</t>
  </si>
  <si>
    <t>050-200-104-000</t>
  </si>
  <si>
    <t>OFFICE BLDG PCMS(198) W/ELEC</t>
  </si>
  <si>
    <t>JCT GENERAL ENGINEERING</t>
  </si>
  <si>
    <t>BP22-00373</t>
  </si>
  <si>
    <t>066-440-021-000</t>
  </si>
  <si>
    <t>COMMERCIAL OFFICE(1008) - JCT GENERAL ENGINEERING</t>
  </si>
  <si>
    <t>BIG LOTS</t>
  </si>
  <si>
    <t>BP22-00559</t>
  </si>
  <si>
    <t>050-400-001-000</t>
  </si>
  <si>
    <t>TI: BIG LOTS (32310)</t>
  </si>
  <si>
    <t>BP22-01459</t>
  </si>
  <si>
    <t>054-120-075-000</t>
  </si>
  <si>
    <t>COMMERCIAL WAREHOUSE(3600)</t>
  </si>
  <si>
    <t>BP22-01460</t>
  </si>
  <si>
    <t>054-120-076-000</t>
  </si>
  <si>
    <t>COMMERCIAL WAREHOUSE(2700)</t>
  </si>
  <si>
    <t>BP22-01477</t>
  </si>
  <si>
    <t>052-211-006-000</t>
  </si>
  <si>
    <t>COMMERCIAL OFFICE(1200)</t>
  </si>
  <si>
    <t>BP23-00039</t>
  </si>
  <si>
    <t>051-164-012-000</t>
  </si>
  <si>
    <t>COMM WAREHOUSE (2448) - ALL TRADES</t>
  </si>
  <si>
    <t>CALVARY BAPTIST CHURCH</t>
  </si>
  <si>
    <t>BP23-00045</t>
  </si>
  <si>
    <t>054-290-040-000</t>
  </si>
  <si>
    <t>CALVARY BAPTIST CHURCH(8744) COV CON(2919) ELEC ROOM(57)</t>
  </si>
  <si>
    <t>SEVENTH DAY ADVENTIST</t>
  </si>
  <si>
    <t>BP23-00050</t>
  </si>
  <si>
    <t>054-040-136-000</t>
  </si>
  <si>
    <t>SEVENTH DAY ADVENTIST CHURCH(39883) COV CON(5047)</t>
  </si>
  <si>
    <t>ROSS</t>
  </si>
  <si>
    <t>BP23-00233</t>
  </si>
  <si>
    <t>ROSS DEMISING WALL AND EXIT CORRIDOR</t>
  </si>
  <si>
    <t>BP23-00291</t>
  </si>
  <si>
    <t>TI - ENTRY FACADE AND LOADING DOCK - ROSS</t>
  </si>
  <si>
    <t>BP23-00676</t>
  </si>
  <si>
    <t>052-080-113-000</t>
  </si>
  <si>
    <t>TI - DELI "PICNIC IN PARADISE" UNITS A &amp; B</t>
  </si>
  <si>
    <t>ST THOMAS MORE</t>
  </si>
  <si>
    <t>BP23-00687</t>
  </si>
  <si>
    <t>052-080-111-000</t>
  </si>
  <si>
    <t>PARISH HALL STM CATHOLIC CHURCH(9498) UNC BASEMENT(1960)</t>
  </si>
  <si>
    <t>BP23-00947</t>
  </si>
  <si>
    <t>050-400-005-000</t>
  </si>
  <si>
    <t>TI - DONUT SHOP - DONUTS IN PARADISE</t>
  </si>
  <si>
    <t>BP23-01249</t>
  </si>
  <si>
    <t>054-080-066-000</t>
  </si>
  <si>
    <t>CLARK RD STORAGE BLDG 1 41 UNITS A&amp;B(5000)</t>
  </si>
  <si>
    <t>BP23-01250</t>
  </si>
  <si>
    <t>CLARK RD STORAGE BLDG 2 41 UNITS C&amp;D(5000)</t>
  </si>
  <si>
    <t>BP23-01251</t>
  </si>
  <si>
    <t>CLARK RD STORAGE BLDG 3 50 UNITS E&amp;F(7500)</t>
  </si>
  <si>
    <t>BP23-01288</t>
  </si>
  <si>
    <t>054-240-011-000</t>
  </si>
  <si>
    <t>COUNTRY CLUB MARKET(4290)</t>
  </si>
  <si>
    <t>BP23-01302</t>
  </si>
  <si>
    <t>TI - UNIT D - ROAD ROASTER COFFEE CO</t>
  </si>
  <si>
    <t>BP24-00008</t>
  </si>
  <si>
    <t>052-080-112-000</t>
  </si>
  <si>
    <t>TI - STE H PLAYDIUM (7595) FRAMING &amp; ELECTRICAL</t>
  </si>
  <si>
    <t>BP24-00150</t>
  </si>
  <si>
    <t>TI: SUITE A  - LOFI CAFE (2659) PLUMB, ELEC, TWO PONY WALLS</t>
  </si>
  <si>
    <t>BP24-00374</t>
  </si>
  <si>
    <t>TI - FIVE BELOW(8263)</t>
  </si>
  <si>
    <t>bp24-00384</t>
  </si>
  <si>
    <t>055-180-076</t>
  </si>
  <si>
    <t>American</t>
  </si>
  <si>
    <t>Animal shelter expansion</t>
  </si>
  <si>
    <t>BP24-00388</t>
  </si>
  <si>
    <t>053-120-085-000</t>
  </si>
  <si>
    <t>PARADISE COMMUNITY CENTER(9157) COV CONC(2375)</t>
  </si>
  <si>
    <t>BP24-00587</t>
  </si>
  <si>
    <t>054-010-099-000</t>
  </si>
  <si>
    <t>NORTHSTATE AGGREGATE(720) COV CONC(96)</t>
  </si>
  <si>
    <t>BP24-00609</t>
  </si>
  <si>
    <t>050-400-010-000</t>
  </si>
  <si>
    <t>TI  - NAIL SALON(2511)</t>
  </si>
  <si>
    <t>BP24-00803</t>
  </si>
  <si>
    <t>T.I. - UNIT D ICE CREAM SHOP (510)</t>
  </si>
  <si>
    <t xml:space="preserve">BP23-00027 </t>
  </si>
  <si>
    <t>051-131-013</t>
  </si>
  <si>
    <t>RENTAL GUYS</t>
  </si>
  <si>
    <t xml:space="preserve">RENTAL GUYS </t>
  </si>
  <si>
    <t>BP24-01095</t>
  </si>
  <si>
    <t>054-040-146-000</t>
  </si>
  <si>
    <t>TI - GOLD NUGGET MUSEUM</t>
  </si>
  <si>
    <t>BP24-01124</t>
  </si>
  <si>
    <t>TI - SKYWAY LIQUOR WINDOWS(3)</t>
  </si>
  <si>
    <t>BP25-00103</t>
  </si>
  <si>
    <t>054-040-009-000</t>
  </si>
  <si>
    <t>RIDGE AUTO - OFFICE(450) COV CONC(129)</t>
  </si>
  <si>
    <t>BP25-00122</t>
  </si>
  <si>
    <t>PERGOLA (126)</t>
  </si>
  <si>
    <t>BP25-00115</t>
  </si>
  <si>
    <t>051-220-040-000</t>
  </si>
  <si>
    <t>BUS STOP SHELTER - SKYWAY AT NEAL</t>
  </si>
  <si>
    <t>BP25-00170</t>
  </si>
  <si>
    <t>050-013-031-000</t>
  </si>
  <si>
    <t>WAREHOUSE (990 UNCOND) W/OFFICE (480)</t>
  </si>
  <si>
    <t>BP25-00217</t>
  </si>
  <si>
    <t>050-012-001-000</t>
  </si>
  <si>
    <t>TONY'S SMOG SHOP - UNC SHOP(1600) OFFICE(800)</t>
  </si>
  <si>
    <t>BP25-00287</t>
  </si>
  <si>
    <t>050-190-052-000</t>
  </si>
  <si>
    <t>TI - THE LIQUOR VAULT - SHELVING AND COOLER</t>
  </si>
  <si>
    <t>BP25-00398</t>
  </si>
  <si>
    <t>051-102-036-000</t>
  </si>
  <si>
    <t>CONSTRUCTION OFFICE(2420) COV CONC(215)</t>
  </si>
  <si>
    <t>Aquatic Center</t>
  </si>
  <si>
    <t>BP-COM-N-25-0002</t>
  </si>
  <si>
    <t>054-050-039-000</t>
  </si>
  <si>
    <t>5600 RECREATION DR, UNKNOWN, CA 00000</t>
  </si>
  <si>
    <t>BP-TEN-25-0001</t>
  </si>
  <si>
    <t>050-011-015-000</t>
  </si>
  <si>
    <t>9215 SKYWAY, PARADISE, CA 95969</t>
  </si>
  <si>
    <t>SnL Construction</t>
  </si>
  <si>
    <t>BP-TEN-25-0002</t>
  </si>
  <si>
    <t>053-080-056-000</t>
  </si>
  <si>
    <t>6127 CLARK RD, PARADISE, CA 95969</t>
  </si>
  <si>
    <t>Commercial - Tenant Improvement/ Remodel</t>
  </si>
  <si>
    <t>Ridge Lifeline Church</t>
  </si>
  <si>
    <t>BP-TEN-25-0003</t>
  </si>
  <si>
    <t>5445 CLARK RD, PARADISE, CA 95969</t>
  </si>
  <si>
    <t>BP-TEN-25-0004</t>
  </si>
  <si>
    <t>6653 CLARK RD, PARADISE, CA 95969</t>
  </si>
  <si>
    <t>Quail Run offices</t>
  </si>
  <si>
    <t>BP-TEN-25-0005</t>
  </si>
  <si>
    <t>053-131-100-000</t>
  </si>
  <si>
    <t>BP-COM-N-26-0001</t>
  </si>
  <si>
    <t>066-440-018-000</t>
  </si>
  <si>
    <t>9291 SKYWAY, PARADISE, CA 95969</t>
  </si>
  <si>
    <t>BP-COM-N-25-0014</t>
  </si>
  <si>
    <t>6207 CLARK RD, PARADISE, CA 95969</t>
  </si>
  <si>
    <t>12-22-25, 3:53pm</t>
  </si>
  <si>
    <t>BP23-00003</t>
  </si>
  <si>
    <t>8336 SKYWAY, PARADISE, CA 95969</t>
  </si>
  <si>
    <t>01-03-23, 12:00am</t>
  </si>
  <si>
    <t>bp24-01107</t>
  </si>
  <si>
    <t>7334 Skyway</t>
  </si>
  <si>
    <t>Meehos food truck carport</t>
  </si>
  <si>
    <t>COUNT</t>
  </si>
  <si>
    <t>date issued</t>
  </si>
  <si>
    <t>Owner</t>
  </si>
  <si>
    <t>BP20-01244</t>
  </si>
  <si>
    <t>000-000-000-000</t>
  </si>
  <si>
    <t>MASTER PLAN 1508 - 2 BD 2 BA + DEN (1508), ATT GAR (406), COV CON (119) W/ OPT 3 BD - NOR CAL CONSTRUCTION</t>
  </si>
  <si>
    <t>NORCAL CONSTRUCTION</t>
  </si>
  <si>
    <t>BP20-01111</t>
  </si>
  <si>
    <t>MASTER PLAN  - HARDING - DUPLEX 1BD/1BA (556 EA) ATT GAR (242 EA)</t>
  </si>
  <si>
    <t>HARDING ENTERPRIZES</t>
  </si>
  <si>
    <t>BP20-01093</t>
  </si>
  <si>
    <t>MASTER PLAN 400 AS 2ND DWELLING SILVERMARK</t>
  </si>
  <si>
    <t>SILVERMARK</t>
  </si>
  <si>
    <t>BP20-01067</t>
  </si>
  <si>
    <t>MASTER PLAN 1200-2  - SFR 2BD/2BA (1200) ATT GAR (612) COV CON (227) W/ 2 TRUSS OPTIONS</t>
  </si>
  <si>
    <t>CHRIS KRAFT</t>
  </si>
  <si>
    <t>BP20-01005</t>
  </si>
  <si>
    <t>MASTER PLAN Z - SFR 3BD/2BA (1595 ATT GAR (440) COV CON 360) W/ 2 ROOF OPTIONS AND MIRROR FLOOR PLAN OPTION</t>
  </si>
  <si>
    <t>JARROD STROUP / AMERICAN DREAM</t>
  </si>
  <si>
    <t>BP20-00959</t>
  </si>
  <si>
    <t>MASTER PLAN - ADC PLAN D SFR 2BD/1BA (820) COV CON (276) W/ OPT ATT GAR (260)</t>
  </si>
  <si>
    <t>AMERICAN DREAM CONSTRUCTION</t>
  </si>
  <si>
    <t>BP20-00922</t>
  </si>
  <si>
    <t>MASTER PLANS - SILVERMARK SFR 3BD/1BA (1000) ATT GAR (446) COV CON (27)</t>
  </si>
  <si>
    <t>BP20-00821</t>
  </si>
  <si>
    <t>MASTER PLAN 1480 - 3BD/2BA (1480) COV CON (54) W/OPT DET GARAGE (610) W/OPT SLAB OR RAISED FLOOR</t>
  </si>
  <si>
    <t>EXPERTS IN YOUR HOME</t>
  </si>
  <si>
    <t>BP20-00652</t>
  </si>
  <si>
    <t>MASTER PLAN JOHN PITTS - SFR 3BD/2BA (1547) ATT GAR (490) COV CON (46)</t>
  </si>
  <si>
    <t>JOHN PITTS</t>
  </si>
  <si>
    <t>BP20-00566</t>
  </si>
  <si>
    <t>MASTER PLAN - SFR 3BD/2BA (1831) COV CON (490) ATT GAR (487)</t>
  </si>
  <si>
    <t>BP20-00545</t>
  </si>
  <si>
    <t>MASTER PLAN 1400 - 2BD/2BA + OFFICE (1400) COV CON (322) W/ OPT. ATT GAR (487)</t>
  </si>
  <si>
    <t>BP20-00339</t>
  </si>
  <si>
    <t>MASTER PLAN 1816 - 3B/2BA (1816) ATT GAR (516) COV CONC(388)</t>
  </si>
  <si>
    <t>iss</t>
  </si>
  <si>
    <t>REBUILD PARADISE FOUNDATION</t>
  </si>
  <si>
    <t>BP20-00064</t>
  </si>
  <si>
    <t>MASTER PLAN  - HARDING ENTERPRISES - 4PLEX (616 EA)</t>
  </si>
  <si>
    <t>BP20-01318</t>
  </si>
  <si>
    <t>MASTER PLAN - 3CD LLC DETACHED PERGOLA (330)</t>
  </si>
  <si>
    <t>3CD LLC</t>
  </si>
  <si>
    <t>BP20-01317</t>
  </si>
  <si>
    <t>MASTER PLAN - 3CD LLC- PLAN A: 2 BED, 1 BATH (806). PLAN B: 2 BED, 1 BATH (825)</t>
  </si>
  <si>
    <t>BP20-01388</t>
  </si>
  <si>
    <t>MASTER PLAN - REBUILD PARADISE "THE FLUMES": 2 BEDROOM, 2 BATH (960) COV CONC (144)</t>
  </si>
  <si>
    <t>BP20-01390</t>
  </si>
  <si>
    <t>MASTER PLAN - SILVERMARK 1422 PLAN: 3 BEDROOM, 2 BATH (1422), ATT GAR (437), COV CONC (65)</t>
  </si>
  <si>
    <t>BP20-01480</t>
  </si>
  <si>
    <t>MASTER PLAN - NCC 1508 REVERSED - SFR 2BD/2BA+DEN W/OPT 3RD BED(1508) ATT GAR(406) COV CON(119)</t>
  </si>
  <si>
    <t>yes</t>
  </si>
  <si>
    <t>BP20-01608</t>
  </si>
  <si>
    <t>MASTER PLAN RICKARDS DUPLEX - DUPLEX 2BD/BA(864) COV CON(160) ATT GAR(288) EACH UNIT</t>
  </si>
  <si>
    <t>JIM RICKARDS / MARJAMA</t>
  </si>
  <si>
    <t>BP20-01624</t>
  </si>
  <si>
    <t>MASTER PLAN - REBUILD PARADISE "THE MUHLBAIER": 3 BEDROOM, 2 BATH (1674)  ATT GAR (576) COV CONC PORCHES (252)</t>
  </si>
  <si>
    <t>BP20-01646</t>
  </si>
  <si>
    <t>MASTER PLAN 1180 2 BED 2 BA (1180) COV CON FRONT (202) COV CON REAR OPTIONAL (200)</t>
  </si>
  <si>
    <t>NORCAL ENTITIES</t>
  </si>
  <si>
    <t>BP20-01714</t>
  </si>
  <si>
    <t>MASTER PLAN SIERRA PEAK HOMES 1800 3 BED 2 BA (1801) + ATT GAR (768) + COV CON (290)</t>
  </si>
  <si>
    <t>SIERRA PEAK HOMES</t>
  </si>
  <si>
    <t>BP20-01736</t>
  </si>
  <si>
    <t>MASTER PLAN - REBUILD PARADISE 'THE PONDEROSA': 3 BED, 2 BATH (1592), ATT GAR LEFT/RIGHT OPTION (609), COV CONC (109)</t>
  </si>
  <si>
    <t>BP20-01737</t>
  </si>
  <si>
    <t>MASTER PLAN - REBUILD PARADISE 'THE HEMLOCK': 2 BED, 2 BATH W/ DEN (1164), ATT GAR (347), COV CONC (206), EXT UNC STORAGE (26) MIRROR OPTION AVAIL</t>
  </si>
  <si>
    <t>BP20-01749</t>
  </si>
  <si>
    <t>MASTER PLAN - REBUILD PARADISE 'HOPE HOUSE': 2 BED, 2 BATH (960) COV PORCH (144) RAISED/SLAB FOUNDATION OPTION</t>
  </si>
  <si>
    <t>BP20-01758</t>
  </si>
  <si>
    <t>MASTER PLAN - REBUILD PARADISE 'HOPE HOUSE 3': 3 BED, 2 BATH (1120) COV PORCH (240) RAISED/SLAB FOUNDATION OPTION</t>
  </si>
  <si>
    <t>BP20-01765</t>
  </si>
  <si>
    <t>MASTER PLAN - MENNONITE DISASTER PLAN 988 SFR 2 BED 1 BA (988) COV CON (104) SLAB FOUNDATION/WOOD FLOOR OPTION</t>
  </si>
  <si>
    <t>MENNONITE DISASTER SERVICE</t>
  </si>
  <si>
    <t>BP20-01777</t>
  </si>
  <si>
    <t>MASTER PLAN - AMERICAN DREAM CONSTURCTION MODEL E 2 BED 2 BA + DEN (1084) ATT GAR (529) COV CON (354)</t>
  </si>
  <si>
    <t>BP20-01957</t>
  </si>
  <si>
    <t>MASTER PLAN - EXPERTS IN YOUR HOME - DET GARAGE (576)</t>
  </si>
  <si>
    <t>BP20-01956</t>
  </si>
  <si>
    <t>MASTER PLAN - EXPERTS IN YOUR HOME - SFR 2BD/2BA (877) COV CONC (100)</t>
  </si>
  <si>
    <t>BP20-01955</t>
  </si>
  <si>
    <t>MASTER PLAN - EXPERTS IN YOUR HOME - SFR 2BD/2BA (877) ATT GAR (393) COV WOOD DECK (100) OPEN WOOD DECK (12)</t>
  </si>
  <si>
    <t>BP20-02014</t>
  </si>
  <si>
    <t>MASTER PLAN - EXPERTS IN YOUR HOME - SFR 3BD/2BA (1300) COV CONC (140)</t>
  </si>
  <si>
    <t>BP20-02013</t>
  </si>
  <si>
    <t>MASTER PLAN - EXPERTS IN YOUR HOME - SFR 3BD/2BA (1300) COV WOOD DECK (134) OPEN WOOD DECK (24)</t>
  </si>
  <si>
    <t>BP20-02012</t>
  </si>
  <si>
    <t>BP20-02090</t>
  </si>
  <si>
    <t>MASTER PLAN GROUP BD 1804 - SFR3BD/2BA(1804) ATT GAR(440) COV CON(110) COV WOOD(200)</t>
  </si>
  <si>
    <t>BP20-02073</t>
  </si>
  <si>
    <t>MASTER PLAN KOHLER - SFR 3BD/2BA(1437) ATT GAR(541) COV CON(89)</t>
  </si>
  <si>
    <t>TAMI KOHLER</t>
  </si>
  <si>
    <t>BP20-02095</t>
  </si>
  <si>
    <t>MASTER PLAN FROST CONST. 1824 SFR 3BD/2BA(1824) ATT GAR(527) COV CON(54)</t>
  </si>
  <si>
    <t>JAMES FROST</t>
  </si>
  <si>
    <t>BP20-02121</t>
  </si>
  <si>
    <t>MASTER PLAN - REBUILD PARADISE FOUNDATION "CASA GRANDE 1670": 3 BED, 3 BATH (1670), ATT GAR (455), COV PORCH/PATIO (350)</t>
  </si>
  <si>
    <t>BP20-02119</t>
  </si>
  <si>
    <t>MASTER PLAN - REBUILD PARADISE FOUNDATION "2 CAR DETACHED GARAGE" (576) WITH ELEC</t>
  </si>
  <si>
    <t>BP20-02118</t>
  </si>
  <si>
    <t>MASTER PLAN - REBUILD PARADISE FOUNDATION "750 ADU": 1 BED, 1 BATH (750), COV CONC PORCH(84)</t>
  </si>
  <si>
    <t>BP20-02110</t>
  </si>
  <si>
    <t>MASTERPLAN ARISTOCRAT VENTURES: 1507 R AND 1507 L - SFR 2 BED 2 BA + DEN (1507) ATT GAR (476) COV CON (175)</t>
  </si>
  <si>
    <t>ARISTOCRAT VENTURES</t>
  </si>
  <si>
    <t>BP21-00018</t>
  </si>
  <si>
    <t>MASTER PLAN - 4PLEX 1BD/1BA(600) EACH UNIT - PARADISE GARDENS III</t>
  </si>
  <si>
    <t>PARADISE GARDENS III</t>
  </si>
  <si>
    <t>BP21-00037</t>
  </si>
  <si>
    <t>MASTER PLAN SFR(1749) ATT GAR(733) COV CON(374) W/ OPT FLIP FLOOR PLAN - MP BCO1</t>
  </si>
  <si>
    <t>RANDY BUNNELL</t>
  </si>
  <si>
    <t>BP21-00091</t>
  </si>
  <si>
    <t>MASTER PLAN - REBUILD PARADISE 'THE FARMHOUSE': SFR - 3 BED, 2 BATH (1440) COV CONC OR COV WOOD PORCH (1493) WITH ATT GAR OPTION (587) AND RAISED/SLAB FOUNDATION OPTION</t>
  </si>
  <si>
    <t>BP21-00090</t>
  </si>
  <si>
    <t>MASTER PLAN - MARTIN CONSTRUCTION 1620 PLAN: SFR - 3 BED, 2 BATH (1620), ATT GAR (576), COV CONC (410) WITH OPTION FOR 2 BED W/ DEN, HIP/GABLE ROOF OPTION, GARAGE RIGHT/LEFT OPTION, RAISED/SLAB FOUNDATION OPTION</t>
  </si>
  <si>
    <t>MARTIN CONSTRUCTION</t>
  </si>
  <si>
    <t>BP21-00147</t>
  </si>
  <si>
    <t>MASTERPLAN "LASSEN PEAK" SFR 2 BED/ 2 BA + DEN (1498) ATT GAR (518) COV CON (642)</t>
  </si>
  <si>
    <t>PROFRAME CONSTRUCTION</t>
  </si>
  <si>
    <t>BP21-00218</t>
  </si>
  <si>
    <t>MASTER PLAN - REBUILD PARADISE - ICF SFR 2BD/2BA (960) UNCON SPACE GABLE OPTION (152) UNCON SPACE MONO OPTION (240) AND RAISED/SLAB FOUNDATION OPTION</t>
  </si>
  <si>
    <t>BP21-00307</t>
  </si>
  <si>
    <t>MASTER PLAN - TRILOGY 'PONDEROSA': 3 BED OR 2 BED W/ DEN OPTION, 2 BATH (1569) ATT GAR (506), COV CONC ENTRY (53) COV WOOD OR COV CONC BACK PATIO (224)</t>
  </si>
  <si>
    <t>BP21-00313</t>
  </si>
  <si>
    <t>MASTER PLAN - REBUILD PARADISE 'THE BLUE OAK': SFR - 2 BED, 1 BATH (892) OPEN WOOD DECK OPTION (516) WITH RAISED/SLAB FOUNDATION OPTION</t>
  </si>
  <si>
    <t>BP21-00316</t>
  </si>
  <si>
    <t>MASTERPLAN MAXTON 1482 (TAHOE, LLC)  3 BED 2 BA +DEN (1482) COV CON (155) ATT GAR (476)</t>
  </si>
  <si>
    <t>TAHOE LLC</t>
  </si>
  <si>
    <t>BP21-00451</t>
  </si>
  <si>
    <t>MASTER PLAN 824-2.2 (NOR CAL CONSTRUCTION) SFR 2BD/2BA(824) COV CON(56)</t>
  </si>
  <si>
    <t>BP21-00464</t>
  </si>
  <si>
    <t>MASTER PLAN 5930 CAMINO - DUPLEX 2BD/2BA(979) ATT GAR(264) COV CON(15) EACH</t>
  </si>
  <si>
    <t>BP21-00474</t>
  </si>
  <si>
    <t>MASTER PLAN - THE STARLIGHT HOME - SFR 3BD/2BA(1771) OPTIONAL SLAB OR RAISED FNDTN; ATT GAR(543); OPTIONAL COV CON OR COV WOOD(400)</t>
  </si>
  <si>
    <t>TYLER WEST</t>
  </si>
  <si>
    <t>BP21-00519</t>
  </si>
  <si>
    <t>MASTER PLAN SEQUOIA - SFR 3BD/2BA(1652) ATT GAR(624) COV CON(108) OPT. SLAB OR RAISED, OPT. ROOF 2 TRUSS TYPES</t>
  </si>
  <si>
    <t>BP21-00578</t>
  </si>
  <si>
    <t>MASTER PLAN NORCAL 752 1/1 L - SFR1BD/1BA + OPT. OFFICE(752) COV CON(40) SLAB OR RAISED FOUNDATION</t>
  </si>
  <si>
    <t>NORCAL</t>
  </si>
  <si>
    <t>BP21-00577</t>
  </si>
  <si>
    <t>MASTER PLAN NORCAL 752 1/1 W - SFR1BD/1BA + OPT. OFFICE(752) COV CON(40) SLAB OR RAISED FOUNDATION</t>
  </si>
  <si>
    <t>BP21-00635</t>
  </si>
  <si>
    <t>MASTER PLAN MODEL G - DET GAR(622) W/ELEC</t>
  </si>
  <si>
    <t>BP21-00707</t>
  </si>
  <si>
    <t>MASTERPLAN 4PLEX #2 (SMALLER) (560) 1BED/1BA EA</t>
  </si>
  <si>
    <t>BP21-00879</t>
  </si>
  <si>
    <t>MASTER PLAN *ASPEN* 3BED/2.5 BA (1791) ATT GAR (538) COV CON (471)</t>
  </si>
  <si>
    <t>BLAIN VINSON</t>
  </si>
  <si>
    <t>BP21-00892</t>
  </si>
  <si>
    <t>MASTER PLAN BUTTE VIEW - SFR 3BD/2BA(1856) ATT GAR(440) COV CON(20) OPT OPEN DECK(160) - RAISED &amp; SLAB OPTIONS MIRRORED FLOOR OPTION</t>
  </si>
  <si>
    <t>BP21-01080</t>
  </si>
  <si>
    <t>MASTER PLAN ADC W - SFR5BD/2.5BA(2898) ATT GAR(988) COV CON(515)</t>
  </si>
  <si>
    <t>BP21-01075</t>
  </si>
  <si>
    <t>MASTER PLAN ADC Z-XL - SFR3BD/2BA(1866) ATT GAR(440) COV CON(442) MIRRORED FLOOR PLAN &amp; GABLE OR HIP ROOF OPTIONS</t>
  </si>
  <si>
    <t>BP21-01146</t>
  </si>
  <si>
    <t>SFR - *MASTER PLAN 1044-3.2* 3BED/2BA OR 2BED/2BA + DEN OPTION (1044) COV CON (136)</t>
  </si>
  <si>
    <t>BP21-01376</t>
  </si>
  <si>
    <t>MASTER PLAN - WRH1 CARPORT - DET CARPORT(560)</t>
  </si>
  <si>
    <t>DON AJAMIAN</t>
  </si>
  <si>
    <t>BP21-01375</t>
  </si>
  <si>
    <t>MASTER PLAN - WRH1 - SFR 3BD/2BA(1200) COV CON(526)</t>
  </si>
  <si>
    <t>BP21-01460</t>
  </si>
  <si>
    <t>MASTER PLAN - REBUILD PARADISE "BUTTE CREEK" SFR 3BD/2BA OR 2BD/2BA + DEN OPTION (1316) COV CONC (144) ATT GAR OPTION (540)</t>
  </si>
  <si>
    <t>BP22-00117</t>
  </si>
  <si>
    <t>MASTER PLAN RRA PARADISE RANCH - SFR 3BD/2BA(1344) ATT GAR(462) OPT GAR LEFT OR RIGHT</t>
  </si>
  <si>
    <t>RECONSTRUCTION &amp; RECOVERY ADVISORS</t>
  </si>
  <si>
    <t>BP22-00109</t>
  </si>
  <si>
    <t>MASTER PLAN 1605 B C BROWN - SFR 3BD/2BA(1605) ATT GAR(533) COV CON(311)</t>
  </si>
  <si>
    <t>BRANDON C BROWN</t>
  </si>
  <si>
    <t>BP22-00204</t>
  </si>
  <si>
    <t>MASTER PLAN - TASHKENT - SFR 3 BED 2 BATH (2402) ATT GAR (795) COV CONC (121)</t>
  </si>
  <si>
    <t>BP22-00226</t>
  </si>
  <si>
    <t>MASTER PLAN - TASHKENT ADU 2 BED 2 BATH (1000) COV CONC (107)</t>
  </si>
  <si>
    <t>BP22-00223</t>
  </si>
  <si>
    <t>MASTER PLAN GOLD NUGGET - SFR 3BD/2BA(1834) ATT GAR(576) COV PORCH(264) - OPTS SLAB OR RAISED FOUNDATION, GARAGE SIDE OR FRONT ENTRY, DEN/OFFICE, MASTER BED LAYOUT, GREATROOM LAYOUT</t>
  </si>
  <si>
    <t>BP22-00302</t>
  </si>
  <si>
    <t>MASTER PLAN NCC "EVERGREEN" - SFR 3BD/2.5BA(2026) ATT GAR(572) COV CON(244) - MIRROR PLAN, RAISED AND SLAB, 4BD, &amp; VARIOUS INTERIOR OPTS</t>
  </si>
  <si>
    <t>BP22-00372</t>
  </si>
  <si>
    <t>MASTER PLAN 20x20 GAR - DET GAR(400) W/ELEC</t>
  </si>
  <si>
    <t>RANCHO ENG</t>
  </si>
  <si>
    <t>BP22-00407</t>
  </si>
  <si>
    <t>MASTER PLAN BCO 4 - SFR 2BD/2BA+DEN(1592) ATT GAR(530) COV CON(399) MIRROR OPT RAISED AND SLAB FOUNDATION OPTS GABLE AND HIP ROOF OPTS</t>
  </si>
  <si>
    <t>BP22-00554</t>
  </si>
  <si>
    <t>MASTER PLAN RRA "CHAMPION 4483B" MFH - 3 BED 2 BATH (1307)</t>
  </si>
  <si>
    <t>BP22-00553</t>
  </si>
  <si>
    <t>MASTER PLAN RRA "FLEETWOOD 28502E" - MFH 3BD/2BA(1333)</t>
  </si>
  <si>
    <t>BP22-00670</t>
  </si>
  <si>
    <t>MASTER PLAN Q SHED - OPTIONS 12X12 (144) 12 X16 (192) WITH OR W/O ELEC OPTIONAL PATIO (109)</t>
  </si>
  <si>
    <t>BP22-00710</t>
  </si>
  <si>
    <t>MASTER PLAN HARDING SEQUOIA - SFR 3BD/2BA(1829) ATT GAR(484) COV CON(243) OR COV WOOD(200) COV CON(43) - SLAB OR RAISED FOUNDATION AND MIRROR OPTS.</t>
  </si>
  <si>
    <t>BP22-00808</t>
  </si>
  <si>
    <t>MASTER PLAN "MASTER PLAN 3" - SFR 2BD/1BA(915) ATT GAR(462)</t>
  </si>
  <si>
    <t>BP23-00076</t>
  </si>
  <si>
    <t>MASTER PLAN FLEETWOOD 28502E - MFH 3BD/2BA(1333) OR 2BD/2BA+DEN(1333)</t>
  </si>
  <si>
    <t>BP23-00187</t>
  </si>
  <si>
    <t>MASTER PLAN - THE WILLOW - SFR 3BD/2BA OR 2BD/2BA+DEN(1316) COV CON OR COV WOOD(256) OR OPT ATT GAR(617) COV CON OR COV WOOD(144) - ROOF OPTS HIP OR GABLE FNDTN OPTS SLAB OR RAISED T-24 NG OR LPG OPTS</t>
  </si>
  <si>
    <t>BP23-00200</t>
  </si>
  <si>
    <t>MASTER PLAN A-3  2 BD 2 BA (1057) ATT GAR (357) COV CONC (252)</t>
  </si>
  <si>
    <t>BP23-00245</t>
  </si>
  <si>
    <t>MASTER PLAN HOPE HOUSE 3: SFR 3BD/2BA(1120) COV WOOD OR CON(240) OPT OPEN WOOD(64) &amp; ALL OPTS SLAB OR RAISED FNDTN, STNDRD OR MIRROR, NO GAR OR 1 CAR(336) OR 2 CAR(672), 8FT OR 9FT PLATE HEIGHT</t>
  </si>
  <si>
    <t>BP23-00244</t>
  </si>
  <si>
    <t>MASTER PLAN HOPE HOUSE 3-DEN: SFR 2BD/2BA+DEN(1120) COV WOOD OR CON(240) OPT OPEN WOOD(64) &amp; ALL OPTS SLAB OR RAISED FNDTN, STNDRD OR MIRROR, NO GAR OR 1 CAR(336) OR 2 CAR(672), 8FT OR 9FT PLATE HEIGHT</t>
  </si>
  <si>
    <t>BP23-00249</t>
  </si>
  <si>
    <t>MASTER PLAN "THE MARTIN"; 3 BD 2BA OR 2 BD 2BA + DEN (1620) ATT GAR (576) COV CONC (410) W/OPTIONS STANDARD OR MIRRORED, HIP OR GABLE ROOF, KITCHEN LOCATION &amp; GAR DOOR SIDE ENTRY</t>
  </si>
  <si>
    <t>BP23-00299</t>
  </si>
  <si>
    <t>MASTER PLAN HOPE HOUSE 2: SFR 2BD/2BA(960) W/ ALL OPTS</t>
  </si>
  <si>
    <t>BP23-00318</t>
  </si>
  <si>
    <t>MASTER PLAN 24x24 GAR - DET GAR(576) W/ELEC</t>
  </si>
  <si>
    <t>BP23-00464</t>
  </si>
  <si>
    <t>MASTER PLAN ADU TOP - 2 BEDROOM _x000D_
2 BED/1BA (733) REVERSE OPTION; BARN PORCH OPTION (205) CRAFTSMAN PORCH OPTION (205) RANCH PORCH OPTION (205)</t>
  </si>
  <si>
    <t>TOP</t>
  </si>
  <si>
    <t>BP23-00463</t>
  </si>
  <si>
    <t>MASTER PLAN ADU TOP - 1 BEDROOM "B"  1BED/1BA (677) PORCH (224) REVERSE OPTION</t>
  </si>
  <si>
    <t>BP23-00462</t>
  </si>
  <si>
    <t>MASTER PLAN ADU TOP - 1 BEDROOM "A"  1BED/1BA (499) PORCH (145) REVERSE OPTION</t>
  </si>
  <si>
    <t>BP23-00461</t>
  </si>
  <si>
    <t>MASTER PLAN ADU TOP - STUDIO 1 BA (499) REVERSE OPTION, BARN PORCH OPTION (119) CRAFTSMAN PORCH OPTION (119) RANCH PORCH OPTION (119)</t>
  </si>
  <si>
    <t>BP23-00538</t>
  </si>
  <si>
    <t>MASTER PLAN GROUP BD 1812 - SFR: 3 BED / 2 BATH (1812) ATT GAR(440) COV CON(101) OPEN WOOD BACK PATIO IF RAISED FOUNDATION(200) RAISED OR SLAB OPTIONS</t>
  </si>
  <si>
    <t>BRYAN MALLORY</t>
  </si>
  <si>
    <t>BP23-00694</t>
  </si>
  <si>
    <t>MASTER PLAN - GOLD NUGGET - SFR 3 BD/2BA (1834) ATT GAR (576) COV CONC (264) - OPTS 2BD/2BA + DEN RAISED OR SLAB FOUNDATION KITCHEN LOCATION OPTS MASTER BD LAYOUT GAR SIDE ENTRY MIRRORED ORIENTATION</t>
  </si>
  <si>
    <t>BP23-00706</t>
  </si>
  <si>
    <t>MASTER PLAN "THE BIRCH" - SFR 4BD/2BA(1260) COV CON(35) - OPTS 3BD/2BA+DEN, 2BD/2BA+DEN&amp;OFFICE, 1BD/2BA+3 BONUS ROOMS, OPT ATT 1CAR GAR(294), 2 CAR GAR(590), RAISED OR SLAB FNDTN, NATURAL GAS OR PROPANE, MIRRORED ORIENTATION</t>
  </si>
  <si>
    <t>BP23-00833</t>
  </si>
  <si>
    <t>ADC - 1275 MASTER PLAN 2BD 2 BA (1275) ATT GAR (492) COV CONC (108) OPTIONS MIRRORED PROPANE OR NAT GAS</t>
  </si>
  <si>
    <t>BP23-00907</t>
  </si>
  <si>
    <t>MASTER PLAN "THE MADRONE"; SFR - 3BD 2BA  + DEN (1816) ATT GAR (516) COV CONC (510) OPTIONS 2BD 2BA + DEN AND OFFICE OR 4BD 2BA ROOF HIP OR GABLE SLAB OR RAISED COVERED WOOD (510) MIRRORED ORIENTATION GAR RIGHT</t>
  </si>
  <si>
    <t>BP23-00909</t>
  </si>
  <si>
    <t>MASTER PLAN THE MAGNOLIA - SFR 1BD/1BA(756) COV CON OR COV WOOD(84) OPTS - SLAB OR RAISED FNDTN NATURAL GAS OR PROPANE GABLE OR DUTCH ROOF MIRRORED (PORCH RIGHT)</t>
  </si>
  <si>
    <t>BP23-00923</t>
  </si>
  <si>
    <t>MASTER PLAN THE BROOKS REBUILD PARADISE - SFR 1BD/1BA(750) COV CON(52) OR OPEN DECK(52) - OPTS SLAB OR RAISED FNDTN, FLAT OR VAULTED CEILING, ATT GAR(300), COMP OR METAL ROOF, MIRRORED(ENTRY RIGHT)</t>
  </si>
  <si>
    <t>BP23-00936</t>
  </si>
  <si>
    <t>MASTER PLAN "THE PONDEROSA" 2BD/2BA OR 3BD/2BA (1674) ATT GAR (543) COV CONC (33)  W/OPTIONS STANDARD OR MIRRORED SLAB OR RAISED NG &amp; LPG</t>
  </si>
  <si>
    <t>BP23-00935</t>
  </si>
  <si>
    <t>MASTER PLAN "THE POPLAR" 3BD/2BA OR 2BD/2BA + DEN (1863) ATT GAR (575) COV CONC (264) W/OPTIONS STANDARD OR MIRRORED SLAB OR RAISED NAT GAS</t>
  </si>
  <si>
    <t>BP23-00998</t>
  </si>
  <si>
    <t>MASTERPLAN -  3BD/2BA (1771) ATTGAR(440) COV CON(21) OPEN WOOD DECK(160) HARDING - W/OPTIONS STANDARD OR MIRRORED, SOG OR RAISED</t>
  </si>
  <si>
    <t>BP23-00997</t>
  </si>
  <si>
    <t>MASTER PLAN "THE SEQUOIA" 3BD 2 BA (1829) COV CONC (243) ATT GAR (484) W/OPTIONS STANDARD OR MIRRORED, SOG OR RAISED</t>
  </si>
  <si>
    <t>BP23-01211</t>
  </si>
  <si>
    <t>MASTER PLAN GB1135 - SFR 2BD/2BA(1135) ATT GAR(560) COV CON(390) - OPTNL MIRRORED LAYOUT(GARAGE RIGHT)</t>
  </si>
  <si>
    <t>BP24-00212</t>
  </si>
  <si>
    <t>MASTER PLAN 1012 - SFR 2BD/2BA(1012) ATT GAR(288) OR (552) COV CON(290) OR (266)</t>
  </si>
  <si>
    <t>ANDERSON BUILDERS CORP</t>
  </si>
  <si>
    <t>BP24-00347</t>
  </si>
  <si>
    <t>MASTER PLAN FLEETWOOD 28483E - MFH 3BD/2BA(1280) - OPTS 2BD/2BA+DEN</t>
  </si>
  <si>
    <t>BP24-00670</t>
  </si>
  <si>
    <t>MASTER PLAN 1568 - SFR 2BD/2BA+OFFICE(1568) ATT GAR(506) - OPTS GAR LEFT OR RIGHT</t>
  </si>
  <si>
    <t>BP24-00692</t>
  </si>
  <si>
    <t>MASTER PLAN 1065 - SFR 1BD/1BA (1065) ATT GAR (600) - OPTS 2BD/1BA  GAR LEFT OR RIGHT</t>
  </si>
  <si>
    <t>BP24-00811</t>
  </si>
  <si>
    <t>FROST MP 1020 -  2BD/2BA (1020) ATT GAR (648) COV CONC (204) MIRRORED OPTIONS</t>
  </si>
  <si>
    <t>BP24-00836</t>
  </si>
  <si>
    <t>MASTER PLAN WEST DUPLEX - DUPLEX(1440) ATT GAR(576) 1BD/1BA UNITS</t>
  </si>
  <si>
    <t>BP24-00871</t>
  </si>
  <si>
    <t>MASTER PLAN THE KLAMATH - SFR 3BD/2BA(1400) ATT GAR(400) COV CONC(72) - OPTS SLAB OR RAISED FNDTN, GAR LEFT OR RIGHT</t>
  </si>
  <si>
    <t>SF applied</t>
  </si>
  <si>
    <t>SF in review</t>
  </si>
  <si>
    <t>SF issued</t>
  </si>
  <si>
    <t>SF in construction</t>
  </si>
  <si>
    <t>SF Cof O</t>
  </si>
  <si>
    <t>Stick</t>
  </si>
  <si>
    <t>Percent stick</t>
  </si>
  <si>
    <t>Multi Family applied</t>
  </si>
  <si>
    <t>Multi Family issued</t>
  </si>
  <si>
    <t>Multi Family in review</t>
  </si>
  <si>
    <t>Multi Family C of O</t>
  </si>
  <si>
    <t>data reconciliation</t>
  </si>
  <si>
    <t>MONTH</t>
  </si>
  <si>
    <t>SFR APPLIED</t>
  </si>
  <si>
    <t>SFR ISSUED</t>
  </si>
  <si>
    <t>SFR FINALED</t>
  </si>
  <si>
    <t>MFD FINALED</t>
  </si>
  <si>
    <t>UNITS FINALED</t>
  </si>
  <si>
    <t>TOTAL FINAL</t>
  </si>
  <si>
    <t>Annual</t>
  </si>
  <si>
    <t>Issued</t>
  </si>
  <si>
    <t>Final</t>
  </si>
  <si>
    <t>BP-SFR-26-0115</t>
  </si>
  <si>
    <t>051-120-134-000</t>
  </si>
  <si>
    <t>974 WAGGONER RD, PARADISE, CA 95969</t>
  </si>
  <si>
    <t>BP-SFR-26-0113</t>
  </si>
  <si>
    <t>053-140-029-000</t>
  </si>
  <si>
    <t>1536 BOYDEN LN, PARADISE, CA 95969</t>
  </si>
  <si>
    <t>BP-SFR-26-0112</t>
  </si>
  <si>
    <t>055-211-033-000</t>
  </si>
  <si>
    <t>1333 BENNETT RD, PARADISE, CA 95969</t>
  </si>
  <si>
    <t>BP-SFR-26-0107</t>
  </si>
  <si>
    <t>055-261-090-000</t>
  </si>
  <si>
    <t>2181 DEMILLE RD, PARADISE, CA 95969</t>
  </si>
  <si>
    <t>BP-SFR-26-0105</t>
  </si>
  <si>
    <t>053-300-010-000</t>
  </si>
  <si>
    <t>1322 DEODARA WAY, PARADISE, CA 95969</t>
  </si>
  <si>
    <t>BP-SFR-26-0102</t>
  </si>
  <si>
    <t>054-240-048-000</t>
  </si>
  <si>
    <t>1908 CRANDALL WAY, PARADISE, CA 95969</t>
  </si>
  <si>
    <t>BP-SFR-26-0100</t>
  </si>
  <si>
    <t>051-260-032-000</t>
  </si>
  <si>
    <t>5356 ORCHARD DR, PARADISE, CA 95969</t>
  </si>
  <si>
    <t>Sum</t>
  </si>
  <si>
    <t>BP-SSP-26-0051</t>
  </si>
  <si>
    <t>052-182-007-000</t>
  </si>
  <si>
    <t>459 FRIENDLY WAY, PARADISE, CA 95969</t>
  </si>
  <si>
    <t>BP-SSP-26-0050</t>
  </si>
  <si>
    <t>5805 DEERPARK, PARADISE, CA 95969</t>
  </si>
  <si>
    <t>BP-SFR-26-0116</t>
  </si>
  <si>
    <t>054-230-117-000</t>
  </si>
  <si>
    <t>1959 YORK TOWNE MANOR, PARADISE, CA 95969</t>
  </si>
  <si>
    <t>BP-SSP-26-0048</t>
  </si>
  <si>
    <t>052-110-033-000</t>
  </si>
  <si>
    <t>616 ELLIOTT RD, PARADISE, CA 95969</t>
  </si>
  <si>
    <t>BP-SSP-26-0053</t>
  </si>
  <si>
    <t>051-151-034-000</t>
  </si>
  <si>
    <t>929 THOMASSON LN, PARADISE, CA 95969</t>
  </si>
  <si>
    <t>BP-SFR-26-0118</t>
  </si>
  <si>
    <t>052-250-030-000</t>
  </si>
  <si>
    <t>5785 FOSTER RD, PARADISE, CA 95969</t>
  </si>
  <si>
    <t>BP-MFH-26-0026</t>
  </si>
  <si>
    <t>051-091-053-000</t>
  </si>
  <si>
    <t>6292 OLIVER RD, PARADISE, CA 95969</t>
  </si>
  <si>
    <t>BP-SSP-26-0054</t>
  </si>
  <si>
    <t>1696 CONNELL LN, PARADISE, CA 95969</t>
  </si>
  <si>
    <t>BP-SFR-26-0120</t>
  </si>
  <si>
    <t>054-182-012-000</t>
  </si>
  <si>
    <t>5516 S LIBBY RD, PARADISE, CA 95969</t>
  </si>
  <si>
    <t>BP-SFR-26-0117</t>
  </si>
  <si>
    <t>050-140-156-000</t>
  </si>
  <si>
    <t>6881 PENTZ RD, PARADISE, CA 95969</t>
  </si>
  <si>
    <t>BP-SFR-26-0110</t>
  </si>
  <si>
    <t>054-220-075-000</t>
  </si>
  <si>
    <t>5768 PENTZ RD, PARADISE, CA 95969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</si>
</sst>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000000"/>
      <name val="Arial"/>
      <family val="2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trike/>
      <sz val="11"/>
      <color theme="1"/>
      <name val="Calibri"/>
      <family val="2"/>
      <scheme val="minor"/>
    </font>
    <font>
      <strike/>
      <sz val="11"/>
      <color rgb="FF000000"/>
      <name val="Calibri"/>
      <family val="2"/>
    </font>
    <font>
      <sz val="11"/>
      <color theme="1"/>
      <name val="Public Sans"/>
    </font>
    <font>
      <b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7C8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21">
    <xf numFmtId="0" fontId="0" fillId="0" borderId="0" xfId="0"/>
    <xf numFmtId="0" fontId="1" fillId="3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6" borderId="1" xfId="0" applyFill="1" applyBorder="1" applyAlignment="1">
      <alignment horizontal="left"/>
    </xf>
    <xf numFmtId="0" fontId="0" fillId="7" borderId="1" xfId="0" applyFill="1" applyBorder="1" applyAlignment="1">
      <alignment horizontal="left" vertical="center"/>
    </xf>
    <xf numFmtId="0" fontId="0" fillId="7" borderId="1" xfId="0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left"/>
    </xf>
    <xf numFmtId="0" fontId="0" fillId="0" borderId="1" xfId="0" applyBorder="1"/>
    <xf numFmtId="0" fontId="1" fillId="3" borderId="2" xfId="0" applyFont="1" applyFill="1" applyBorder="1" applyAlignment="1">
      <alignment horizontal="center" vertical="center"/>
    </xf>
    <xf numFmtId="0" fontId="0" fillId="2" borderId="1" xfId="0" applyFill="1" applyBorder="1"/>
    <xf numFmtId="14" fontId="0" fillId="0" borderId="1" xfId="0" applyNumberFormat="1" applyBorder="1"/>
    <xf numFmtId="14" fontId="1" fillId="3" borderId="3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6" borderId="1" xfId="0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3" fillId="6" borderId="1" xfId="0" applyFont="1" applyFill="1" applyBorder="1" applyAlignment="1">
      <alignment horizontal="right" vertical="center"/>
    </xf>
    <xf numFmtId="0" fontId="0" fillId="7" borderId="1" xfId="0" applyFill="1" applyBorder="1" applyAlignment="1">
      <alignment horizontal="right" vertical="center"/>
    </xf>
    <xf numFmtId="0" fontId="3" fillId="5" borderId="1" xfId="0" applyFont="1" applyFill="1" applyBorder="1" applyAlignment="1">
      <alignment horizontal="right" vertical="center"/>
    </xf>
    <xf numFmtId="0" fontId="2" fillId="10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right" vertical="center" wrapText="1"/>
    </xf>
    <xf numFmtId="0" fontId="0" fillId="10" borderId="1" xfId="0" applyFill="1" applyBorder="1" applyAlignment="1">
      <alignment horizontal="left" vertical="center"/>
    </xf>
    <xf numFmtId="0" fontId="2" fillId="10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right"/>
    </xf>
    <xf numFmtId="1" fontId="1" fillId="3" borderId="3" xfId="0" applyNumberFormat="1" applyFont="1" applyFill="1" applyBorder="1" applyAlignment="1">
      <alignment horizontal="left" vertical="center"/>
    </xf>
    <xf numFmtId="0" fontId="0" fillId="3" borderId="5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0" xfId="0" applyFill="1" applyAlignment="1">
      <alignment horizontal="center"/>
    </xf>
    <xf numFmtId="14" fontId="1" fillId="3" borderId="3" xfId="0" applyNumberFormat="1" applyFont="1" applyFill="1" applyBorder="1" applyAlignment="1">
      <alignment horizontal="right" vertical="center"/>
    </xf>
    <xf numFmtId="0" fontId="0" fillId="7" borderId="1" xfId="0" applyFill="1" applyBorder="1" applyAlignment="1">
      <alignment horizontal="right"/>
    </xf>
    <xf numFmtId="0" fontId="3" fillId="2" borderId="1" xfId="0" applyFont="1" applyFill="1" applyBorder="1"/>
    <xf numFmtId="0" fontId="0" fillId="7" borderId="1" xfId="0" applyFill="1" applyBorder="1"/>
    <xf numFmtId="0" fontId="0" fillId="6" borderId="1" xfId="0" applyFill="1" applyBorder="1"/>
    <xf numFmtId="0" fontId="1" fillId="0" borderId="3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6" borderId="1" xfId="0" applyFill="1" applyBorder="1" applyAlignment="1">
      <alignment horizontal="right"/>
    </xf>
    <xf numFmtId="0" fontId="0" fillId="6" borderId="1" xfId="0" applyFill="1" applyBorder="1" applyAlignment="1">
      <alignment horizontal="center"/>
    </xf>
    <xf numFmtId="0" fontId="0" fillId="7" borderId="0" xfId="0" applyFill="1" applyAlignment="1">
      <alignment horizontal="left"/>
    </xf>
    <xf numFmtId="0" fontId="1" fillId="8" borderId="1" xfId="0" applyFont="1" applyFill="1" applyBorder="1"/>
    <xf numFmtId="0" fontId="1" fillId="8" borderId="0" xfId="0" applyFont="1" applyFill="1"/>
    <xf numFmtId="14" fontId="0" fillId="0" borderId="0" xfId="0" applyNumberFormat="1"/>
    <xf numFmtId="14" fontId="0" fillId="3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4" fontId="0" fillId="3" borderId="5" xfId="0" applyNumberFormat="1" applyFill="1" applyBorder="1" applyAlignment="1">
      <alignment horizontal="center" vertical="center"/>
    </xf>
    <xf numFmtId="14" fontId="0" fillId="3" borderId="5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3" borderId="1" xfId="0" applyNumberForma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right"/>
    </xf>
    <xf numFmtId="0" fontId="0" fillId="6" borderId="3" xfId="0" applyFill="1" applyBorder="1" applyAlignment="1">
      <alignment horizontal="left"/>
    </xf>
    <xf numFmtId="0" fontId="0" fillId="6" borderId="3" xfId="0" applyFill="1" applyBorder="1"/>
    <xf numFmtId="0" fontId="0" fillId="6" borderId="3" xfId="0" applyFill="1" applyBorder="1" applyAlignment="1">
      <alignment horizontal="right"/>
    </xf>
    <xf numFmtId="0" fontId="0" fillId="0" borderId="5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6" borderId="5" xfId="0" applyFill="1" applyBorder="1"/>
    <xf numFmtId="0" fontId="0" fillId="6" borderId="3" xfId="0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0" fillId="7" borderId="3" xfId="0" applyFill="1" applyBorder="1"/>
    <xf numFmtId="0" fontId="0" fillId="6" borderId="4" xfId="0" applyFill="1" applyBorder="1" applyAlignment="1">
      <alignment horizontal="right" vertical="center"/>
    </xf>
    <xf numFmtId="0" fontId="0" fillId="6" borderId="4" xfId="0" applyFill="1" applyBorder="1" applyAlignment="1">
      <alignment horizontal="left"/>
    </xf>
    <xf numFmtId="0" fontId="0" fillId="0" borderId="0" xfId="0" applyAlignment="1">
      <alignment wrapText="1"/>
    </xf>
    <xf numFmtId="14" fontId="0" fillId="6" borderId="1" xfId="0" applyNumberFormat="1" applyFill="1" applyBorder="1"/>
    <xf numFmtId="0" fontId="0" fillId="0" borderId="5" xfId="0" applyBorder="1"/>
    <xf numFmtId="1" fontId="0" fillId="7" borderId="1" xfId="0" applyNumberFormat="1" applyFill="1" applyBorder="1" applyAlignment="1">
      <alignment horizontal="center"/>
    </xf>
    <xf numFmtId="1" fontId="0" fillId="7" borderId="1" xfId="0" applyNumberFormat="1" applyFill="1" applyBorder="1" applyAlignment="1">
      <alignment horizontal="center" vertical="center"/>
    </xf>
    <xf numFmtId="1" fontId="2" fillId="12" borderId="1" xfId="0" applyNumberFormat="1" applyFont="1" applyFill="1" applyBorder="1" applyAlignment="1">
      <alignment horizontal="center" vertical="top" wrapText="1"/>
    </xf>
    <xf numFmtId="1" fontId="0" fillId="6" borderId="5" xfId="0" applyNumberFormat="1" applyFill="1" applyBorder="1" applyAlignment="1">
      <alignment horizontal="center"/>
    </xf>
    <xf numFmtId="1" fontId="1" fillId="7" borderId="1" xfId="0" applyNumberFormat="1" applyFont="1" applyFill="1" applyBorder="1" applyAlignment="1">
      <alignment horizontal="center" vertical="top" wrapText="1"/>
    </xf>
    <xf numFmtId="1" fontId="1" fillId="9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0" fontId="1" fillId="0" borderId="1" xfId="0" applyFont="1" applyBorder="1"/>
    <xf numFmtId="0" fontId="1" fillId="2" borderId="1" xfId="0" applyFont="1" applyFill="1" applyBorder="1"/>
    <xf numFmtId="0" fontId="1" fillId="8" borderId="1" xfId="0" applyFont="1" applyFill="1" applyBorder="1" applyAlignment="1">
      <alignment horizontal="right"/>
    </xf>
    <xf numFmtId="0" fontId="1" fillId="8" borderId="1" xfId="0" applyFont="1" applyFill="1" applyBorder="1" applyAlignment="1">
      <alignment wrapText="1"/>
    </xf>
    <xf numFmtId="0" fontId="1" fillId="8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3" fillId="7" borderId="1" xfId="0" applyFont="1" applyFill="1" applyBorder="1"/>
    <xf numFmtId="0" fontId="0" fillId="0" borderId="9" xfId="0" applyBorder="1"/>
    <xf numFmtId="0" fontId="0" fillId="6" borderId="9" xfId="0" applyFill="1" applyBorder="1"/>
    <xf numFmtId="1" fontId="4" fillId="6" borderId="10" xfId="0" applyNumberFormat="1" applyFont="1" applyFill="1" applyBorder="1" applyAlignment="1">
      <alignment horizontal="center" vertical="center" wrapText="1"/>
    </xf>
    <xf numFmtId="1" fontId="3" fillId="6" borderId="0" xfId="0" applyNumberFormat="1" applyFont="1" applyFill="1" applyAlignment="1">
      <alignment horizontal="center"/>
    </xf>
    <xf numFmtId="1" fontId="3" fillId="6" borderId="5" xfId="0" applyNumberFormat="1" applyFont="1" applyFill="1" applyBorder="1" applyAlignment="1">
      <alignment horizontal="center"/>
    </xf>
    <xf numFmtId="1" fontId="3" fillId="6" borderId="5" xfId="0" applyNumberFormat="1" applyFont="1" applyFill="1" applyBorder="1" applyAlignment="1">
      <alignment horizontal="center" vertical="center"/>
    </xf>
    <xf numFmtId="1" fontId="3" fillId="6" borderId="7" xfId="0" applyNumberFormat="1" applyFont="1" applyFill="1" applyBorder="1" applyAlignment="1">
      <alignment horizontal="center"/>
    </xf>
    <xf numFmtId="1" fontId="3" fillId="6" borderId="13" xfId="0" applyNumberFormat="1" applyFont="1" applyFill="1" applyBorder="1" applyAlignment="1">
      <alignment horizontal="center"/>
    </xf>
    <xf numFmtId="1" fontId="3" fillId="6" borderId="8" xfId="0" applyNumberFormat="1" applyFont="1" applyFill="1" applyBorder="1" applyAlignment="1">
      <alignment horizontal="center"/>
    </xf>
    <xf numFmtId="1" fontId="1" fillId="7" borderId="11" xfId="0" applyNumberFormat="1" applyFont="1" applyFill="1" applyBorder="1" applyAlignment="1">
      <alignment horizontal="center" vertical="top" wrapText="1"/>
    </xf>
    <xf numFmtId="1" fontId="0" fillId="7" borderId="11" xfId="0" applyNumberFormat="1" applyFill="1" applyBorder="1" applyAlignment="1">
      <alignment horizontal="center"/>
    </xf>
    <xf numFmtId="1" fontId="0" fillId="7" borderId="6" xfId="0" applyNumberFormat="1" applyFill="1" applyBorder="1" applyAlignment="1">
      <alignment horizontal="center"/>
    </xf>
    <xf numFmtId="1" fontId="0" fillId="7" borderId="6" xfId="0" applyNumberFormat="1" applyFill="1" applyBorder="1" applyAlignment="1">
      <alignment horizontal="center" vertical="center"/>
    </xf>
    <xf numFmtId="1" fontId="0" fillId="7" borderId="0" xfId="0" applyNumberFormat="1" applyFill="1" applyAlignment="1">
      <alignment horizontal="center"/>
    </xf>
    <xf numFmtId="1" fontId="2" fillId="12" borderId="6" xfId="0" applyNumberFormat="1" applyFont="1" applyFill="1" applyBorder="1" applyAlignment="1">
      <alignment horizontal="center" vertical="top" wrapText="1"/>
    </xf>
    <xf numFmtId="0" fontId="0" fillId="7" borderId="6" xfId="0" applyFill="1" applyBorder="1" applyAlignment="1">
      <alignment horizontal="left"/>
    </xf>
    <xf numFmtId="1" fontId="1" fillId="2" borderId="1" xfId="0" applyNumberFormat="1" applyFont="1" applyFill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/>
    </xf>
    <xf numFmtId="1" fontId="0" fillId="2" borderId="6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1" fillId="9" borderId="1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0" borderId="6" xfId="0" applyBorder="1"/>
    <xf numFmtId="0" fontId="1" fillId="13" borderId="1" xfId="0" applyFont="1" applyFill="1" applyBorder="1" applyAlignment="1">
      <alignment horizontal="center" vertical="center"/>
    </xf>
    <xf numFmtId="0" fontId="0" fillId="13" borderId="1" xfId="0" applyFill="1" applyBorder="1" applyAlignment="1">
      <alignment horizontal="center"/>
    </xf>
    <xf numFmtId="0" fontId="0" fillId="13" borderId="1" xfId="0" applyFill="1" applyBorder="1" applyAlignment="1">
      <alignment horizontal="center" vertical="center"/>
    </xf>
    <xf numFmtId="0" fontId="6" fillId="6" borderId="1" xfId="0" applyFont="1" applyFill="1" applyBorder="1"/>
    <xf numFmtId="0" fontId="0" fillId="2" borderId="0" xfId="0" applyFill="1"/>
    <xf numFmtId="1" fontId="3" fillId="7" borderId="5" xfId="0" applyNumberFormat="1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right"/>
    </xf>
    <xf numFmtId="164" fontId="0" fillId="3" borderId="1" xfId="0" applyNumberFormat="1" applyFill="1" applyBorder="1" applyAlignment="1">
      <alignment horizontal="right"/>
    </xf>
    <xf numFmtId="164" fontId="0" fillId="7" borderId="1" xfId="0" applyNumberFormat="1" applyFill="1" applyBorder="1" applyAlignment="1">
      <alignment horizontal="right"/>
    </xf>
    <xf numFmtId="164" fontId="0" fillId="0" borderId="1" xfId="0" applyNumberFormat="1" applyBorder="1"/>
    <xf numFmtId="164" fontId="0" fillId="3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4" borderId="1" xfId="0" applyNumberFormat="1" applyFont="1" applyFill="1" applyBorder="1" applyAlignment="1">
      <alignment horizontal="right" vertical="top" wrapText="1"/>
    </xf>
    <xf numFmtId="164" fontId="0" fillId="3" borderId="4" xfId="0" applyNumberFormat="1" applyFill="1" applyBorder="1" applyAlignment="1">
      <alignment horizontal="right"/>
    </xf>
    <xf numFmtId="164" fontId="0" fillId="3" borderId="6" xfId="0" applyNumberFormat="1" applyFill="1" applyBorder="1" applyAlignment="1">
      <alignment horizontal="right"/>
    </xf>
    <xf numFmtId="164" fontId="0" fillId="3" borderId="11" xfId="0" applyNumberFormat="1" applyFill="1" applyBorder="1" applyAlignment="1">
      <alignment horizontal="right"/>
    </xf>
    <xf numFmtId="164" fontId="0" fillId="0" borderId="6" xfId="0" applyNumberFormat="1" applyBorder="1"/>
    <xf numFmtId="164" fontId="0" fillId="3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1" fillId="9" borderId="1" xfId="0" applyNumberFormat="1" applyFon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right"/>
    </xf>
    <xf numFmtId="14" fontId="0" fillId="6" borderId="1" xfId="0" applyNumberFormat="1" applyFill="1" applyBorder="1" applyAlignment="1">
      <alignment horizontal="right"/>
    </xf>
    <xf numFmtId="0" fontId="8" fillId="0" borderId="0" xfId="0" applyFont="1" applyAlignment="1">
      <alignment vertical="center"/>
    </xf>
    <xf numFmtId="0" fontId="1" fillId="9" borderId="1" xfId="0" applyFont="1" applyFill="1" applyBorder="1" applyAlignment="1">
      <alignment vertical="center"/>
    </xf>
    <xf numFmtId="164" fontId="0" fillId="3" borderId="3" xfId="0" applyNumberFormat="1" applyFill="1" applyBorder="1" applyAlignment="1">
      <alignment horizontal="right" vertical="center"/>
    </xf>
    <xf numFmtId="164" fontId="1" fillId="8" borderId="1" xfId="0" applyNumberFormat="1" applyFont="1" applyFill="1" applyBorder="1" applyAlignment="1">
      <alignment horizontal="center" wrapText="1"/>
    </xf>
    <xf numFmtId="164" fontId="1" fillId="8" borderId="3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4" fontId="0" fillId="14" borderId="1" xfId="0" applyNumberFormat="1" applyFill="1" applyBorder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9" fillId="0" borderId="0" xfId="0" applyFont="1"/>
    <xf numFmtId="164" fontId="0" fillId="0" borderId="0" xfId="0" applyNumberFormat="1"/>
    <xf numFmtId="164" fontId="1" fillId="8" borderId="1" xfId="0" applyNumberFormat="1" applyFont="1" applyFill="1" applyBorder="1"/>
    <xf numFmtId="164" fontId="1" fillId="0" borderId="1" xfId="0" applyNumberFormat="1" applyFont="1" applyBorder="1"/>
    <xf numFmtId="3" fontId="0" fillId="0" borderId="1" xfId="0" applyNumberFormat="1" applyBorder="1"/>
    <xf numFmtId="0" fontId="0" fillId="0" borderId="4" xfId="0" applyBorder="1"/>
    <xf numFmtId="14" fontId="0" fillId="0" borderId="4" xfId="0" applyNumberFormat="1" applyBorder="1"/>
    <xf numFmtId="164" fontId="0" fillId="0" borderId="4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4" xfId="0" applyFill="1" applyBorder="1"/>
    <xf numFmtId="1" fontId="3" fillId="6" borderId="1" xfId="0" applyNumberFormat="1" applyFont="1" applyFill="1" applyBorder="1" applyAlignment="1">
      <alignment horizontal="center"/>
    </xf>
    <xf numFmtId="164" fontId="0" fillId="6" borderId="6" xfId="0" applyNumberFormat="1" applyFill="1" applyBorder="1" applyAlignment="1">
      <alignment horizontal="right"/>
    </xf>
    <xf numFmtId="14" fontId="0" fillId="0" borderId="5" xfId="0" applyNumberFormat="1" applyBorder="1" applyAlignment="1">
      <alignment horizontal="center" vertical="center"/>
    </xf>
    <xf numFmtId="14" fontId="0" fillId="0" borderId="5" xfId="0" applyNumberFormat="1" applyBorder="1" applyAlignment="1">
      <alignment horizontal="center"/>
    </xf>
    <xf numFmtId="0" fontId="2" fillId="4" borderId="5" xfId="0" applyFont="1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/>
    </xf>
    <xf numFmtId="16" fontId="0" fillId="3" borderId="5" xfId="0" applyNumberForma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right"/>
    </xf>
    <xf numFmtId="0" fontId="0" fillId="13" borderId="4" xfId="0" applyFill="1" applyBorder="1" applyAlignment="1">
      <alignment horizontal="center"/>
    </xf>
    <xf numFmtId="16" fontId="0" fillId="0" borderId="1" xfId="0" applyNumberFormat="1" applyBorder="1"/>
    <xf numFmtId="1" fontId="0" fillId="7" borderId="14" xfId="0" applyNumberFormat="1" applyFill="1" applyBorder="1" applyAlignment="1">
      <alignment horizontal="center"/>
    </xf>
    <xf numFmtId="0" fontId="0" fillId="6" borderId="4" xfId="0" applyFill="1" applyBorder="1"/>
    <xf numFmtId="164" fontId="0" fillId="0" borderId="5" xfId="0" applyNumberFormat="1" applyBorder="1" applyAlignment="1">
      <alignment horizontal="right" vertical="center"/>
    </xf>
    <xf numFmtId="0" fontId="0" fillId="6" borderId="1" xfId="1" applyFont="1" applyFill="1" applyBorder="1" applyAlignment="1">
      <alignment vertical="center" wrapText="1"/>
    </xf>
    <xf numFmtId="0" fontId="0" fillId="6" borderId="4" xfId="0" applyFill="1" applyBorder="1" applyAlignment="1">
      <alignment horizontal="left" vertical="center"/>
    </xf>
    <xf numFmtId="0" fontId="0" fillId="2" borderId="5" xfId="0" applyFill="1" applyBorder="1"/>
    <xf numFmtId="0" fontId="0" fillId="3" borderId="1" xfId="0" applyFill="1" applyBorder="1" applyAlignment="1">
      <alignment horizontal="left"/>
    </xf>
    <xf numFmtId="16" fontId="0" fillId="0" borderId="0" xfId="0" applyNumberFormat="1"/>
    <xf numFmtId="0" fontId="0" fillId="15" borderId="1" xfId="0" applyFill="1" applyBorder="1"/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" fillId="0" borderId="9" xfId="0" applyFont="1" applyBorder="1"/>
    <xf numFmtId="0" fontId="0" fillId="16" borderId="1" xfId="0" applyFill="1" applyBorder="1"/>
    <xf numFmtId="0" fontId="0" fillId="16" borderId="1" xfId="0" applyFill="1" applyBorder="1" applyAlignment="1">
      <alignment horizontal="right" vertical="center"/>
    </xf>
    <xf numFmtId="1" fontId="0" fillId="0" borderId="1" xfId="0" applyNumberForma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6" borderId="0" xfId="0" applyFill="1" applyAlignment="1">
      <alignment wrapText="1"/>
    </xf>
    <xf numFmtId="0" fontId="11" fillId="6" borderId="1" xfId="0" applyFont="1" applyFill="1" applyBorder="1"/>
    <xf numFmtId="14" fontId="0" fillId="3" borderId="5" xfId="0" applyNumberFormat="1" applyFill="1" applyBorder="1" applyAlignment="1">
      <alignment horizontal="center" vertical="center" wrapText="1"/>
    </xf>
    <xf numFmtId="0" fontId="0" fillId="6" borderId="0" xfId="0" applyFill="1"/>
    <xf numFmtId="14" fontId="0" fillId="0" borderId="0" xfId="0" applyNumberFormat="1" applyAlignment="1">
      <alignment horizontal="center"/>
    </xf>
    <xf numFmtId="10" fontId="1" fillId="0" borderId="1" xfId="0" applyNumberFormat="1" applyFont="1" applyBorder="1"/>
    <xf numFmtId="10" fontId="0" fillId="0" borderId="1" xfId="0" applyNumberFormat="1" applyBorder="1"/>
    <xf numFmtId="10" fontId="0" fillId="0" borderId="0" xfId="0" applyNumberFormat="1"/>
    <xf numFmtId="0" fontId="0" fillId="13" borderId="1" xfId="0" applyFill="1" applyBorder="1" applyAlignment="1">
      <alignment horizontal="center" vertical="top"/>
    </xf>
    <xf numFmtId="0" fontId="0" fillId="13" borderId="5" xfId="0" applyFill="1" applyBorder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1" fontId="0" fillId="2" borderId="15" xfId="0" applyNumberFormat="1" applyFill="1" applyBorder="1" applyAlignment="1">
      <alignment horizontal="center"/>
    </xf>
    <xf numFmtId="164" fontId="0" fillId="3" borderId="15" xfId="0" applyNumberFormat="1" applyFill="1" applyBorder="1" applyAlignment="1">
      <alignment horizontal="right"/>
    </xf>
    <xf numFmtId="164" fontId="0" fillId="3" borderId="5" xfId="0" applyNumberFormat="1" applyFill="1" applyBorder="1" applyAlignment="1">
      <alignment horizontal="right"/>
    </xf>
    <xf numFmtId="14" fontId="1" fillId="3" borderId="1" xfId="0" applyNumberFormat="1" applyFont="1" applyFill="1" applyBorder="1" applyAlignment="1">
      <alignment horizontal="center" vertical="center"/>
    </xf>
    <xf numFmtId="14" fontId="1" fillId="9" borderId="1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right" vertical="center"/>
    </xf>
    <xf numFmtId="14" fontId="0" fillId="3" borderId="3" xfId="0" applyNumberFormat="1" applyFill="1" applyBorder="1" applyAlignment="1">
      <alignment horizontal="right" vertical="center"/>
    </xf>
    <xf numFmtId="1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right"/>
    </xf>
    <xf numFmtId="14" fontId="0" fillId="3" borderId="1" xfId="0" applyNumberFormat="1" applyFill="1" applyBorder="1" applyAlignment="1">
      <alignment horizontal="right"/>
    </xf>
    <xf numFmtId="14" fontId="2" fillId="4" borderId="1" xfId="0" applyNumberFormat="1" applyFont="1" applyFill="1" applyBorder="1" applyAlignment="1">
      <alignment horizontal="right" vertical="top" wrapText="1"/>
    </xf>
    <xf numFmtId="14" fontId="0" fillId="3" borderId="4" xfId="0" applyNumberFormat="1" applyFill="1" applyBorder="1" applyAlignment="1">
      <alignment horizontal="right" vertical="center"/>
    </xf>
    <xf numFmtId="14" fontId="0" fillId="0" borderId="4" xfId="0" applyNumberFormat="1" applyBorder="1" applyAlignment="1">
      <alignment horizontal="right"/>
    </xf>
    <xf numFmtId="14" fontId="0" fillId="0" borderId="3" xfId="0" applyNumberFormat="1" applyBorder="1" applyAlignment="1">
      <alignment horizontal="right"/>
    </xf>
    <xf numFmtId="14" fontId="0" fillId="3" borderId="1" xfId="0" applyNumberFormat="1" applyFill="1" applyBorder="1"/>
    <xf numFmtId="14" fontId="0" fillId="0" borderId="3" xfId="0" applyNumberFormat="1" applyBorder="1"/>
    <xf numFmtId="14" fontId="0" fillId="0" borderId="6" xfId="0" applyNumberFormat="1" applyBorder="1"/>
    <xf numFmtId="14" fontId="0" fillId="7" borderId="1" xfId="0" applyNumberFormat="1" applyFill="1" applyBorder="1"/>
    <xf numFmtId="14" fontId="0" fillId="2" borderId="1" xfId="0" applyNumberFormat="1" applyFill="1" applyBorder="1"/>
    <xf numFmtId="14" fontId="0" fillId="3" borderId="0" xfId="0" applyNumberFormat="1" applyFill="1" applyAlignment="1">
      <alignment horizontal="right"/>
    </xf>
    <xf numFmtId="14" fontId="0" fillId="0" borderId="1" xfId="0" applyNumberFormat="1" applyBorder="1" applyAlignment="1">
      <alignment horizontal="left"/>
    </xf>
    <xf numFmtId="0" fontId="1" fillId="9" borderId="1" xfId="0" applyFont="1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6" borderId="6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2" fillId="10" borderId="6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/>
    </xf>
    <xf numFmtId="0" fontId="0" fillId="6" borderId="14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0" fillId="15" borderId="6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5" fillId="11" borderId="1" xfId="0" applyFont="1" applyFill="1" applyBorder="1" applyAlignment="1">
      <alignment horizontal="center" vertical="top" wrapText="1" readingOrder="1"/>
    </xf>
    <xf numFmtId="0" fontId="0" fillId="2" borderId="9" xfId="0" applyFill="1" applyBorder="1"/>
    <xf numFmtId="0" fontId="0" fillId="3" borderId="1" xfId="0" applyFill="1" applyBorder="1"/>
    <xf numFmtId="164" fontId="0" fillId="3" borderId="0" xfId="0" applyNumberFormat="1" applyFill="1" applyAlignment="1">
      <alignment horizontal="right"/>
    </xf>
    <xf numFmtId="14" fontId="0" fillId="3" borderId="7" xfId="0" applyNumberFormat="1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0" fontId="0" fillId="6" borderId="3" xfId="0" applyFill="1" applyBorder="1" applyAlignment="1">
      <alignment horizontal="left" vertical="center"/>
    </xf>
    <xf numFmtId="0" fontId="0" fillId="2" borderId="3" xfId="0" applyFill="1" applyBorder="1"/>
    <xf numFmtId="164" fontId="0" fillId="3" borderId="7" xfId="0" applyNumberFormat="1" applyFill="1" applyBorder="1" applyAlignment="1">
      <alignment horizontal="right"/>
    </xf>
    <xf numFmtId="0" fontId="0" fillId="6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0" fillId="2" borderId="0" xfId="0" applyFill="1" applyAlignment="1">
      <alignment horizontal="left"/>
    </xf>
    <xf numFmtId="0" fontId="0" fillId="6" borderId="0" xfId="0" applyFill="1" applyAlignment="1">
      <alignment horizontal="left"/>
    </xf>
    <xf numFmtId="0" fontId="3" fillId="2" borderId="0" xfId="0" applyFont="1" applyFill="1" applyAlignment="1">
      <alignment horizontal="left"/>
    </xf>
    <xf numFmtId="1" fontId="0" fillId="3" borderId="1" xfId="0" applyNumberFormat="1" applyFill="1" applyBorder="1" applyAlignment="1">
      <alignment horizontal="right"/>
    </xf>
    <xf numFmtId="0" fontId="0" fillId="13" borderId="0" xfId="0" applyFill="1" applyAlignment="1">
      <alignment horizontal="center" vertical="top"/>
    </xf>
    <xf numFmtId="0" fontId="0" fillId="0" borderId="0" xfId="0" applyAlignment="1">
      <alignment horizontal="center" vertical="top"/>
    </xf>
    <xf numFmtId="0" fontId="0" fillId="13" borderId="5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2" borderId="3" xfId="0" applyFill="1" applyBorder="1" applyAlignment="1">
      <alignment horizontal="right"/>
    </xf>
    <xf numFmtId="0" fontId="0" fillId="7" borderId="3" xfId="0" applyFill="1" applyBorder="1" applyAlignment="1">
      <alignment horizontal="right"/>
    </xf>
    <xf numFmtId="0" fontId="0" fillId="2" borderId="3" xfId="0" applyFill="1" applyBorder="1" applyAlignment="1">
      <alignment horizontal="left"/>
    </xf>
    <xf numFmtId="14" fontId="0" fillId="6" borderId="6" xfId="0" applyNumberFormat="1" applyFill="1" applyBorder="1"/>
    <xf numFmtId="164" fontId="0" fillId="0" borderId="3" xfId="0" applyNumberFormat="1" applyBorder="1" applyAlignment="1">
      <alignment horizontal="right"/>
    </xf>
    <xf numFmtId="164" fontId="0" fillId="3" borderId="0" xfId="0" applyNumberFormat="1" applyFill="1" applyAlignment="1">
      <alignment horizontal="right" vertical="center"/>
    </xf>
    <xf numFmtId="164" fontId="2" fillId="4" borderId="0" xfId="0" applyNumberFormat="1" applyFont="1" applyFill="1" applyAlignment="1">
      <alignment horizontal="right" vertical="top" wrapText="1"/>
    </xf>
    <xf numFmtId="164" fontId="0" fillId="0" borderId="7" xfId="0" applyNumberFormat="1" applyBorder="1" applyAlignment="1">
      <alignment horizontal="right" vertical="center"/>
    </xf>
    <xf numFmtId="1" fontId="3" fillId="6" borderId="12" xfId="0" applyNumberFormat="1" applyFont="1" applyFill="1" applyBorder="1" applyAlignment="1">
      <alignment horizontal="center" vertical="center"/>
    </xf>
    <xf numFmtId="1" fontId="1" fillId="9" borderId="3" xfId="0" applyNumberFormat="1" applyFont="1" applyFill="1" applyBorder="1" applyAlignment="1">
      <alignment horizontal="center" vertical="center"/>
    </xf>
    <xf numFmtId="1" fontId="1" fillId="9" borderId="11" xfId="0" applyNumberFormat="1" applyFont="1" applyFill="1" applyBorder="1" applyAlignment="1">
      <alignment horizontal="center" vertical="center" wrapText="1"/>
    </xf>
    <xf numFmtId="1" fontId="1" fillId="9" borderId="8" xfId="0" applyNumberFormat="1" applyFont="1" applyFill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/>
    </xf>
    <xf numFmtId="0" fontId="0" fillId="13" borderId="0" xfId="0" applyFill="1" applyBorder="1" applyAlignment="1">
      <alignment horizontal="center" vertical="top"/>
    </xf>
    <xf numFmtId="0" fontId="0" fillId="6" borderId="0" xfId="0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6" borderId="0" xfId="0" applyFill="1" applyBorder="1"/>
    <xf numFmtId="0" fontId="3" fillId="6" borderId="0" xfId="0" applyFont="1" applyFill="1" applyBorder="1"/>
    <xf numFmtId="0" fontId="0" fillId="2" borderId="0" xfId="0" applyFill="1" applyBorder="1"/>
    <xf numFmtId="0" fontId="0" fillId="6" borderId="0" xfId="0" applyFill="1" applyBorder="1" applyAlignment="1">
      <alignment horizontal="right"/>
    </xf>
    <xf numFmtId="14" fontId="0" fillId="0" borderId="0" xfId="0" applyNumberFormat="1" applyBorder="1"/>
    <xf numFmtId="164" fontId="0" fillId="3" borderId="0" xfId="0" applyNumberFormat="1" applyFill="1" applyBorder="1" applyAlignment="1">
      <alignment horizontal="right"/>
    </xf>
    <xf numFmtId="164" fontId="0" fillId="3" borderId="0" xfId="0" applyNumberFormat="1" applyFill="1" applyBorder="1" applyAlignment="1">
      <alignment horizontal="right" vertical="center"/>
    </xf>
    <xf numFmtId="164" fontId="0" fillId="0" borderId="0" xfId="0" applyNumberFormat="1" applyBorder="1"/>
    <xf numFmtId="164" fontId="0" fillId="0" borderId="0" xfId="0" applyNumberFormat="1" applyBorder="1" applyAlignment="1">
      <alignment horizontal="right"/>
    </xf>
    <xf numFmtId="164" fontId="0" fillId="0" borderId="0" xfId="0" applyNumberFormat="1" applyBorder="1" applyAlignment="1">
      <alignment horizontal="right" vertical="center"/>
    </xf>
    <xf numFmtId="1" fontId="3" fillId="6" borderId="0" xfId="0" applyNumberFormat="1" applyFont="1" applyFill="1" applyBorder="1" applyAlignment="1">
      <alignment horizontal="center"/>
    </xf>
    <xf numFmtId="1" fontId="0" fillId="7" borderId="0" xfId="0" applyNumberForma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14" fontId="0" fillId="3" borderId="0" xfId="0" applyNumberFormat="1" applyFill="1" applyBorder="1" applyAlignment="1">
      <alignment horizontal="center" vertical="center"/>
    </xf>
    <xf numFmtId="0" fontId="0" fillId="7" borderId="0" xfId="0" applyFill="1" applyBorder="1" applyAlignment="1">
      <alignment horizontal="center"/>
    </xf>
    <xf numFmtId="0" fontId="0" fillId="7" borderId="0" xfId="0" applyFill="1" applyBorder="1"/>
    <xf numFmtId="0" fontId="0" fillId="2" borderId="0" xfId="0" applyFill="1" applyBorder="1" applyAlignment="1">
      <alignment horizontal="left"/>
    </xf>
    <xf numFmtId="14" fontId="0" fillId="0" borderId="0" xfId="0" applyNumberFormat="1" applyBorder="1" applyAlignment="1">
      <alignment horizontal="right"/>
    </xf>
    <xf numFmtId="14" fontId="0" fillId="3" borderId="0" xfId="0" applyNumberFormat="1" applyFill="1" applyBorder="1" applyAlignment="1">
      <alignment horizontal="right"/>
    </xf>
    <xf numFmtId="1" fontId="0" fillId="7" borderId="0" xfId="0" applyNumberForma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33CC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FF"/>
        </patternFill>
      </fill>
    </dxf>
    <dxf>
      <fill>
        <patternFill>
          <bgColor rgb="FFFF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FF"/>
        </patternFill>
      </fill>
    </dxf>
    <dxf>
      <fill>
        <patternFill>
          <bgColor rgb="FFFF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33CC"/>
        </patternFill>
      </fill>
    </dxf>
    <dxf>
      <fill>
        <patternFill>
          <bgColor rgb="FFFF00FF"/>
        </patternFill>
      </fill>
    </dxf>
    <dxf>
      <fill>
        <patternFill>
          <bgColor rgb="FFFF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FF"/>
        </patternFill>
      </fill>
    </dxf>
  </dxfs>
  <tableStyles count="0" defaultTableStyle="TableStyleMedium2" defaultPivotStyle="PivotStyleLight16"/>
  <colors>
    <mruColors>
      <color rgb="FFFF00FF"/>
      <color rgb="FFFF33CC"/>
      <color rgb="FFFF7C80"/>
      <color rgb="FFFF66FF"/>
      <color rgb="FFFACCF0"/>
      <color rgb="FFCC99FF"/>
      <color rgb="FFE4D2F2"/>
      <color rgb="FFFF66CC"/>
      <color rgb="FFFF66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250"/>
  <sheetViews>
    <sheetView zoomScale="85" zoomScaleNormal="85" workbookViewId="0">
      <pane xSplit="6" ySplit="2" topLeftCell="G4050" activePane="bottomRight" state="frozen"/>
      <selection pane="topRight" activeCell="G1" sqref="G1"/>
      <selection pane="bottomLeft" activeCell="A3" sqref="A3"/>
      <selection pane="bottomRight" activeCell="O4074" sqref="O4074"/>
    </sheetView>
  </sheetViews>
  <sheetFormatPr defaultColWidth="9.140625" defaultRowHeight="15"/>
  <cols>
    <col min="1" max="1" width="7.85546875" style="91" customWidth="1"/>
    <col min="2" max="2" width="15.7109375" style="54" customWidth="1"/>
    <col min="3" max="3" width="16" style="8" customWidth="1"/>
    <col min="4" max="4" width="8.140625" style="22" bestFit="1" customWidth="1"/>
    <col min="5" max="5" width="14.85546875" style="8" customWidth="1"/>
    <col min="6" max="6" width="26.7109375" style="8" customWidth="1"/>
    <col min="7" max="7" width="14.7109375" style="222" customWidth="1"/>
    <col min="8" max="8" width="22" style="136" bestFit="1" customWidth="1"/>
    <col min="9" max="9" width="8.140625" style="120" customWidth="1"/>
    <col min="10" max="10" width="21.5703125" style="136" customWidth="1"/>
    <col min="11" max="11" width="10.42578125" style="104" customWidth="1"/>
    <col min="12" max="12" width="8" style="54" customWidth="1"/>
    <col min="13" max="13" width="10.85546875" style="73" customWidth="1"/>
    <col min="14" max="14" width="11.28515625" style="114" customWidth="1"/>
    <col min="15" max="15" width="36.42578125" style="36" customWidth="1"/>
    <col min="16" max="16" width="17" style="13" customWidth="1"/>
    <col min="17" max="17" width="9.140625" style="13"/>
    <col min="18" max="18" width="24" style="13" bestFit="1" customWidth="1"/>
    <col min="19" max="19" width="12.28515625" style="13" bestFit="1" customWidth="1"/>
    <col min="20" max="16384" width="9.140625" style="13"/>
  </cols>
  <sheetData>
    <row r="1" spans="1:16" s="14" customFormat="1" ht="31.5" customHeight="1" thickBot="1">
      <c r="A1" s="127" t="s">
        <v>0</v>
      </c>
      <c r="B1" s="124" t="s">
        <v>1</v>
      </c>
      <c r="C1" s="65" t="s">
        <v>2</v>
      </c>
      <c r="D1" s="66" t="s">
        <v>3</v>
      </c>
      <c r="E1" s="65" t="s">
        <v>4</v>
      </c>
      <c r="F1" s="65" t="s">
        <v>5</v>
      </c>
      <c r="G1" s="216" t="s">
        <v>6</v>
      </c>
      <c r="H1" s="134" t="s">
        <v>7</v>
      </c>
      <c r="I1" s="117" t="s">
        <v>8</v>
      </c>
      <c r="J1" s="134" t="s">
        <v>9</v>
      </c>
      <c r="K1" s="103" t="s">
        <v>10</v>
      </c>
      <c r="L1" s="65" t="s">
        <v>11</v>
      </c>
      <c r="M1" s="77" t="s">
        <v>12</v>
      </c>
      <c r="N1" s="110" t="s">
        <v>13</v>
      </c>
      <c r="O1" s="1" t="s">
        <v>14</v>
      </c>
    </row>
    <row r="2" spans="1:16" s="14" customFormat="1" ht="15.75" thickTop="1">
      <c r="A2" s="123">
        <f>SUM(A3:A4292)-M2-N2</f>
        <v>3902</v>
      </c>
      <c r="B2" s="234" t="s">
        <v>15</v>
      </c>
      <c r="C2" s="153" t="s">
        <v>16</v>
      </c>
      <c r="D2" s="153" t="s">
        <v>17</v>
      </c>
      <c r="E2" s="153"/>
      <c r="F2" s="153"/>
      <c r="G2" s="217">
        <v>43101</v>
      </c>
      <c r="H2" s="149"/>
      <c r="I2" s="117">
        <f>SUM(I3:I4291)-N2</f>
        <v>3660</v>
      </c>
      <c r="J2" s="149"/>
      <c r="K2" s="123">
        <f>SUM(K3:K4291)</f>
        <v>3206</v>
      </c>
      <c r="L2" s="291">
        <f>SUM(L3:L4356)</f>
        <v>1007</v>
      </c>
      <c r="M2" s="78">
        <f>SUM(M3:M4290)</f>
        <v>88</v>
      </c>
      <c r="N2" s="292">
        <f>SUM(N3:N4290)</f>
        <v>73</v>
      </c>
      <c r="O2" s="293">
        <f>A2-I2</f>
        <v>242</v>
      </c>
    </row>
    <row r="3" spans="1:16" s="14" customFormat="1">
      <c r="A3" s="129">
        <v>1</v>
      </c>
      <c r="B3" s="51" t="s">
        <v>18</v>
      </c>
      <c r="C3" s="4" t="s">
        <v>19</v>
      </c>
      <c r="D3" s="23">
        <v>1515</v>
      </c>
      <c r="E3" s="4" t="s">
        <v>20</v>
      </c>
      <c r="F3" s="4" t="s">
        <v>21</v>
      </c>
      <c r="G3" s="218">
        <v>43516</v>
      </c>
      <c r="H3" s="139">
        <v>43572</v>
      </c>
      <c r="I3" s="119">
        <v>1</v>
      </c>
      <c r="J3" s="139">
        <v>43727</v>
      </c>
      <c r="K3" s="174">
        <v>1</v>
      </c>
      <c r="L3" s="92"/>
      <c r="M3" s="73"/>
      <c r="N3" s="112"/>
      <c r="O3" s="204"/>
      <c r="P3"/>
    </row>
    <row r="4" spans="1:16">
      <c r="A4" s="128">
        <v>1</v>
      </c>
      <c r="B4" s="51" t="s">
        <v>22</v>
      </c>
      <c r="C4" s="4" t="s">
        <v>23</v>
      </c>
      <c r="D4" s="23">
        <v>675</v>
      </c>
      <c r="E4" s="4" t="s">
        <v>24</v>
      </c>
      <c r="F4" s="4" t="s">
        <v>25</v>
      </c>
      <c r="G4" s="218">
        <v>43517</v>
      </c>
      <c r="H4" s="139">
        <v>43553</v>
      </c>
      <c r="I4" s="119">
        <v>1</v>
      </c>
      <c r="J4" s="138">
        <v>43833</v>
      </c>
      <c r="K4" s="174">
        <v>1</v>
      </c>
      <c r="L4" s="92"/>
      <c r="N4" s="112"/>
      <c r="O4" s="52"/>
      <c r="P4"/>
    </row>
    <row r="5" spans="1:16">
      <c r="A5" s="128">
        <v>1</v>
      </c>
      <c r="B5" s="51" t="s">
        <v>26</v>
      </c>
      <c r="C5" s="4" t="s">
        <v>27</v>
      </c>
      <c r="D5" s="23">
        <v>5544</v>
      </c>
      <c r="E5" s="4" t="s">
        <v>28</v>
      </c>
      <c r="F5" s="4" t="s">
        <v>29</v>
      </c>
      <c r="G5" s="218">
        <v>43521</v>
      </c>
      <c r="H5" s="139">
        <v>43584</v>
      </c>
      <c r="I5" s="119">
        <v>1</v>
      </c>
      <c r="J5" s="138">
        <v>43763</v>
      </c>
      <c r="K5" s="174">
        <v>1</v>
      </c>
      <c r="L5" s="92"/>
      <c r="N5" s="112"/>
      <c r="O5" s="52"/>
      <c r="P5"/>
    </row>
    <row r="6" spans="1:16">
      <c r="A6" s="128">
        <v>1</v>
      </c>
      <c r="B6" s="51" t="s">
        <v>30</v>
      </c>
      <c r="C6" s="4" t="s">
        <v>31</v>
      </c>
      <c r="D6" s="23">
        <v>5428</v>
      </c>
      <c r="E6" s="4" t="s">
        <v>32</v>
      </c>
      <c r="F6" s="4" t="s">
        <v>33</v>
      </c>
      <c r="G6" s="218">
        <v>43524</v>
      </c>
      <c r="H6" s="139">
        <v>43570</v>
      </c>
      <c r="I6" s="119">
        <v>1</v>
      </c>
      <c r="J6" s="138">
        <v>43790</v>
      </c>
      <c r="K6" s="174">
        <v>1</v>
      </c>
      <c r="L6" s="92"/>
      <c r="M6" s="74"/>
      <c r="N6" s="113"/>
      <c r="O6" s="52"/>
      <c r="P6"/>
    </row>
    <row r="7" spans="1:16">
      <c r="A7" s="128">
        <v>1</v>
      </c>
      <c r="B7" s="51" t="s">
        <v>34</v>
      </c>
      <c r="C7" s="4" t="s">
        <v>35</v>
      </c>
      <c r="D7" s="23">
        <v>6279</v>
      </c>
      <c r="E7" s="4" t="s">
        <v>36</v>
      </c>
      <c r="F7" s="4" t="s">
        <v>37</v>
      </c>
      <c r="G7" s="218">
        <v>43524</v>
      </c>
      <c r="H7" s="139">
        <v>43577</v>
      </c>
      <c r="I7" s="119">
        <v>1</v>
      </c>
      <c r="J7" s="139">
        <v>43860</v>
      </c>
      <c r="K7" s="174">
        <v>1</v>
      </c>
      <c r="L7" s="92"/>
      <c r="N7" s="112"/>
      <c r="O7" s="52"/>
      <c r="P7"/>
    </row>
    <row r="8" spans="1:16">
      <c r="A8" s="128">
        <v>1</v>
      </c>
      <c r="B8" s="51" t="s">
        <v>38</v>
      </c>
      <c r="C8" s="4" t="s">
        <v>39</v>
      </c>
      <c r="D8" s="23">
        <v>8693</v>
      </c>
      <c r="E8" s="4" t="s">
        <v>40</v>
      </c>
      <c r="F8" s="4" t="s">
        <v>41</v>
      </c>
      <c r="G8" s="218">
        <v>43530</v>
      </c>
      <c r="H8" s="139">
        <v>43586</v>
      </c>
      <c r="I8" s="119">
        <v>1</v>
      </c>
      <c r="J8" s="138">
        <v>44301</v>
      </c>
      <c r="K8" s="174">
        <v>1</v>
      </c>
      <c r="L8" s="92"/>
      <c r="N8" s="112"/>
      <c r="O8" s="52"/>
      <c r="P8"/>
    </row>
    <row r="9" spans="1:16">
      <c r="A9" s="279">
        <v>1</v>
      </c>
      <c r="B9" s="262" t="s">
        <v>42</v>
      </c>
      <c r="C9" s="264" t="s">
        <v>43</v>
      </c>
      <c r="D9" s="64">
        <v>810</v>
      </c>
      <c r="E9" s="264" t="s">
        <v>44</v>
      </c>
      <c r="F9" s="264" t="s">
        <v>41</v>
      </c>
      <c r="G9" s="219">
        <v>43535</v>
      </c>
      <c r="H9" s="154">
        <v>43572</v>
      </c>
      <c r="I9" s="119">
        <v>1</v>
      </c>
      <c r="J9" s="138">
        <v>43804</v>
      </c>
      <c r="K9" s="174">
        <v>1</v>
      </c>
      <c r="L9" s="92"/>
      <c r="N9" s="112"/>
      <c r="O9" s="314"/>
      <c r="P9"/>
    </row>
    <row r="10" spans="1:16">
      <c r="A10" s="128">
        <v>1</v>
      </c>
      <c r="B10" s="241" t="s">
        <v>45</v>
      </c>
      <c r="C10" s="6" t="s">
        <v>46</v>
      </c>
      <c r="D10" s="25">
        <v>6267</v>
      </c>
      <c r="E10" s="6" t="s">
        <v>36</v>
      </c>
      <c r="F10" s="6" t="s">
        <v>47</v>
      </c>
      <c r="G10" s="218">
        <v>43535</v>
      </c>
      <c r="H10" s="139">
        <v>43579</v>
      </c>
      <c r="I10" s="119">
        <v>1</v>
      </c>
      <c r="J10" s="139">
        <v>43677</v>
      </c>
      <c r="K10" s="174">
        <v>1</v>
      </c>
      <c r="L10" s="93"/>
      <c r="N10" s="112"/>
      <c r="O10" s="52"/>
      <c r="P10"/>
    </row>
    <row r="11" spans="1:16" ht="14.25" customHeight="1">
      <c r="A11" s="128">
        <v>1</v>
      </c>
      <c r="B11" s="125" t="s">
        <v>48</v>
      </c>
      <c r="C11" s="4" t="s">
        <v>49</v>
      </c>
      <c r="D11" s="23">
        <v>218</v>
      </c>
      <c r="E11" s="4" t="s">
        <v>50</v>
      </c>
      <c r="F11" s="4" t="s">
        <v>41</v>
      </c>
      <c r="G11" s="218">
        <v>43537</v>
      </c>
      <c r="H11" s="139">
        <v>43586</v>
      </c>
      <c r="I11" s="119">
        <v>1</v>
      </c>
      <c r="J11" s="307">
        <v>43746</v>
      </c>
      <c r="K11" s="105">
        <v>1</v>
      </c>
      <c r="L11" s="92"/>
      <c r="N11" s="112"/>
      <c r="O11" s="52"/>
      <c r="P11"/>
    </row>
    <row r="12" spans="1:16">
      <c r="A12" s="128">
        <v>1</v>
      </c>
      <c r="B12" s="125" t="s">
        <v>51</v>
      </c>
      <c r="C12" s="4" t="s">
        <v>52</v>
      </c>
      <c r="D12" s="23">
        <v>1411</v>
      </c>
      <c r="E12" s="4" t="s">
        <v>53</v>
      </c>
      <c r="F12" s="4" t="s">
        <v>41</v>
      </c>
      <c r="G12" s="218">
        <v>43537</v>
      </c>
      <c r="H12" s="139">
        <v>43552</v>
      </c>
      <c r="I12" s="119">
        <v>1</v>
      </c>
      <c r="J12" s="139">
        <v>43864</v>
      </c>
      <c r="K12" s="105">
        <v>1</v>
      </c>
      <c r="L12" s="92"/>
      <c r="N12" s="112"/>
      <c r="O12" s="52"/>
      <c r="P12"/>
    </row>
    <row r="13" spans="1:16">
      <c r="A13" s="128">
        <v>1</v>
      </c>
      <c r="B13" s="125" t="s">
        <v>54</v>
      </c>
      <c r="C13" s="4" t="s">
        <v>55</v>
      </c>
      <c r="D13" s="23">
        <v>6557</v>
      </c>
      <c r="E13" s="4" t="s">
        <v>56</v>
      </c>
      <c r="F13" s="4" t="s">
        <v>41</v>
      </c>
      <c r="G13" s="218">
        <v>43537</v>
      </c>
      <c r="H13" s="139">
        <v>43586</v>
      </c>
      <c r="I13" s="119">
        <v>1</v>
      </c>
      <c r="J13" s="138">
        <v>43741</v>
      </c>
      <c r="K13" s="105">
        <v>1</v>
      </c>
      <c r="L13" s="92"/>
      <c r="N13" s="112"/>
      <c r="O13" s="34"/>
    </row>
    <row r="14" spans="1:16" ht="15" customHeight="1">
      <c r="A14" s="128">
        <v>1</v>
      </c>
      <c r="B14" s="125" t="s">
        <v>57</v>
      </c>
      <c r="C14" s="4" t="s">
        <v>58</v>
      </c>
      <c r="D14" s="23">
        <v>5486</v>
      </c>
      <c r="E14" s="4" t="s">
        <v>59</v>
      </c>
      <c r="F14" s="4" t="s">
        <v>41</v>
      </c>
      <c r="G14" s="218">
        <v>43538</v>
      </c>
      <c r="H14" s="139">
        <v>43592</v>
      </c>
      <c r="I14" s="119">
        <v>1</v>
      </c>
      <c r="J14" s="139">
        <v>43749</v>
      </c>
      <c r="K14" s="105">
        <v>1</v>
      </c>
      <c r="L14" s="92"/>
      <c r="N14" s="112"/>
      <c r="O14" s="52"/>
    </row>
    <row r="15" spans="1:16">
      <c r="A15" s="129">
        <v>1</v>
      </c>
      <c r="B15" s="125" t="s">
        <v>60</v>
      </c>
      <c r="C15" s="4" t="s">
        <v>61</v>
      </c>
      <c r="D15" s="23">
        <v>5397</v>
      </c>
      <c r="E15" s="4" t="s">
        <v>62</v>
      </c>
      <c r="F15" s="4" t="s">
        <v>63</v>
      </c>
      <c r="G15" s="218">
        <v>43538</v>
      </c>
      <c r="H15" s="139">
        <v>43600</v>
      </c>
      <c r="I15" s="119">
        <v>1</v>
      </c>
      <c r="J15" s="138">
        <v>43796</v>
      </c>
      <c r="K15" s="105">
        <v>1</v>
      </c>
      <c r="L15" s="92"/>
      <c r="M15" s="74"/>
      <c r="N15" s="320"/>
      <c r="O15" s="52"/>
    </row>
    <row r="16" spans="1:16">
      <c r="A16" s="128">
        <v>1</v>
      </c>
      <c r="B16" s="125" t="s">
        <v>64</v>
      </c>
      <c r="C16" s="4" t="s">
        <v>65</v>
      </c>
      <c r="D16" s="23">
        <v>6505</v>
      </c>
      <c r="E16" s="4" t="s">
        <v>66</v>
      </c>
      <c r="F16" s="4" t="s">
        <v>67</v>
      </c>
      <c r="G16" s="218">
        <v>43542</v>
      </c>
      <c r="H16" s="139">
        <v>43592</v>
      </c>
      <c r="I16" s="119">
        <v>1</v>
      </c>
      <c r="J16" s="139">
        <v>43812</v>
      </c>
      <c r="K16" s="105">
        <v>1</v>
      </c>
      <c r="L16" s="54">
        <v>1</v>
      </c>
      <c r="M16" s="74"/>
      <c r="N16" s="113"/>
      <c r="O16" s="52"/>
    </row>
    <row r="17" spans="1:15" s="15" customFormat="1">
      <c r="A17" s="128">
        <v>1</v>
      </c>
      <c r="B17" s="125" t="s">
        <v>68</v>
      </c>
      <c r="C17" s="4" t="s">
        <v>69</v>
      </c>
      <c r="D17" s="23">
        <v>1375</v>
      </c>
      <c r="E17" s="4" t="s">
        <v>70</v>
      </c>
      <c r="F17" s="4" t="s">
        <v>47</v>
      </c>
      <c r="G17" s="218">
        <v>43544</v>
      </c>
      <c r="H17" s="139">
        <v>43623</v>
      </c>
      <c r="I17" s="119">
        <v>1</v>
      </c>
      <c r="J17" s="139">
        <v>43964</v>
      </c>
      <c r="K17" s="105">
        <v>1</v>
      </c>
      <c r="L17" s="92"/>
      <c r="M17" s="73"/>
      <c r="N17" s="112"/>
      <c r="O17" s="52"/>
    </row>
    <row r="18" spans="1:15">
      <c r="A18" s="128">
        <v>1</v>
      </c>
      <c r="B18" s="125" t="s">
        <v>71</v>
      </c>
      <c r="C18" s="4" t="s">
        <v>72</v>
      </c>
      <c r="D18" s="23">
        <v>6226</v>
      </c>
      <c r="E18" s="4" t="s">
        <v>73</v>
      </c>
      <c r="F18" s="4" t="s">
        <v>74</v>
      </c>
      <c r="G18" s="218">
        <v>43544</v>
      </c>
      <c r="H18" s="139">
        <v>43592</v>
      </c>
      <c r="I18" s="119">
        <v>1</v>
      </c>
      <c r="J18" s="307">
        <v>43999</v>
      </c>
      <c r="K18" s="105">
        <v>1</v>
      </c>
      <c r="L18" s="92"/>
      <c r="N18" s="112"/>
      <c r="O18" s="52"/>
    </row>
    <row r="19" spans="1:15">
      <c r="A19" s="128">
        <v>1</v>
      </c>
      <c r="B19" s="235" t="s">
        <v>75</v>
      </c>
      <c r="C19" s="10" t="s">
        <v>76</v>
      </c>
      <c r="D19" s="26">
        <v>6225</v>
      </c>
      <c r="E19" s="10" t="s">
        <v>77</v>
      </c>
      <c r="F19" s="10" t="s">
        <v>78</v>
      </c>
      <c r="G19" s="220">
        <v>43545</v>
      </c>
      <c r="H19" s="140" t="s">
        <v>79</v>
      </c>
      <c r="I19" s="119"/>
      <c r="J19" s="140" t="s">
        <v>80</v>
      </c>
      <c r="K19" s="105"/>
      <c r="L19" s="54">
        <v>1</v>
      </c>
      <c r="M19" s="73">
        <v>1</v>
      </c>
      <c r="N19" s="112"/>
      <c r="O19" s="34"/>
    </row>
    <row r="20" spans="1:15" s="15" customFormat="1">
      <c r="A20" s="128">
        <v>1</v>
      </c>
      <c r="B20" s="125" t="s">
        <v>81</v>
      </c>
      <c r="C20" s="4" t="s">
        <v>82</v>
      </c>
      <c r="D20" s="23">
        <v>6709</v>
      </c>
      <c r="E20" s="4" t="s">
        <v>83</v>
      </c>
      <c r="F20" s="4" t="s">
        <v>41</v>
      </c>
      <c r="G20" s="218">
        <v>43549</v>
      </c>
      <c r="H20" s="139">
        <v>43587</v>
      </c>
      <c r="I20" s="119">
        <v>1</v>
      </c>
      <c r="J20" s="138">
        <v>43770</v>
      </c>
      <c r="K20" s="105">
        <v>1</v>
      </c>
      <c r="L20" s="92"/>
      <c r="M20" s="73"/>
      <c r="N20" s="112"/>
      <c r="O20" s="52"/>
    </row>
    <row r="21" spans="1:15" s="15" customFormat="1">
      <c r="A21" s="129">
        <v>1</v>
      </c>
      <c r="B21" s="125" t="s">
        <v>84</v>
      </c>
      <c r="C21" s="4" t="s">
        <v>85</v>
      </c>
      <c r="D21" s="23">
        <v>1552</v>
      </c>
      <c r="E21" s="4" t="s">
        <v>86</v>
      </c>
      <c r="F21" s="4" t="s">
        <v>87</v>
      </c>
      <c r="G21" s="218">
        <v>43549</v>
      </c>
      <c r="H21" s="139">
        <v>43560</v>
      </c>
      <c r="I21" s="119">
        <v>1</v>
      </c>
      <c r="J21" s="138">
        <v>43818</v>
      </c>
      <c r="K21" s="105">
        <v>1</v>
      </c>
      <c r="L21" s="92"/>
      <c r="M21" s="74"/>
      <c r="N21" s="113"/>
      <c r="O21" s="52"/>
    </row>
    <row r="22" spans="1:15">
      <c r="A22" s="128">
        <v>1</v>
      </c>
      <c r="B22" s="125" t="s">
        <v>88</v>
      </c>
      <c r="C22" s="4" t="s">
        <v>89</v>
      </c>
      <c r="D22" s="23">
        <v>5806</v>
      </c>
      <c r="E22" s="4" t="s">
        <v>90</v>
      </c>
      <c r="F22" s="4" t="s">
        <v>78</v>
      </c>
      <c r="G22" s="218">
        <v>43551</v>
      </c>
      <c r="H22" s="139">
        <v>43714</v>
      </c>
      <c r="I22" s="119">
        <v>1</v>
      </c>
      <c r="J22" s="139">
        <v>44124</v>
      </c>
      <c r="K22" s="105">
        <v>1</v>
      </c>
      <c r="L22" s="54">
        <v>1</v>
      </c>
      <c r="N22" s="112"/>
      <c r="O22" s="52"/>
    </row>
    <row r="23" spans="1:15">
      <c r="A23" s="128">
        <v>1</v>
      </c>
      <c r="B23" s="125" t="s">
        <v>91</v>
      </c>
      <c r="C23" s="4" t="s">
        <v>92</v>
      </c>
      <c r="D23" s="23">
        <v>5738</v>
      </c>
      <c r="E23" s="4" t="s">
        <v>93</v>
      </c>
      <c r="F23" s="4" t="s">
        <v>94</v>
      </c>
      <c r="G23" s="218">
        <v>43551</v>
      </c>
      <c r="H23" s="139">
        <v>43686</v>
      </c>
      <c r="I23" s="119">
        <v>1</v>
      </c>
      <c r="J23" s="139">
        <v>44043</v>
      </c>
      <c r="K23" s="105">
        <v>1</v>
      </c>
      <c r="L23" s="92"/>
      <c r="M23" s="74"/>
      <c r="N23" s="113"/>
      <c r="O23" s="52"/>
    </row>
    <row r="24" spans="1:15">
      <c r="A24" s="128">
        <v>1</v>
      </c>
      <c r="B24" s="125" t="s">
        <v>95</v>
      </c>
      <c r="C24" s="4" t="s">
        <v>96</v>
      </c>
      <c r="D24" s="23">
        <v>4820</v>
      </c>
      <c r="E24" s="4" t="s">
        <v>97</v>
      </c>
      <c r="F24" s="4" t="s">
        <v>78</v>
      </c>
      <c r="G24" s="218">
        <v>43552</v>
      </c>
      <c r="H24" s="139">
        <v>43594</v>
      </c>
      <c r="I24" s="119">
        <v>1</v>
      </c>
      <c r="J24" s="139">
        <v>43763</v>
      </c>
      <c r="K24" s="105">
        <v>1</v>
      </c>
      <c r="L24" s="54">
        <v>1</v>
      </c>
      <c r="N24" s="112"/>
      <c r="O24" s="52"/>
    </row>
    <row r="25" spans="1:15">
      <c r="A25" s="128">
        <v>1</v>
      </c>
      <c r="B25" s="125" t="s">
        <v>98</v>
      </c>
      <c r="C25" s="4" t="s">
        <v>99</v>
      </c>
      <c r="D25" s="23">
        <v>5682</v>
      </c>
      <c r="E25" s="4" t="s">
        <v>100</v>
      </c>
      <c r="F25" s="4" t="s">
        <v>101</v>
      </c>
      <c r="G25" s="218">
        <v>43552</v>
      </c>
      <c r="H25" s="139">
        <v>43620</v>
      </c>
      <c r="I25" s="119">
        <v>1</v>
      </c>
      <c r="J25" s="139">
        <v>43935</v>
      </c>
      <c r="K25" s="105">
        <v>1</v>
      </c>
      <c r="L25" s="92"/>
      <c r="M25" s="74"/>
      <c r="N25" s="113"/>
      <c r="O25" s="52"/>
    </row>
    <row r="26" spans="1:15">
      <c r="A26" s="128">
        <v>1</v>
      </c>
      <c r="B26" s="236" t="s">
        <v>102</v>
      </c>
      <c r="C26" s="5" t="s">
        <v>103</v>
      </c>
      <c r="D26" s="24">
        <v>461</v>
      </c>
      <c r="E26" s="5" t="s">
        <v>104</v>
      </c>
      <c r="F26" s="5" t="s">
        <v>105</v>
      </c>
      <c r="G26" s="218">
        <v>43556</v>
      </c>
      <c r="H26" s="139">
        <v>43594</v>
      </c>
      <c r="I26" s="119">
        <v>1</v>
      </c>
      <c r="J26" s="139"/>
      <c r="K26" s="105"/>
      <c r="L26" s="92"/>
      <c r="N26" s="112"/>
      <c r="O26" s="52"/>
    </row>
    <row r="27" spans="1:15">
      <c r="A27" s="129">
        <v>1</v>
      </c>
      <c r="B27" s="125" t="s">
        <v>106</v>
      </c>
      <c r="C27" s="4" t="s">
        <v>107</v>
      </c>
      <c r="D27" s="23">
        <v>1744</v>
      </c>
      <c r="E27" s="4" t="s">
        <v>108</v>
      </c>
      <c r="F27" s="4" t="s">
        <v>109</v>
      </c>
      <c r="G27" s="218">
        <v>43557</v>
      </c>
      <c r="H27" s="139">
        <v>43663</v>
      </c>
      <c r="I27" s="119">
        <v>1</v>
      </c>
      <c r="J27" s="139">
        <v>43864</v>
      </c>
      <c r="K27" s="105">
        <v>1</v>
      </c>
      <c r="L27" s="92"/>
      <c r="N27" s="112"/>
      <c r="O27" s="52"/>
    </row>
    <row r="28" spans="1:15">
      <c r="A28" s="128">
        <v>1</v>
      </c>
      <c r="B28" s="125" t="s">
        <v>110</v>
      </c>
      <c r="C28" s="4" t="s">
        <v>111</v>
      </c>
      <c r="D28" s="23">
        <v>1427</v>
      </c>
      <c r="E28" s="4" t="s">
        <v>112</v>
      </c>
      <c r="F28" s="4" t="s">
        <v>113</v>
      </c>
      <c r="G28" s="218">
        <v>43559</v>
      </c>
      <c r="H28" s="139">
        <v>43678</v>
      </c>
      <c r="I28" s="119">
        <v>1</v>
      </c>
      <c r="J28" s="307">
        <v>43864</v>
      </c>
      <c r="K28" s="105">
        <v>1</v>
      </c>
      <c r="L28" s="54">
        <v>1</v>
      </c>
      <c r="M28" s="74"/>
      <c r="N28" s="113"/>
      <c r="O28" s="52"/>
    </row>
    <row r="29" spans="1:15">
      <c r="A29" s="128">
        <v>1</v>
      </c>
      <c r="B29" s="125" t="s">
        <v>114</v>
      </c>
      <c r="C29" s="4" t="s">
        <v>115</v>
      </c>
      <c r="D29" s="23">
        <v>6900</v>
      </c>
      <c r="E29" s="4" t="s">
        <v>116</v>
      </c>
      <c r="F29" s="4" t="s">
        <v>109</v>
      </c>
      <c r="G29" s="218">
        <v>43559</v>
      </c>
      <c r="H29" s="139">
        <v>43609</v>
      </c>
      <c r="I29" s="119">
        <v>1</v>
      </c>
      <c r="J29" s="138">
        <v>43791</v>
      </c>
      <c r="K29" s="106">
        <v>1</v>
      </c>
      <c r="L29" s="92"/>
      <c r="N29" s="112"/>
      <c r="O29" s="52"/>
    </row>
    <row r="30" spans="1:15">
      <c r="A30" s="128">
        <v>1</v>
      </c>
      <c r="B30" s="125" t="s">
        <v>117</v>
      </c>
      <c r="C30" s="4" t="s">
        <v>118</v>
      </c>
      <c r="D30" s="23">
        <v>6158</v>
      </c>
      <c r="E30" s="4" t="s">
        <v>119</v>
      </c>
      <c r="F30" s="4" t="s">
        <v>120</v>
      </c>
      <c r="G30" s="218">
        <v>43563</v>
      </c>
      <c r="H30" s="139">
        <v>43616</v>
      </c>
      <c r="I30" s="119">
        <v>1</v>
      </c>
      <c r="J30" s="138">
        <v>43915</v>
      </c>
      <c r="K30" s="105">
        <v>1</v>
      </c>
      <c r="L30" s="92"/>
      <c r="N30" s="112"/>
      <c r="O30" s="52"/>
    </row>
    <row r="31" spans="1:15">
      <c r="A31" s="128">
        <v>1</v>
      </c>
      <c r="B31" s="125" t="s">
        <v>121</v>
      </c>
      <c r="C31" s="4" t="s">
        <v>122</v>
      </c>
      <c r="D31" s="23">
        <v>6798</v>
      </c>
      <c r="E31" s="4" t="s">
        <v>123</v>
      </c>
      <c r="F31" s="4" t="s">
        <v>124</v>
      </c>
      <c r="G31" s="218">
        <v>43563</v>
      </c>
      <c r="H31" s="139">
        <v>43735</v>
      </c>
      <c r="I31" s="119">
        <v>1</v>
      </c>
      <c r="J31" s="287">
        <v>44117</v>
      </c>
      <c r="K31" s="105">
        <v>1</v>
      </c>
      <c r="L31" s="54">
        <v>1</v>
      </c>
      <c r="M31" s="74"/>
      <c r="N31" s="113"/>
      <c r="O31" s="52"/>
    </row>
    <row r="32" spans="1:15">
      <c r="A32" s="128">
        <v>1</v>
      </c>
      <c r="B32" s="125" t="s">
        <v>125</v>
      </c>
      <c r="C32" s="4" t="s">
        <v>126</v>
      </c>
      <c r="D32" s="23">
        <v>456</v>
      </c>
      <c r="E32" s="4" t="s">
        <v>127</v>
      </c>
      <c r="F32" s="4" t="s">
        <v>128</v>
      </c>
      <c r="G32" s="218">
        <v>43564</v>
      </c>
      <c r="H32" s="139">
        <v>43620</v>
      </c>
      <c r="I32" s="119">
        <v>1</v>
      </c>
      <c r="J32" s="138">
        <v>43941</v>
      </c>
      <c r="K32" s="105">
        <v>1</v>
      </c>
      <c r="L32" s="92"/>
      <c r="N32" s="112"/>
      <c r="O32" s="50"/>
    </row>
    <row r="33" spans="1:15">
      <c r="A33" s="129">
        <v>1</v>
      </c>
      <c r="B33" s="125" t="s">
        <v>129</v>
      </c>
      <c r="C33" s="4" t="s">
        <v>130</v>
      </c>
      <c r="D33" s="23">
        <v>6084</v>
      </c>
      <c r="E33" s="4" t="s">
        <v>131</v>
      </c>
      <c r="F33" s="4" t="s">
        <v>74</v>
      </c>
      <c r="G33" s="218">
        <v>43564</v>
      </c>
      <c r="H33" s="139">
        <v>43606</v>
      </c>
      <c r="I33" s="119">
        <v>1</v>
      </c>
      <c r="J33" s="139">
        <v>43970</v>
      </c>
      <c r="K33" s="105">
        <v>1</v>
      </c>
      <c r="L33" s="92"/>
      <c r="N33" s="112"/>
      <c r="O33" s="314"/>
    </row>
    <row r="34" spans="1:15">
      <c r="A34" s="128">
        <v>1</v>
      </c>
      <c r="B34" s="125" t="s">
        <v>132</v>
      </c>
      <c r="C34" s="4" t="s">
        <v>133</v>
      </c>
      <c r="D34" s="23">
        <v>5595</v>
      </c>
      <c r="E34" s="4" t="s">
        <v>134</v>
      </c>
      <c r="F34" s="4" t="s">
        <v>135</v>
      </c>
      <c r="G34" s="218">
        <v>43572</v>
      </c>
      <c r="H34" s="139">
        <v>43591</v>
      </c>
      <c r="I34" s="119">
        <v>1</v>
      </c>
      <c r="J34" s="139">
        <v>43864</v>
      </c>
      <c r="K34" s="105">
        <v>1</v>
      </c>
      <c r="L34" s="92"/>
      <c r="N34" s="312"/>
      <c r="O34" s="52"/>
    </row>
    <row r="35" spans="1:15">
      <c r="A35" s="128">
        <v>1</v>
      </c>
      <c r="B35" s="125" t="s">
        <v>136</v>
      </c>
      <c r="C35" s="4" t="s">
        <v>137</v>
      </c>
      <c r="D35" s="23">
        <v>5682</v>
      </c>
      <c r="E35" s="4" t="s">
        <v>138</v>
      </c>
      <c r="F35" s="4" t="s">
        <v>135</v>
      </c>
      <c r="G35" s="218">
        <v>43573</v>
      </c>
      <c r="H35" s="139">
        <v>43626</v>
      </c>
      <c r="I35" s="119">
        <v>1</v>
      </c>
      <c r="J35" s="138">
        <v>43823</v>
      </c>
      <c r="K35" s="105">
        <v>1</v>
      </c>
      <c r="L35" s="92"/>
      <c r="N35" s="112"/>
      <c r="O35" s="52"/>
    </row>
    <row r="36" spans="1:15">
      <c r="A36" s="128">
        <v>1</v>
      </c>
      <c r="B36" s="125" t="s">
        <v>139</v>
      </c>
      <c r="C36" s="4" t="s">
        <v>140</v>
      </c>
      <c r="D36" s="23">
        <v>6680</v>
      </c>
      <c r="E36" s="4" t="s">
        <v>141</v>
      </c>
      <c r="F36" s="4" t="s">
        <v>142</v>
      </c>
      <c r="G36" s="218">
        <v>43573</v>
      </c>
      <c r="H36" s="139">
        <v>43663</v>
      </c>
      <c r="I36" s="119">
        <v>1</v>
      </c>
      <c r="J36" s="139">
        <v>44085</v>
      </c>
      <c r="K36" s="106">
        <v>1</v>
      </c>
      <c r="L36" s="92"/>
      <c r="N36" s="112"/>
      <c r="O36" s="52"/>
    </row>
    <row r="37" spans="1:15">
      <c r="A37" s="128">
        <v>1</v>
      </c>
      <c r="B37" s="125" t="s">
        <v>143</v>
      </c>
      <c r="C37" s="4" t="s">
        <v>144</v>
      </c>
      <c r="D37" s="23">
        <v>81</v>
      </c>
      <c r="E37" s="4" t="s">
        <v>145</v>
      </c>
      <c r="F37" s="4" t="s">
        <v>146</v>
      </c>
      <c r="G37" s="218">
        <v>43578</v>
      </c>
      <c r="H37" s="139">
        <v>43620</v>
      </c>
      <c r="I37" s="119">
        <v>1</v>
      </c>
      <c r="J37" s="139">
        <v>43767</v>
      </c>
      <c r="K37" s="105">
        <v>1</v>
      </c>
      <c r="L37" s="54">
        <v>1</v>
      </c>
      <c r="M37" s="74"/>
      <c r="N37" s="113"/>
      <c r="O37" s="52"/>
    </row>
    <row r="38" spans="1:15">
      <c r="A38" s="128">
        <v>1</v>
      </c>
      <c r="B38" s="125" t="s">
        <v>147</v>
      </c>
      <c r="C38" s="4" t="s">
        <v>148</v>
      </c>
      <c r="D38" s="23">
        <v>1835</v>
      </c>
      <c r="E38" s="4" t="s">
        <v>108</v>
      </c>
      <c r="F38" s="4" t="s">
        <v>149</v>
      </c>
      <c r="G38" s="218">
        <v>43578</v>
      </c>
      <c r="H38" s="139">
        <v>43619</v>
      </c>
      <c r="I38" s="119">
        <v>1</v>
      </c>
      <c r="J38" s="308">
        <v>43899</v>
      </c>
      <c r="K38" s="105">
        <v>1</v>
      </c>
      <c r="L38" s="92"/>
      <c r="N38" s="112"/>
      <c r="O38" s="52"/>
    </row>
    <row r="39" spans="1:15">
      <c r="A39" s="129">
        <v>1</v>
      </c>
      <c r="B39" s="125" t="s">
        <v>150</v>
      </c>
      <c r="C39" s="4" t="s">
        <v>151</v>
      </c>
      <c r="D39" s="23">
        <v>766</v>
      </c>
      <c r="E39" s="4" t="s">
        <v>152</v>
      </c>
      <c r="F39" s="4" t="s">
        <v>47</v>
      </c>
      <c r="G39" s="218">
        <v>43579</v>
      </c>
      <c r="H39" s="139">
        <v>43676</v>
      </c>
      <c r="I39" s="119">
        <v>1</v>
      </c>
      <c r="J39" s="307">
        <v>44032</v>
      </c>
      <c r="K39" s="105">
        <v>1</v>
      </c>
      <c r="L39" s="92"/>
      <c r="N39" s="112"/>
      <c r="O39" s="52"/>
    </row>
    <row r="40" spans="1:15">
      <c r="A40" s="128">
        <v>1</v>
      </c>
      <c r="B40" s="125" t="s">
        <v>153</v>
      </c>
      <c r="C40" s="4" t="s">
        <v>154</v>
      </c>
      <c r="D40" s="23">
        <v>5144</v>
      </c>
      <c r="E40" s="4" t="s">
        <v>97</v>
      </c>
      <c r="F40" s="4" t="s">
        <v>41</v>
      </c>
      <c r="G40" s="218">
        <v>43580</v>
      </c>
      <c r="H40" s="139">
        <v>43627</v>
      </c>
      <c r="I40" s="119">
        <v>1</v>
      </c>
      <c r="J40" s="138">
        <v>43818</v>
      </c>
      <c r="K40" s="105">
        <v>1</v>
      </c>
      <c r="L40" s="92"/>
      <c r="N40" s="112"/>
      <c r="O40" s="52"/>
    </row>
    <row r="41" spans="1:15">
      <c r="A41" s="128">
        <v>1</v>
      </c>
      <c r="B41" s="125" t="s">
        <v>155</v>
      </c>
      <c r="C41" s="4" t="s">
        <v>156</v>
      </c>
      <c r="D41" s="23">
        <v>171</v>
      </c>
      <c r="E41" s="4" t="s">
        <v>157</v>
      </c>
      <c r="F41" s="4" t="s">
        <v>158</v>
      </c>
      <c r="G41" s="218">
        <v>43584</v>
      </c>
      <c r="H41" s="139">
        <v>43649</v>
      </c>
      <c r="I41" s="119">
        <v>1</v>
      </c>
      <c r="J41" s="139">
        <v>44237</v>
      </c>
      <c r="K41" s="105">
        <v>1</v>
      </c>
      <c r="L41" s="92"/>
      <c r="N41" s="112"/>
      <c r="O41" s="52"/>
    </row>
    <row r="42" spans="1:15">
      <c r="A42" s="128">
        <v>1</v>
      </c>
      <c r="B42" s="125" t="s">
        <v>159</v>
      </c>
      <c r="C42" s="4" t="s">
        <v>160</v>
      </c>
      <c r="D42" s="23">
        <v>5615</v>
      </c>
      <c r="E42" s="4" t="s">
        <v>161</v>
      </c>
      <c r="F42" s="4" t="s">
        <v>41</v>
      </c>
      <c r="G42" s="218">
        <v>43584</v>
      </c>
      <c r="H42" s="139">
        <v>43616</v>
      </c>
      <c r="I42" s="119">
        <v>1</v>
      </c>
      <c r="J42" s="139">
        <v>44886</v>
      </c>
      <c r="K42" s="105">
        <v>1</v>
      </c>
      <c r="L42" s="92"/>
      <c r="N42" s="112"/>
      <c r="O42" s="52"/>
    </row>
    <row r="43" spans="1:15">
      <c r="A43" s="128">
        <v>1</v>
      </c>
      <c r="B43" s="237" t="s">
        <v>162</v>
      </c>
      <c r="C43" s="9" t="s">
        <v>163</v>
      </c>
      <c r="D43" s="23">
        <v>5201</v>
      </c>
      <c r="E43" s="9" t="s">
        <v>164</v>
      </c>
      <c r="F43" s="9" t="s">
        <v>165</v>
      </c>
      <c r="G43" s="221">
        <v>43585</v>
      </c>
      <c r="H43" s="141">
        <v>43634</v>
      </c>
      <c r="I43" s="119">
        <v>1</v>
      </c>
      <c r="J43" s="141">
        <v>44032</v>
      </c>
      <c r="K43" s="105">
        <v>1</v>
      </c>
      <c r="N43" s="112"/>
      <c r="O43" s="177"/>
    </row>
    <row r="44" spans="1:15">
      <c r="A44" s="128">
        <v>1</v>
      </c>
      <c r="B44" s="125" t="s">
        <v>166</v>
      </c>
      <c r="C44" s="4" t="s">
        <v>167</v>
      </c>
      <c r="D44" s="23">
        <v>7211</v>
      </c>
      <c r="E44" s="4" t="s">
        <v>123</v>
      </c>
      <c r="F44" s="4" t="s">
        <v>168</v>
      </c>
      <c r="G44" s="218">
        <v>43586</v>
      </c>
      <c r="H44" s="139">
        <v>43626</v>
      </c>
      <c r="I44" s="119">
        <v>1</v>
      </c>
      <c r="J44" s="138">
        <v>43725</v>
      </c>
      <c r="K44" s="106">
        <v>1</v>
      </c>
      <c r="L44" s="54">
        <v>1</v>
      </c>
      <c r="M44" s="74"/>
      <c r="N44" s="113"/>
      <c r="O44" s="52"/>
    </row>
    <row r="45" spans="1:15">
      <c r="A45" s="129">
        <v>1</v>
      </c>
      <c r="B45" s="125" t="s">
        <v>169</v>
      </c>
      <c r="C45" s="4" t="s">
        <v>170</v>
      </c>
      <c r="D45" s="23">
        <v>6811</v>
      </c>
      <c r="E45" s="4" t="s">
        <v>171</v>
      </c>
      <c r="F45" s="4" t="s">
        <v>67</v>
      </c>
      <c r="G45" s="218">
        <v>43586</v>
      </c>
      <c r="H45" s="139">
        <v>43662</v>
      </c>
      <c r="I45" s="119">
        <v>1</v>
      </c>
      <c r="J45" s="136">
        <v>43802</v>
      </c>
      <c r="K45" s="105">
        <v>1</v>
      </c>
      <c r="L45" s="54">
        <v>1</v>
      </c>
      <c r="M45" s="74"/>
      <c r="N45" s="113"/>
      <c r="O45" s="52"/>
    </row>
    <row r="46" spans="1:15">
      <c r="A46" s="128">
        <v>1</v>
      </c>
      <c r="B46" s="125" t="s">
        <v>172</v>
      </c>
      <c r="C46" s="4" t="s">
        <v>173</v>
      </c>
      <c r="D46" s="23">
        <v>1510</v>
      </c>
      <c r="E46" s="4" t="s">
        <v>20</v>
      </c>
      <c r="F46" s="4" t="s">
        <v>74</v>
      </c>
      <c r="G46" s="218">
        <v>43586</v>
      </c>
      <c r="H46" s="139">
        <v>43644</v>
      </c>
      <c r="I46" s="119">
        <v>1</v>
      </c>
      <c r="J46" s="138">
        <v>43839</v>
      </c>
      <c r="K46" s="105">
        <v>1</v>
      </c>
      <c r="L46" s="92"/>
      <c r="N46" s="112"/>
      <c r="O46" s="52"/>
    </row>
    <row r="47" spans="1:15">
      <c r="A47" s="128">
        <v>1</v>
      </c>
      <c r="B47" s="236" t="s">
        <v>174</v>
      </c>
      <c r="C47" s="5" t="s">
        <v>175</v>
      </c>
      <c r="D47" s="24">
        <v>1211</v>
      </c>
      <c r="E47" s="5" t="s">
        <v>176</v>
      </c>
      <c r="F47" s="5" t="s">
        <v>177</v>
      </c>
      <c r="G47" s="218">
        <v>43587</v>
      </c>
      <c r="H47" s="139">
        <v>43619</v>
      </c>
      <c r="I47" s="119">
        <v>1</v>
      </c>
      <c r="J47" s="139"/>
      <c r="K47" s="106"/>
      <c r="L47" s="92"/>
      <c r="N47" s="112"/>
      <c r="O47" s="52"/>
    </row>
    <row r="48" spans="1:15">
      <c r="A48" s="128">
        <v>1</v>
      </c>
      <c r="B48" s="125" t="s">
        <v>178</v>
      </c>
      <c r="C48" s="4" t="s">
        <v>179</v>
      </c>
      <c r="D48" s="23">
        <v>1682</v>
      </c>
      <c r="E48" s="4" t="s">
        <v>180</v>
      </c>
      <c r="F48" s="4" t="s">
        <v>41</v>
      </c>
      <c r="G48" s="218">
        <v>43587</v>
      </c>
      <c r="H48" s="139">
        <v>43720</v>
      </c>
      <c r="I48" s="119">
        <v>1</v>
      </c>
      <c r="J48" s="139">
        <v>44070</v>
      </c>
      <c r="K48" s="106">
        <v>1</v>
      </c>
      <c r="L48" s="92"/>
      <c r="N48" s="112"/>
      <c r="O48" s="52"/>
    </row>
    <row r="49" spans="1:15">
      <c r="A49" s="128">
        <v>1</v>
      </c>
      <c r="B49" s="125" t="s">
        <v>181</v>
      </c>
      <c r="C49" s="4" t="s">
        <v>182</v>
      </c>
      <c r="D49" s="23">
        <v>1827</v>
      </c>
      <c r="E49" s="4" t="s">
        <v>183</v>
      </c>
      <c r="F49" s="4" t="s">
        <v>184</v>
      </c>
      <c r="G49" s="218">
        <v>43587</v>
      </c>
      <c r="H49" s="139">
        <v>43606</v>
      </c>
      <c r="I49" s="119">
        <v>1</v>
      </c>
      <c r="J49" s="139">
        <v>43921</v>
      </c>
      <c r="K49" s="106">
        <v>1</v>
      </c>
      <c r="L49" s="92"/>
      <c r="N49" s="112"/>
      <c r="O49" s="52"/>
    </row>
    <row r="50" spans="1:15">
      <c r="A50" s="128">
        <v>1</v>
      </c>
      <c r="B50" s="125" t="s">
        <v>185</v>
      </c>
      <c r="C50" s="4" t="s">
        <v>186</v>
      </c>
      <c r="D50" s="23">
        <v>1087</v>
      </c>
      <c r="E50" s="4" t="s">
        <v>187</v>
      </c>
      <c r="F50" s="4" t="s">
        <v>188</v>
      </c>
      <c r="G50" s="218">
        <v>43591</v>
      </c>
      <c r="H50" s="139">
        <v>43720</v>
      </c>
      <c r="I50" s="119">
        <v>1</v>
      </c>
      <c r="J50" s="138">
        <v>44071</v>
      </c>
      <c r="K50" s="105">
        <v>1</v>
      </c>
      <c r="L50" s="92"/>
      <c r="N50" s="112"/>
      <c r="O50" s="52"/>
    </row>
    <row r="51" spans="1:15">
      <c r="A51" s="129">
        <v>1</v>
      </c>
      <c r="B51" s="125" t="s">
        <v>189</v>
      </c>
      <c r="C51" s="4" t="s">
        <v>190</v>
      </c>
      <c r="D51" s="23">
        <v>5010</v>
      </c>
      <c r="E51" s="4" t="s">
        <v>191</v>
      </c>
      <c r="F51" s="4" t="s">
        <v>78</v>
      </c>
      <c r="G51" s="218">
        <v>43591</v>
      </c>
      <c r="H51" s="139">
        <v>43628</v>
      </c>
      <c r="I51" s="119">
        <v>1</v>
      </c>
      <c r="J51" s="139">
        <v>43713</v>
      </c>
      <c r="K51" s="105">
        <v>1</v>
      </c>
      <c r="L51" s="54">
        <v>1</v>
      </c>
      <c r="N51" s="112"/>
      <c r="O51" s="52"/>
    </row>
    <row r="52" spans="1:15">
      <c r="A52" s="128">
        <v>1</v>
      </c>
      <c r="B52" s="125" t="s">
        <v>192</v>
      </c>
      <c r="C52" s="4" t="s">
        <v>193</v>
      </c>
      <c r="D52" s="23">
        <v>1419</v>
      </c>
      <c r="E52" s="4" t="s">
        <v>194</v>
      </c>
      <c r="F52" s="4" t="s">
        <v>41</v>
      </c>
      <c r="G52" s="218">
        <v>43592</v>
      </c>
      <c r="H52" s="139">
        <v>43628</v>
      </c>
      <c r="I52" s="119">
        <v>1</v>
      </c>
      <c r="J52" s="139">
        <v>43964</v>
      </c>
      <c r="K52" s="105">
        <v>1</v>
      </c>
      <c r="L52" s="92"/>
      <c r="N52" s="112"/>
      <c r="O52" s="52"/>
    </row>
    <row r="53" spans="1:15">
      <c r="A53" s="128">
        <v>1</v>
      </c>
      <c r="B53" s="125" t="s">
        <v>195</v>
      </c>
      <c r="C53" s="4" t="s">
        <v>196</v>
      </c>
      <c r="D53" s="23">
        <v>5332</v>
      </c>
      <c r="E53" s="4" t="s">
        <v>197</v>
      </c>
      <c r="F53" s="4" t="s">
        <v>41</v>
      </c>
      <c r="G53" s="218">
        <v>43592</v>
      </c>
      <c r="H53" s="139">
        <v>43605</v>
      </c>
      <c r="I53" s="119">
        <v>1</v>
      </c>
      <c r="J53" s="138">
        <v>43942</v>
      </c>
      <c r="K53" s="106">
        <v>1</v>
      </c>
      <c r="L53" s="92"/>
      <c r="N53" s="112"/>
      <c r="O53" s="52"/>
    </row>
    <row r="54" spans="1:15">
      <c r="A54" s="128">
        <v>1</v>
      </c>
      <c r="B54" s="125" t="s">
        <v>198</v>
      </c>
      <c r="C54" s="4" t="s">
        <v>199</v>
      </c>
      <c r="D54" s="23">
        <v>871</v>
      </c>
      <c r="E54" s="4" t="s">
        <v>200</v>
      </c>
      <c r="F54" s="4" t="s">
        <v>135</v>
      </c>
      <c r="G54" s="218">
        <v>43592</v>
      </c>
      <c r="H54" s="139">
        <v>43669</v>
      </c>
      <c r="I54" s="119">
        <v>1</v>
      </c>
      <c r="J54" s="139">
        <v>43972</v>
      </c>
      <c r="K54" s="106">
        <v>1</v>
      </c>
      <c r="L54" s="92"/>
      <c r="N54" s="112"/>
      <c r="O54" s="52"/>
    </row>
    <row r="55" spans="1:15">
      <c r="A55" s="128">
        <v>1</v>
      </c>
      <c r="B55" s="125" t="s">
        <v>201</v>
      </c>
      <c r="C55" s="4" t="s">
        <v>202</v>
      </c>
      <c r="D55" s="23">
        <v>1359</v>
      </c>
      <c r="E55" s="4" t="s">
        <v>20</v>
      </c>
      <c r="F55" s="4" t="s">
        <v>203</v>
      </c>
      <c r="G55" s="218">
        <v>43593</v>
      </c>
      <c r="H55" s="139">
        <v>43672</v>
      </c>
      <c r="I55" s="120">
        <v>1</v>
      </c>
      <c r="J55" s="139">
        <v>43956</v>
      </c>
      <c r="K55" s="105">
        <v>1</v>
      </c>
      <c r="L55" s="92"/>
      <c r="N55" s="112"/>
      <c r="O55" s="52"/>
    </row>
    <row r="56" spans="1:15">
      <c r="A56" s="128">
        <v>1</v>
      </c>
      <c r="B56" s="237" t="s">
        <v>204</v>
      </c>
      <c r="C56" s="9" t="s">
        <v>205</v>
      </c>
      <c r="D56" s="23">
        <v>6285</v>
      </c>
      <c r="E56" s="4" t="s">
        <v>206</v>
      </c>
      <c r="F56" s="9" t="s">
        <v>41</v>
      </c>
      <c r="G56" s="222">
        <v>43594</v>
      </c>
      <c r="H56" s="136">
        <v>43644</v>
      </c>
      <c r="I56" s="120">
        <v>1</v>
      </c>
      <c r="J56" s="138">
        <v>43944</v>
      </c>
      <c r="K56" s="105">
        <v>1</v>
      </c>
      <c r="N56" s="112"/>
      <c r="O56" s="53"/>
    </row>
    <row r="57" spans="1:15">
      <c r="A57" s="129">
        <v>1</v>
      </c>
      <c r="B57" s="237" t="s">
        <v>207</v>
      </c>
      <c r="C57" s="9" t="s">
        <v>208</v>
      </c>
      <c r="D57" s="23">
        <v>6273</v>
      </c>
      <c r="E57" s="4" t="s">
        <v>209</v>
      </c>
      <c r="F57" s="9" t="s">
        <v>188</v>
      </c>
      <c r="G57" s="222">
        <v>43594</v>
      </c>
      <c r="H57" s="136">
        <v>43607</v>
      </c>
      <c r="I57" s="120">
        <v>1</v>
      </c>
      <c r="J57" s="136">
        <v>43853</v>
      </c>
      <c r="K57" s="105">
        <v>1</v>
      </c>
      <c r="N57" s="112"/>
      <c r="O57" s="53"/>
    </row>
    <row r="58" spans="1:15">
      <c r="A58" s="128">
        <v>1</v>
      </c>
      <c r="B58" s="237" t="s">
        <v>210</v>
      </c>
      <c r="C58" s="9" t="s">
        <v>211</v>
      </c>
      <c r="D58" s="23">
        <v>6340</v>
      </c>
      <c r="E58" s="4" t="s">
        <v>206</v>
      </c>
      <c r="F58" s="9" t="s">
        <v>41</v>
      </c>
      <c r="G58" s="222">
        <v>43594</v>
      </c>
      <c r="H58" s="136">
        <v>43655</v>
      </c>
      <c r="I58" s="120">
        <v>1</v>
      </c>
      <c r="J58" s="136">
        <v>43845</v>
      </c>
      <c r="K58" s="105">
        <v>1</v>
      </c>
      <c r="N58" s="112"/>
      <c r="O58" s="53"/>
    </row>
    <row r="59" spans="1:15">
      <c r="A59" s="128">
        <v>1</v>
      </c>
      <c r="B59" s="237" t="s">
        <v>212</v>
      </c>
      <c r="C59" s="9" t="s">
        <v>213</v>
      </c>
      <c r="D59" s="23">
        <v>1767</v>
      </c>
      <c r="E59" s="4" t="s">
        <v>214</v>
      </c>
      <c r="F59" s="9" t="s">
        <v>41</v>
      </c>
      <c r="G59" s="222">
        <v>43595</v>
      </c>
      <c r="H59" s="136">
        <v>43634</v>
      </c>
      <c r="I59" s="120">
        <v>1</v>
      </c>
      <c r="J59" s="306">
        <v>43887</v>
      </c>
      <c r="K59" s="105">
        <v>1</v>
      </c>
      <c r="N59" s="112"/>
      <c r="O59" s="53"/>
    </row>
    <row r="60" spans="1:15" ht="15" customHeight="1">
      <c r="A60" s="128">
        <v>1</v>
      </c>
      <c r="B60" s="237" t="s">
        <v>215</v>
      </c>
      <c r="C60" s="9" t="s">
        <v>216</v>
      </c>
      <c r="D60" s="23">
        <v>1679</v>
      </c>
      <c r="E60" s="4" t="s">
        <v>194</v>
      </c>
      <c r="F60" s="9" t="s">
        <v>217</v>
      </c>
      <c r="G60" s="222">
        <v>43595</v>
      </c>
      <c r="H60" s="136">
        <v>43619</v>
      </c>
      <c r="I60" s="120">
        <v>1</v>
      </c>
      <c r="J60" s="138">
        <v>43809</v>
      </c>
      <c r="K60" s="106">
        <v>1</v>
      </c>
      <c r="M60" s="74"/>
      <c r="N60" s="113"/>
      <c r="O60" s="53"/>
    </row>
    <row r="61" spans="1:15">
      <c r="A61" s="128">
        <v>1</v>
      </c>
      <c r="B61" s="237" t="s">
        <v>218</v>
      </c>
      <c r="C61" s="9" t="s">
        <v>219</v>
      </c>
      <c r="D61" s="23">
        <v>6050</v>
      </c>
      <c r="E61" s="4" t="s">
        <v>197</v>
      </c>
      <c r="F61" s="9" t="s">
        <v>41</v>
      </c>
      <c r="G61" s="222">
        <v>43595</v>
      </c>
      <c r="H61" s="136">
        <v>43668</v>
      </c>
      <c r="I61" s="120">
        <v>1</v>
      </c>
      <c r="J61" s="136">
        <v>44112</v>
      </c>
      <c r="K61" s="105">
        <v>1</v>
      </c>
      <c r="N61" s="112"/>
      <c r="O61" s="53"/>
    </row>
    <row r="62" spans="1:15">
      <c r="A62" s="128">
        <v>1</v>
      </c>
      <c r="B62" s="238" t="s">
        <v>220</v>
      </c>
      <c r="C62" s="7" t="s">
        <v>221</v>
      </c>
      <c r="D62" s="24">
        <v>6216</v>
      </c>
      <c r="E62" s="5" t="s">
        <v>222</v>
      </c>
      <c r="F62" s="7" t="s">
        <v>223</v>
      </c>
      <c r="G62" s="222">
        <v>43595</v>
      </c>
      <c r="H62" s="136">
        <v>43620</v>
      </c>
      <c r="I62" s="120">
        <v>1</v>
      </c>
      <c r="J62" s="306"/>
      <c r="K62" s="105"/>
      <c r="L62" s="54">
        <v>1</v>
      </c>
      <c r="N62" s="112"/>
      <c r="O62" s="53"/>
    </row>
    <row r="63" spans="1:15">
      <c r="A63" s="129">
        <v>1</v>
      </c>
      <c r="B63" s="237" t="s">
        <v>224</v>
      </c>
      <c r="C63" s="9" t="s">
        <v>225</v>
      </c>
      <c r="D63" s="23">
        <v>539</v>
      </c>
      <c r="E63" s="4" t="s">
        <v>104</v>
      </c>
      <c r="F63" s="9" t="s">
        <v>41</v>
      </c>
      <c r="G63" s="222">
        <v>43599</v>
      </c>
      <c r="H63" s="136">
        <v>43616</v>
      </c>
      <c r="I63" s="120">
        <v>1</v>
      </c>
      <c r="J63" s="136">
        <v>43817</v>
      </c>
      <c r="K63" s="105">
        <v>1</v>
      </c>
      <c r="N63" s="112"/>
      <c r="O63" s="53"/>
    </row>
    <row r="64" spans="1:15">
      <c r="A64" s="128">
        <v>1</v>
      </c>
      <c r="B64" s="237" t="s">
        <v>226</v>
      </c>
      <c r="C64" s="9" t="s">
        <v>227</v>
      </c>
      <c r="D64" s="23">
        <v>6455</v>
      </c>
      <c r="E64" s="4" t="s">
        <v>228</v>
      </c>
      <c r="F64" s="9" t="s">
        <v>229</v>
      </c>
      <c r="G64" s="222">
        <v>43599</v>
      </c>
      <c r="H64" s="136">
        <v>43678</v>
      </c>
      <c r="I64" s="120">
        <v>1</v>
      </c>
      <c r="J64" s="136">
        <v>44461</v>
      </c>
      <c r="K64" s="106">
        <v>1</v>
      </c>
      <c r="L64" s="54">
        <v>1</v>
      </c>
      <c r="M64" s="74"/>
      <c r="N64" s="113"/>
      <c r="O64" s="53"/>
    </row>
    <row r="65" spans="1:15">
      <c r="A65" s="128">
        <v>1</v>
      </c>
      <c r="B65" s="237" t="s">
        <v>230</v>
      </c>
      <c r="C65" s="9" t="s">
        <v>231</v>
      </c>
      <c r="D65" s="23">
        <v>520</v>
      </c>
      <c r="E65" s="4" t="s">
        <v>232</v>
      </c>
      <c r="F65" s="9" t="s">
        <v>217</v>
      </c>
      <c r="G65" s="222">
        <v>43600</v>
      </c>
      <c r="H65" s="136">
        <v>43655</v>
      </c>
      <c r="I65" s="120">
        <v>1</v>
      </c>
      <c r="J65" s="260">
        <v>43853</v>
      </c>
      <c r="K65" s="105">
        <v>1</v>
      </c>
      <c r="M65" s="74"/>
      <c r="N65" s="113"/>
      <c r="O65" s="53"/>
    </row>
    <row r="66" spans="1:15" ht="15" customHeight="1">
      <c r="A66" s="128">
        <v>1</v>
      </c>
      <c r="B66" s="239" t="s">
        <v>233</v>
      </c>
      <c r="C66" s="11" t="s">
        <v>234</v>
      </c>
      <c r="D66" s="26">
        <v>520</v>
      </c>
      <c r="E66" s="10" t="s">
        <v>235</v>
      </c>
      <c r="F66" s="11" t="s">
        <v>223</v>
      </c>
      <c r="G66" s="221">
        <v>43601</v>
      </c>
      <c r="H66" s="141">
        <v>43643</v>
      </c>
      <c r="I66" s="120">
        <v>1</v>
      </c>
      <c r="J66" s="141" t="s">
        <v>236</v>
      </c>
      <c r="K66" s="105"/>
      <c r="N66" s="112">
        <v>1</v>
      </c>
      <c r="O66" s="53"/>
    </row>
    <row r="67" spans="1:15">
      <c r="A67" s="128">
        <v>1</v>
      </c>
      <c r="B67" s="237" t="s">
        <v>237</v>
      </c>
      <c r="C67" s="9" t="s">
        <v>238</v>
      </c>
      <c r="D67" s="23">
        <v>1711</v>
      </c>
      <c r="E67" s="4" t="s">
        <v>239</v>
      </c>
      <c r="F67" s="9" t="s">
        <v>41</v>
      </c>
      <c r="G67" s="221">
        <v>43601</v>
      </c>
      <c r="H67" s="141">
        <v>43626</v>
      </c>
      <c r="I67" s="120">
        <v>1</v>
      </c>
      <c r="J67" s="141">
        <v>43959</v>
      </c>
      <c r="K67" s="105">
        <v>1</v>
      </c>
      <c r="N67" s="112"/>
      <c r="O67" s="53"/>
    </row>
    <row r="68" spans="1:15">
      <c r="A68" s="128">
        <v>1</v>
      </c>
      <c r="B68" s="237" t="s">
        <v>240</v>
      </c>
      <c r="C68" s="9" t="s">
        <v>241</v>
      </c>
      <c r="D68" s="23">
        <v>5708</v>
      </c>
      <c r="E68" s="4" t="s">
        <v>242</v>
      </c>
      <c r="F68" s="9" t="s">
        <v>135</v>
      </c>
      <c r="G68" s="222">
        <v>43601</v>
      </c>
      <c r="H68" s="136">
        <v>43637</v>
      </c>
      <c r="I68" s="120">
        <v>1</v>
      </c>
      <c r="J68" s="165">
        <v>43852</v>
      </c>
      <c r="K68" s="105">
        <v>1</v>
      </c>
      <c r="N68" s="112"/>
      <c r="O68" s="53"/>
    </row>
    <row r="69" spans="1:15">
      <c r="A69" s="129">
        <v>1</v>
      </c>
      <c r="B69" s="237" t="s">
        <v>243</v>
      </c>
      <c r="C69" s="9" t="s">
        <v>244</v>
      </c>
      <c r="D69" s="23">
        <v>6080</v>
      </c>
      <c r="E69" s="4" t="s">
        <v>245</v>
      </c>
      <c r="F69" s="9" t="s">
        <v>246</v>
      </c>
      <c r="G69" s="221">
        <v>43601</v>
      </c>
      <c r="H69" s="141">
        <v>43622</v>
      </c>
      <c r="I69" s="120">
        <v>1</v>
      </c>
      <c r="J69" s="308">
        <v>43847</v>
      </c>
      <c r="K69" s="105">
        <v>1</v>
      </c>
      <c r="N69" s="112"/>
      <c r="O69" s="53"/>
    </row>
    <row r="70" spans="1:15">
      <c r="A70" s="128">
        <v>1</v>
      </c>
      <c r="B70" s="237" t="s">
        <v>247</v>
      </c>
      <c r="C70" s="9" t="s">
        <v>248</v>
      </c>
      <c r="D70" s="23">
        <v>1397</v>
      </c>
      <c r="E70" s="9" t="s">
        <v>249</v>
      </c>
      <c r="F70" s="9" t="s">
        <v>78</v>
      </c>
      <c r="G70" s="221">
        <v>43601</v>
      </c>
      <c r="H70" s="141">
        <v>43614</v>
      </c>
      <c r="I70" s="120">
        <v>1</v>
      </c>
      <c r="J70" s="141">
        <v>43844</v>
      </c>
      <c r="K70" s="105">
        <v>1</v>
      </c>
      <c r="L70" s="54">
        <v>1</v>
      </c>
      <c r="N70" s="112"/>
      <c r="O70" s="53"/>
    </row>
    <row r="71" spans="1:15">
      <c r="A71" s="128">
        <v>1</v>
      </c>
      <c r="B71" s="239" t="s">
        <v>250</v>
      </c>
      <c r="C71" s="11" t="s">
        <v>251</v>
      </c>
      <c r="D71" s="26">
        <v>6162</v>
      </c>
      <c r="E71" s="10" t="s">
        <v>252</v>
      </c>
      <c r="F71" s="11" t="s">
        <v>217</v>
      </c>
      <c r="G71" s="221">
        <v>43601</v>
      </c>
      <c r="H71" s="141" t="s">
        <v>79</v>
      </c>
      <c r="J71" s="309" t="s">
        <v>236</v>
      </c>
      <c r="K71" s="105"/>
      <c r="M71" s="73">
        <v>1</v>
      </c>
      <c r="N71" s="112"/>
      <c r="O71" s="34"/>
    </row>
    <row r="72" spans="1:15">
      <c r="A72" s="128">
        <v>1</v>
      </c>
      <c r="B72" s="237" t="s">
        <v>253</v>
      </c>
      <c r="C72" s="9" t="s">
        <v>254</v>
      </c>
      <c r="D72" s="23">
        <v>6793</v>
      </c>
      <c r="E72" s="4" t="s">
        <v>255</v>
      </c>
      <c r="F72" s="9" t="s">
        <v>11</v>
      </c>
      <c r="G72" s="222">
        <v>43602</v>
      </c>
      <c r="H72" s="136">
        <v>43615</v>
      </c>
      <c r="I72" s="120">
        <v>1</v>
      </c>
      <c r="J72" s="136">
        <v>43802</v>
      </c>
      <c r="K72" s="105">
        <v>1</v>
      </c>
      <c r="L72" s="54">
        <v>1</v>
      </c>
      <c r="M72" s="74"/>
      <c r="N72" s="113"/>
      <c r="O72" s="53"/>
    </row>
    <row r="73" spans="1:15">
      <c r="A73" s="128">
        <v>1</v>
      </c>
      <c r="B73" s="237" t="s">
        <v>256</v>
      </c>
      <c r="C73" s="9" t="s">
        <v>257</v>
      </c>
      <c r="D73" s="23">
        <v>164</v>
      </c>
      <c r="E73" s="4" t="s">
        <v>258</v>
      </c>
      <c r="F73" s="9" t="s">
        <v>74</v>
      </c>
      <c r="G73" s="222">
        <v>43602</v>
      </c>
      <c r="H73" s="136">
        <v>43636</v>
      </c>
      <c r="I73" s="120">
        <v>1</v>
      </c>
      <c r="J73" s="260">
        <v>44007</v>
      </c>
      <c r="K73" s="105">
        <v>1</v>
      </c>
      <c r="N73" s="112"/>
      <c r="O73" s="53"/>
    </row>
    <row r="74" spans="1:15">
      <c r="A74" s="128">
        <v>1</v>
      </c>
      <c r="B74" s="237" t="s">
        <v>259</v>
      </c>
      <c r="C74" s="9" t="s">
        <v>260</v>
      </c>
      <c r="D74" s="23">
        <v>6928</v>
      </c>
      <c r="E74" s="4" t="s">
        <v>261</v>
      </c>
      <c r="F74" s="9" t="s">
        <v>217</v>
      </c>
      <c r="G74" s="222">
        <v>43605</v>
      </c>
      <c r="H74" s="136">
        <v>43641</v>
      </c>
      <c r="I74" s="120">
        <v>1</v>
      </c>
      <c r="J74" s="136">
        <v>44070</v>
      </c>
      <c r="K74" s="105">
        <v>1</v>
      </c>
      <c r="M74" s="74"/>
      <c r="N74" s="113"/>
      <c r="O74" s="53"/>
    </row>
    <row r="75" spans="1:15">
      <c r="A75" s="129">
        <v>1</v>
      </c>
      <c r="B75" s="237" t="s">
        <v>262</v>
      </c>
      <c r="C75" s="9" t="s">
        <v>263</v>
      </c>
      <c r="D75" s="23">
        <v>840</v>
      </c>
      <c r="E75" s="4" t="s">
        <v>264</v>
      </c>
      <c r="F75" s="9" t="s">
        <v>265</v>
      </c>
      <c r="G75" s="222">
        <v>43605</v>
      </c>
      <c r="H75" s="136">
        <v>43633</v>
      </c>
      <c r="I75" s="120">
        <v>1</v>
      </c>
      <c r="J75" s="306">
        <v>43714</v>
      </c>
      <c r="K75" s="106">
        <v>1</v>
      </c>
      <c r="L75" s="54">
        <v>1</v>
      </c>
      <c r="M75" s="74"/>
      <c r="N75" s="113"/>
      <c r="O75" s="53"/>
    </row>
    <row r="76" spans="1:15">
      <c r="A76" s="128">
        <v>1</v>
      </c>
      <c r="B76" s="237" t="s">
        <v>266</v>
      </c>
      <c r="C76" s="9" t="s">
        <v>267</v>
      </c>
      <c r="D76" s="23">
        <v>92</v>
      </c>
      <c r="E76" s="4" t="s">
        <v>268</v>
      </c>
      <c r="F76" s="9" t="s">
        <v>269</v>
      </c>
      <c r="G76" s="222">
        <v>43605</v>
      </c>
      <c r="H76" s="136">
        <v>43633</v>
      </c>
      <c r="I76" s="120">
        <v>1</v>
      </c>
      <c r="J76" s="306">
        <v>43952</v>
      </c>
      <c r="K76" s="105">
        <v>1</v>
      </c>
      <c r="M76" s="74"/>
      <c r="N76" s="113"/>
      <c r="O76" s="53"/>
    </row>
    <row r="77" spans="1:15">
      <c r="A77" s="128">
        <v>1</v>
      </c>
      <c r="B77" s="237" t="s">
        <v>270</v>
      </c>
      <c r="C77" s="9" t="s">
        <v>271</v>
      </c>
      <c r="D77" s="23">
        <v>1290</v>
      </c>
      <c r="E77" s="4" t="s">
        <v>272</v>
      </c>
      <c r="F77" s="9" t="s">
        <v>269</v>
      </c>
      <c r="G77" s="222">
        <v>43606</v>
      </c>
      <c r="H77" s="136">
        <v>43637</v>
      </c>
      <c r="I77" s="120">
        <v>1</v>
      </c>
      <c r="J77" s="136">
        <v>44018</v>
      </c>
      <c r="K77" s="105">
        <v>1</v>
      </c>
      <c r="M77" s="74"/>
      <c r="N77" s="113"/>
      <c r="O77" s="53"/>
    </row>
    <row r="78" spans="1:15">
      <c r="A78" s="128">
        <v>1</v>
      </c>
      <c r="B78" s="237" t="s">
        <v>273</v>
      </c>
      <c r="C78" s="9" t="s">
        <v>274</v>
      </c>
      <c r="D78" s="23">
        <v>1538</v>
      </c>
      <c r="E78" s="4" t="s">
        <v>275</v>
      </c>
      <c r="F78" s="9" t="s">
        <v>11</v>
      </c>
      <c r="G78" s="222">
        <v>43606</v>
      </c>
      <c r="H78" s="136">
        <v>43629</v>
      </c>
      <c r="I78" s="120">
        <v>1</v>
      </c>
      <c r="J78" s="138">
        <v>43857</v>
      </c>
      <c r="K78" s="105">
        <v>1</v>
      </c>
      <c r="L78" s="54">
        <v>1</v>
      </c>
      <c r="M78" s="74"/>
      <c r="N78" s="113"/>
      <c r="O78" s="53"/>
    </row>
    <row r="79" spans="1:15">
      <c r="A79" s="128">
        <v>1</v>
      </c>
      <c r="B79" s="237" t="s">
        <v>276</v>
      </c>
      <c r="C79" s="9" t="s">
        <v>277</v>
      </c>
      <c r="D79" s="23">
        <v>5668</v>
      </c>
      <c r="E79" s="4" t="s">
        <v>278</v>
      </c>
      <c r="F79" s="9" t="s">
        <v>279</v>
      </c>
      <c r="G79" s="222">
        <v>43606</v>
      </c>
      <c r="H79" s="136">
        <v>43655</v>
      </c>
      <c r="I79" s="120">
        <v>1</v>
      </c>
      <c r="J79" s="136">
        <v>43964</v>
      </c>
      <c r="K79" s="105">
        <v>1</v>
      </c>
      <c r="N79" s="112"/>
      <c r="O79" s="53"/>
    </row>
    <row r="80" spans="1:15">
      <c r="A80" s="128">
        <v>1</v>
      </c>
      <c r="B80" s="237" t="s">
        <v>280</v>
      </c>
      <c r="C80" s="9" t="s">
        <v>281</v>
      </c>
      <c r="D80" s="23">
        <v>820</v>
      </c>
      <c r="E80" s="4" t="s">
        <v>282</v>
      </c>
      <c r="F80" s="9" t="s">
        <v>217</v>
      </c>
      <c r="G80" s="222">
        <v>43606</v>
      </c>
      <c r="H80" s="136">
        <v>43622</v>
      </c>
      <c r="I80" s="120">
        <v>1</v>
      </c>
      <c r="J80" s="136">
        <v>43875</v>
      </c>
      <c r="K80" s="105">
        <v>1</v>
      </c>
      <c r="M80" s="74"/>
      <c r="N80" s="113"/>
      <c r="O80" s="53"/>
    </row>
    <row r="81" spans="1:15">
      <c r="A81" s="129">
        <v>1</v>
      </c>
      <c r="B81" s="237" t="s">
        <v>283</v>
      </c>
      <c r="C81" s="9" t="s">
        <v>284</v>
      </c>
      <c r="D81" s="23">
        <v>1641</v>
      </c>
      <c r="E81" s="4" t="s">
        <v>285</v>
      </c>
      <c r="F81" s="9" t="s">
        <v>217</v>
      </c>
      <c r="G81" s="222">
        <v>43607</v>
      </c>
      <c r="H81" s="136">
        <v>43636</v>
      </c>
      <c r="I81" s="120">
        <v>1</v>
      </c>
      <c r="J81" s="306">
        <v>44005</v>
      </c>
      <c r="K81" s="105">
        <v>1</v>
      </c>
      <c r="M81" s="74"/>
      <c r="N81" s="113"/>
      <c r="O81" s="53"/>
    </row>
    <row r="82" spans="1:15">
      <c r="A82" s="128">
        <v>1</v>
      </c>
      <c r="B82" s="237" t="s">
        <v>286</v>
      </c>
      <c r="C82" s="9" t="s">
        <v>287</v>
      </c>
      <c r="D82" s="23">
        <v>5189</v>
      </c>
      <c r="E82" s="4" t="s">
        <v>288</v>
      </c>
      <c r="F82" s="9" t="s">
        <v>217</v>
      </c>
      <c r="G82" s="222">
        <v>43607</v>
      </c>
      <c r="H82" s="136">
        <v>43644</v>
      </c>
      <c r="I82" s="120">
        <v>1</v>
      </c>
      <c r="J82" s="308">
        <v>43907</v>
      </c>
      <c r="K82" s="105">
        <v>1</v>
      </c>
      <c r="M82" s="74"/>
      <c r="N82" s="113"/>
      <c r="O82" s="53"/>
    </row>
    <row r="83" spans="1:15">
      <c r="A83" s="128">
        <v>1</v>
      </c>
      <c r="B83" s="237" t="s">
        <v>289</v>
      </c>
      <c r="C83" s="9" t="s">
        <v>290</v>
      </c>
      <c r="D83" s="23">
        <v>627</v>
      </c>
      <c r="E83" s="4" t="s">
        <v>291</v>
      </c>
      <c r="F83" s="9" t="s">
        <v>67</v>
      </c>
      <c r="G83" s="222">
        <v>43607</v>
      </c>
      <c r="H83" s="136">
        <v>43620</v>
      </c>
      <c r="I83" s="120">
        <v>1</v>
      </c>
      <c r="J83" s="136">
        <v>43649</v>
      </c>
      <c r="K83" s="105">
        <v>1</v>
      </c>
      <c r="L83" s="54">
        <v>1</v>
      </c>
      <c r="M83" s="74"/>
      <c r="N83" s="113"/>
      <c r="O83" s="53"/>
    </row>
    <row r="84" spans="1:15">
      <c r="A84" s="128">
        <v>1</v>
      </c>
      <c r="B84" s="237" t="s">
        <v>292</v>
      </c>
      <c r="C84" s="9" t="s">
        <v>293</v>
      </c>
      <c r="D84" s="23">
        <v>1445</v>
      </c>
      <c r="E84" s="9" t="s">
        <v>294</v>
      </c>
      <c r="F84" s="9" t="s">
        <v>295</v>
      </c>
      <c r="G84" s="222">
        <v>43608</v>
      </c>
      <c r="H84" s="136">
        <v>43634</v>
      </c>
      <c r="I84" s="120">
        <v>1</v>
      </c>
      <c r="J84" s="138">
        <v>43777</v>
      </c>
      <c r="K84" s="105">
        <v>1</v>
      </c>
      <c r="N84" s="112"/>
      <c r="O84" s="53"/>
    </row>
    <row r="85" spans="1:15">
      <c r="A85" s="128">
        <v>1</v>
      </c>
      <c r="B85" s="237" t="s">
        <v>296</v>
      </c>
      <c r="C85" s="9" t="s">
        <v>297</v>
      </c>
      <c r="D85" s="23">
        <v>5291</v>
      </c>
      <c r="E85" s="9" t="s">
        <v>298</v>
      </c>
      <c r="F85" s="9" t="s">
        <v>74</v>
      </c>
      <c r="G85" s="222">
        <v>43608</v>
      </c>
      <c r="H85" s="136">
        <v>43629</v>
      </c>
      <c r="I85" s="120">
        <v>1</v>
      </c>
      <c r="J85" s="136">
        <v>44448</v>
      </c>
      <c r="K85" s="105">
        <v>1</v>
      </c>
      <c r="N85" s="112"/>
      <c r="O85" s="53"/>
    </row>
    <row r="86" spans="1:15">
      <c r="A86" s="128">
        <v>1</v>
      </c>
      <c r="B86" s="237" t="s">
        <v>299</v>
      </c>
      <c r="C86" s="9" t="s">
        <v>300</v>
      </c>
      <c r="D86" s="23">
        <v>811</v>
      </c>
      <c r="E86" s="9" t="s">
        <v>44</v>
      </c>
      <c r="F86" s="9" t="s">
        <v>217</v>
      </c>
      <c r="G86" s="222">
        <v>43614</v>
      </c>
      <c r="H86" s="136">
        <v>43656</v>
      </c>
      <c r="I86" s="120">
        <v>1</v>
      </c>
      <c r="J86" s="306">
        <v>43949</v>
      </c>
      <c r="K86" s="105">
        <v>1</v>
      </c>
      <c r="M86" s="74"/>
      <c r="N86" s="113"/>
      <c r="O86" s="53"/>
    </row>
    <row r="87" spans="1:15">
      <c r="A87" s="129">
        <v>1</v>
      </c>
      <c r="B87" s="237" t="s">
        <v>301</v>
      </c>
      <c r="C87" s="9" t="s">
        <v>302</v>
      </c>
      <c r="D87" s="23">
        <v>5571</v>
      </c>
      <c r="E87" s="9" t="s">
        <v>303</v>
      </c>
      <c r="F87" s="9" t="s">
        <v>304</v>
      </c>
      <c r="G87" s="222">
        <v>43614</v>
      </c>
      <c r="H87" s="136">
        <v>43656</v>
      </c>
      <c r="I87" s="120">
        <v>1</v>
      </c>
      <c r="J87" s="136">
        <v>43979</v>
      </c>
      <c r="K87" s="105">
        <v>1</v>
      </c>
      <c r="L87" s="54">
        <v>1</v>
      </c>
      <c r="M87" s="74"/>
      <c r="N87" s="113"/>
      <c r="O87" s="53"/>
    </row>
    <row r="88" spans="1:15">
      <c r="A88" s="128">
        <v>1</v>
      </c>
      <c r="B88" s="237" t="s">
        <v>305</v>
      </c>
      <c r="C88" s="9" t="s">
        <v>306</v>
      </c>
      <c r="D88" s="23">
        <v>5050</v>
      </c>
      <c r="E88" s="9" t="s">
        <v>307</v>
      </c>
      <c r="F88" s="9" t="s">
        <v>217</v>
      </c>
      <c r="G88" s="222">
        <v>43615</v>
      </c>
      <c r="H88" s="136">
        <v>43641</v>
      </c>
      <c r="I88" s="120">
        <v>1</v>
      </c>
      <c r="J88" s="136">
        <v>43826</v>
      </c>
      <c r="K88" s="106">
        <v>1</v>
      </c>
      <c r="N88" s="112"/>
      <c r="O88" s="53"/>
    </row>
    <row r="89" spans="1:15">
      <c r="A89" s="128">
        <v>1</v>
      </c>
      <c r="B89" s="237" t="s">
        <v>308</v>
      </c>
      <c r="C89" s="9" t="s">
        <v>309</v>
      </c>
      <c r="D89" s="23">
        <v>5568</v>
      </c>
      <c r="E89" s="9" t="s">
        <v>303</v>
      </c>
      <c r="F89" s="9" t="s">
        <v>217</v>
      </c>
      <c r="G89" s="222">
        <v>43615</v>
      </c>
      <c r="H89" s="136">
        <v>43633</v>
      </c>
      <c r="I89" s="120">
        <v>1</v>
      </c>
      <c r="J89" s="138">
        <v>43837</v>
      </c>
      <c r="K89" s="105">
        <v>1</v>
      </c>
      <c r="N89" s="112"/>
      <c r="O89" s="53"/>
    </row>
    <row r="90" spans="1:15">
      <c r="A90" s="128">
        <v>1</v>
      </c>
      <c r="B90" s="237" t="s">
        <v>310</v>
      </c>
      <c r="C90" s="9" t="s">
        <v>311</v>
      </c>
      <c r="D90" s="23">
        <v>5628</v>
      </c>
      <c r="E90" s="9" t="s">
        <v>312</v>
      </c>
      <c r="F90" s="9" t="s">
        <v>217</v>
      </c>
      <c r="G90" s="222">
        <v>43615</v>
      </c>
      <c r="H90" s="136">
        <v>43636</v>
      </c>
      <c r="I90" s="120">
        <v>1</v>
      </c>
      <c r="J90" s="138">
        <v>43809</v>
      </c>
      <c r="K90" s="105">
        <v>1</v>
      </c>
      <c r="M90" s="74"/>
      <c r="N90" s="113"/>
      <c r="O90" s="53"/>
    </row>
    <row r="91" spans="1:15">
      <c r="A91" s="128">
        <v>1</v>
      </c>
      <c r="B91" s="237" t="s">
        <v>313</v>
      </c>
      <c r="C91" s="9" t="s">
        <v>314</v>
      </c>
      <c r="D91" s="23">
        <v>5850</v>
      </c>
      <c r="E91" s="9" t="s">
        <v>315</v>
      </c>
      <c r="F91" s="9" t="s">
        <v>217</v>
      </c>
      <c r="G91" s="222">
        <v>43615</v>
      </c>
      <c r="H91" s="136">
        <v>43641</v>
      </c>
      <c r="I91" s="120">
        <v>1</v>
      </c>
      <c r="J91" s="136">
        <v>43994</v>
      </c>
      <c r="K91" s="105">
        <v>1</v>
      </c>
      <c r="M91" s="74"/>
      <c r="N91" s="113"/>
      <c r="O91" s="53"/>
    </row>
    <row r="92" spans="1:15">
      <c r="A92" s="128">
        <v>1</v>
      </c>
      <c r="B92" s="237" t="s">
        <v>316</v>
      </c>
      <c r="C92" s="9" t="s">
        <v>317</v>
      </c>
      <c r="D92" s="23">
        <v>5819</v>
      </c>
      <c r="E92" s="9" t="s">
        <v>318</v>
      </c>
      <c r="F92" s="9" t="s">
        <v>217</v>
      </c>
      <c r="G92" s="222">
        <v>43616</v>
      </c>
      <c r="H92" s="136">
        <v>43637</v>
      </c>
      <c r="I92" s="120">
        <v>1</v>
      </c>
      <c r="J92" s="136">
        <v>43873</v>
      </c>
      <c r="K92" s="105">
        <v>1</v>
      </c>
      <c r="N92" s="112"/>
      <c r="O92" s="53"/>
    </row>
    <row r="93" spans="1:15">
      <c r="A93" s="129">
        <v>1</v>
      </c>
      <c r="B93" s="237" t="s">
        <v>319</v>
      </c>
      <c r="C93" s="9" t="s">
        <v>320</v>
      </c>
      <c r="D93" s="23">
        <v>1208</v>
      </c>
      <c r="E93" s="9" t="s">
        <v>321</v>
      </c>
      <c r="F93" s="9" t="s">
        <v>11</v>
      </c>
      <c r="G93" s="222">
        <v>43616</v>
      </c>
      <c r="H93" s="136">
        <v>43699</v>
      </c>
      <c r="I93" s="120">
        <v>1</v>
      </c>
      <c r="J93" s="136">
        <v>43781</v>
      </c>
      <c r="K93" s="105">
        <v>1</v>
      </c>
      <c r="L93" s="54">
        <v>1</v>
      </c>
      <c r="M93" s="74"/>
      <c r="N93" s="113"/>
      <c r="O93" s="53"/>
    </row>
    <row r="94" spans="1:15">
      <c r="A94" s="128">
        <v>1</v>
      </c>
      <c r="B94" s="238" t="s">
        <v>322</v>
      </c>
      <c r="C94" s="7" t="s">
        <v>323</v>
      </c>
      <c r="D94" s="24">
        <v>1426</v>
      </c>
      <c r="E94" s="7" t="s">
        <v>324</v>
      </c>
      <c r="F94" s="7" t="s">
        <v>11</v>
      </c>
      <c r="G94" s="222">
        <v>43620</v>
      </c>
      <c r="H94" s="136">
        <v>43643</v>
      </c>
      <c r="I94" s="120">
        <v>1</v>
      </c>
      <c r="K94" s="105"/>
      <c r="L94" s="54">
        <v>1</v>
      </c>
      <c r="M94" s="74"/>
      <c r="N94" s="113"/>
      <c r="O94" s="53"/>
    </row>
    <row r="95" spans="1:15">
      <c r="A95" s="128">
        <v>1</v>
      </c>
      <c r="B95" s="237" t="s">
        <v>325</v>
      </c>
      <c r="C95" s="9" t="s">
        <v>326</v>
      </c>
      <c r="D95" s="23">
        <v>1112</v>
      </c>
      <c r="E95" s="9" t="s">
        <v>327</v>
      </c>
      <c r="F95" s="9" t="s">
        <v>11</v>
      </c>
      <c r="G95" s="222">
        <v>43620</v>
      </c>
      <c r="H95" s="136">
        <v>43633</v>
      </c>
      <c r="I95" s="120">
        <v>1</v>
      </c>
      <c r="J95" s="136">
        <v>43972</v>
      </c>
      <c r="K95" s="105">
        <v>1</v>
      </c>
      <c r="L95" s="54">
        <v>1</v>
      </c>
      <c r="M95" s="74"/>
      <c r="N95" s="113"/>
      <c r="O95" s="34"/>
    </row>
    <row r="96" spans="1:15">
      <c r="A96" s="128">
        <v>1</v>
      </c>
      <c r="B96" s="237" t="s">
        <v>328</v>
      </c>
      <c r="C96" s="9" t="s">
        <v>329</v>
      </c>
      <c r="D96" s="23">
        <v>5578</v>
      </c>
      <c r="E96" s="9" t="s">
        <v>330</v>
      </c>
      <c r="F96" s="9" t="s">
        <v>11</v>
      </c>
      <c r="G96" s="222">
        <v>43620</v>
      </c>
      <c r="H96" s="136">
        <v>43734</v>
      </c>
      <c r="I96" s="120">
        <v>1</v>
      </c>
      <c r="J96" s="136">
        <v>43952</v>
      </c>
      <c r="K96" s="105">
        <v>1</v>
      </c>
      <c r="L96" s="54">
        <v>1</v>
      </c>
      <c r="N96" s="112"/>
      <c r="O96" s="53"/>
    </row>
    <row r="97" spans="1:15">
      <c r="A97" s="128">
        <v>1</v>
      </c>
      <c r="B97" s="237" t="s">
        <v>331</v>
      </c>
      <c r="C97" s="9" t="s">
        <v>332</v>
      </c>
      <c r="D97" s="23">
        <v>5548</v>
      </c>
      <c r="E97" s="9" t="s">
        <v>333</v>
      </c>
      <c r="F97" s="9" t="s">
        <v>269</v>
      </c>
      <c r="G97" s="222">
        <v>43620</v>
      </c>
      <c r="H97" s="136">
        <v>43636</v>
      </c>
      <c r="I97" s="120">
        <v>1</v>
      </c>
      <c r="J97" s="136">
        <v>44050</v>
      </c>
      <c r="K97" s="105">
        <v>1</v>
      </c>
      <c r="N97" s="112"/>
      <c r="O97" s="53"/>
    </row>
    <row r="98" spans="1:15">
      <c r="A98" s="128">
        <v>1</v>
      </c>
      <c r="B98" s="237" t="s">
        <v>334</v>
      </c>
      <c r="C98" s="9" t="s">
        <v>335</v>
      </c>
      <c r="D98" s="23">
        <v>1703</v>
      </c>
      <c r="E98" s="9" t="s">
        <v>336</v>
      </c>
      <c r="F98" s="9" t="s">
        <v>304</v>
      </c>
      <c r="G98" s="222">
        <v>43621</v>
      </c>
      <c r="H98" s="136">
        <v>43637</v>
      </c>
      <c r="I98" s="120">
        <v>1</v>
      </c>
      <c r="J98" s="136">
        <v>44013</v>
      </c>
      <c r="K98" s="105">
        <v>1</v>
      </c>
      <c r="L98" s="54">
        <v>1</v>
      </c>
      <c r="M98" s="74"/>
      <c r="N98" s="113"/>
      <c r="O98" s="180"/>
    </row>
    <row r="99" spans="1:15">
      <c r="A99" s="129">
        <v>1</v>
      </c>
      <c r="B99" s="237" t="s">
        <v>337</v>
      </c>
      <c r="C99" s="9" t="s">
        <v>338</v>
      </c>
      <c r="D99" s="23">
        <v>6161</v>
      </c>
      <c r="E99" s="9" t="s">
        <v>339</v>
      </c>
      <c r="F99" s="9" t="s">
        <v>269</v>
      </c>
      <c r="G99" s="222">
        <v>43621</v>
      </c>
      <c r="H99" s="136">
        <v>43683</v>
      </c>
      <c r="I99" s="120">
        <v>1</v>
      </c>
      <c r="J99" s="136">
        <v>45098</v>
      </c>
      <c r="K99" s="105">
        <v>1</v>
      </c>
      <c r="N99" s="112"/>
      <c r="O99" s="53"/>
    </row>
    <row r="100" spans="1:15">
      <c r="A100" s="128">
        <v>1</v>
      </c>
      <c r="B100" s="237" t="s">
        <v>340</v>
      </c>
      <c r="C100" s="9" t="s">
        <v>341</v>
      </c>
      <c r="D100" s="23">
        <v>5377</v>
      </c>
      <c r="E100" s="9" t="s">
        <v>342</v>
      </c>
      <c r="F100" s="9" t="s">
        <v>269</v>
      </c>
      <c r="G100" s="222">
        <v>43621</v>
      </c>
      <c r="H100" s="136">
        <v>43649</v>
      </c>
      <c r="I100" s="120">
        <v>1</v>
      </c>
      <c r="J100" s="136">
        <v>44029</v>
      </c>
      <c r="K100" s="106">
        <v>1</v>
      </c>
      <c r="N100" s="112"/>
      <c r="O100" s="53"/>
    </row>
    <row r="101" spans="1:15">
      <c r="A101" s="128">
        <v>1</v>
      </c>
      <c r="B101" s="237" t="s">
        <v>343</v>
      </c>
      <c r="C101" s="9" t="s">
        <v>344</v>
      </c>
      <c r="D101" s="23">
        <v>627</v>
      </c>
      <c r="E101" s="9" t="s">
        <v>345</v>
      </c>
      <c r="F101" s="9" t="s">
        <v>304</v>
      </c>
      <c r="G101" s="222">
        <v>43622</v>
      </c>
      <c r="H101" s="136">
        <v>43643</v>
      </c>
      <c r="I101" s="122">
        <v>1</v>
      </c>
      <c r="J101" s="143">
        <v>43739</v>
      </c>
      <c r="K101" s="106">
        <v>1</v>
      </c>
      <c r="L101" s="54">
        <v>1</v>
      </c>
      <c r="M101" s="74"/>
      <c r="N101" s="113"/>
      <c r="O101" s="53"/>
    </row>
    <row r="102" spans="1:15">
      <c r="A102" s="128">
        <v>1</v>
      </c>
      <c r="B102" s="237" t="s">
        <v>346</v>
      </c>
      <c r="C102" s="9" t="s">
        <v>347</v>
      </c>
      <c r="D102" s="23">
        <v>5150</v>
      </c>
      <c r="E102" s="9" t="s">
        <v>197</v>
      </c>
      <c r="F102" s="9" t="s">
        <v>269</v>
      </c>
      <c r="G102" s="222">
        <v>43622</v>
      </c>
      <c r="H102" s="215">
        <v>43648</v>
      </c>
      <c r="I102" s="213">
        <v>1</v>
      </c>
      <c r="J102" s="214">
        <v>43990</v>
      </c>
      <c r="K102" s="107">
        <v>1</v>
      </c>
      <c r="N102" s="112"/>
      <c r="O102" s="53"/>
    </row>
    <row r="103" spans="1:15">
      <c r="A103" s="128">
        <v>1</v>
      </c>
      <c r="B103" s="237" t="s">
        <v>348</v>
      </c>
      <c r="C103" s="9" t="s">
        <v>349</v>
      </c>
      <c r="D103" s="23">
        <v>1655</v>
      </c>
      <c r="E103" s="9" t="s">
        <v>350</v>
      </c>
      <c r="F103" s="9" t="s">
        <v>269</v>
      </c>
      <c r="G103" s="222">
        <v>43622</v>
      </c>
      <c r="H103" s="215">
        <v>43679</v>
      </c>
      <c r="I103" s="213">
        <v>1</v>
      </c>
      <c r="J103" s="214">
        <v>44062</v>
      </c>
      <c r="K103" s="107">
        <v>1</v>
      </c>
      <c r="N103" s="112"/>
      <c r="O103" s="53"/>
    </row>
    <row r="104" spans="1:15">
      <c r="A104" s="128">
        <v>1</v>
      </c>
      <c r="B104" s="237" t="s">
        <v>351</v>
      </c>
      <c r="C104" s="9" t="s">
        <v>352</v>
      </c>
      <c r="D104" s="23">
        <v>719</v>
      </c>
      <c r="E104" s="9" t="s">
        <v>353</v>
      </c>
      <c r="F104" s="9" t="s">
        <v>269</v>
      </c>
      <c r="G104" s="222">
        <v>43622</v>
      </c>
      <c r="H104" s="215">
        <v>43679</v>
      </c>
      <c r="I104" s="213">
        <v>1</v>
      </c>
      <c r="J104" s="214">
        <v>43949</v>
      </c>
      <c r="K104" s="107">
        <v>1</v>
      </c>
      <c r="N104" s="112"/>
      <c r="O104" s="53"/>
    </row>
    <row r="105" spans="1:15">
      <c r="A105" s="129">
        <v>1</v>
      </c>
      <c r="B105" s="237" t="s">
        <v>354</v>
      </c>
      <c r="C105" s="9" t="s">
        <v>355</v>
      </c>
      <c r="D105" s="23">
        <v>548</v>
      </c>
      <c r="E105" s="9" t="s">
        <v>356</v>
      </c>
      <c r="F105" s="9" t="s">
        <v>269</v>
      </c>
      <c r="G105" s="222">
        <v>43622</v>
      </c>
      <c r="H105" s="136">
        <v>43770</v>
      </c>
      <c r="I105" s="118">
        <v>1</v>
      </c>
      <c r="J105" s="135">
        <v>44048</v>
      </c>
      <c r="K105" s="105">
        <v>1</v>
      </c>
      <c r="N105" s="112"/>
      <c r="O105" s="34"/>
    </row>
    <row r="106" spans="1:15">
      <c r="A106" s="128">
        <v>1</v>
      </c>
      <c r="B106" s="240" t="s">
        <v>357</v>
      </c>
      <c r="C106" s="28" t="s">
        <v>358</v>
      </c>
      <c r="D106" s="29">
        <v>5390</v>
      </c>
      <c r="E106" s="30" t="s">
        <v>298</v>
      </c>
      <c r="F106" s="28" t="s">
        <v>359</v>
      </c>
      <c r="G106" s="222">
        <v>43622</v>
      </c>
      <c r="H106" s="136">
        <v>43661</v>
      </c>
      <c r="I106" s="120">
        <v>1</v>
      </c>
      <c r="J106" s="136">
        <v>44013</v>
      </c>
      <c r="K106" s="106">
        <v>1</v>
      </c>
      <c r="L106" s="94"/>
      <c r="M106" s="74"/>
      <c r="N106" s="113"/>
      <c r="O106" s="53"/>
    </row>
    <row r="107" spans="1:15">
      <c r="A107" s="128">
        <v>1</v>
      </c>
      <c r="B107" s="240" t="s">
        <v>360</v>
      </c>
      <c r="C107" s="28" t="s">
        <v>361</v>
      </c>
      <c r="D107" s="29">
        <v>6019</v>
      </c>
      <c r="E107" s="30" t="s">
        <v>362</v>
      </c>
      <c r="F107" s="31" t="s">
        <v>363</v>
      </c>
      <c r="G107" s="223">
        <v>43623</v>
      </c>
      <c r="H107" s="136">
        <v>43661</v>
      </c>
      <c r="I107" s="120">
        <v>1</v>
      </c>
      <c r="J107" s="142">
        <v>43969</v>
      </c>
      <c r="K107" s="105">
        <v>1</v>
      </c>
      <c r="L107" s="95"/>
      <c r="M107" s="74"/>
      <c r="N107" s="113"/>
      <c r="O107" s="178"/>
    </row>
    <row r="108" spans="1:15">
      <c r="A108" s="128">
        <v>1</v>
      </c>
      <c r="B108" s="125" t="s">
        <v>364</v>
      </c>
      <c r="C108" s="4" t="s">
        <v>365</v>
      </c>
      <c r="D108" s="23">
        <v>6277</v>
      </c>
      <c r="E108" s="4" t="s">
        <v>206</v>
      </c>
      <c r="F108" s="4" t="s">
        <v>366</v>
      </c>
      <c r="G108" s="223">
        <v>43623</v>
      </c>
      <c r="H108" s="142">
        <v>43643</v>
      </c>
      <c r="I108" s="120">
        <v>1</v>
      </c>
      <c r="J108" s="142">
        <v>43964</v>
      </c>
      <c r="K108" s="105">
        <v>1</v>
      </c>
      <c r="L108" s="54">
        <v>1</v>
      </c>
      <c r="M108" s="74"/>
      <c r="N108" s="113"/>
      <c r="O108" s="178"/>
    </row>
    <row r="109" spans="1:15">
      <c r="A109" s="128">
        <v>1</v>
      </c>
      <c r="B109" s="240" t="s">
        <v>367</v>
      </c>
      <c r="C109" s="28" t="s">
        <v>368</v>
      </c>
      <c r="D109" s="29">
        <v>1308</v>
      </c>
      <c r="E109" s="30" t="s">
        <v>20</v>
      </c>
      <c r="F109" s="31" t="s">
        <v>369</v>
      </c>
      <c r="G109" s="222">
        <v>43626</v>
      </c>
      <c r="H109" s="136">
        <v>43672</v>
      </c>
      <c r="I109" s="120">
        <v>1</v>
      </c>
      <c r="J109" s="136">
        <v>43991</v>
      </c>
      <c r="K109" s="105">
        <v>1</v>
      </c>
      <c r="L109" s="95"/>
      <c r="M109" s="74"/>
      <c r="N109" s="113"/>
      <c r="O109" s="53"/>
    </row>
    <row r="110" spans="1:15">
      <c r="A110" s="128">
        <v>1</v>
      </c>
      <c r="B110" s="125" t="s">
        <v>370</v>
      </c>
      <c r="C110" s="4" t="s">
        <v>371</v>
      </c>
      <c r="D110" s="23">
        <v>5590</v>
      </c>
      <c r="E110" s="4" t="s">
        <v>303</v>
      </c>
      <c r="F110" s="4" t="s">
        <v>372</v>
      </c>
      <c r="G110" s="223">
        <v>43626</v>
      </c>
      <c r="H110" s="142">
        <v>43647</v>
      </c>
      <c r="I110" s="120">
        <v>1</v>
      </c>
      <c r="J110" s="308">
        <v>43851</v>
      </c>
      <c r="K110" s="105">
        <v>1</v>
      </c>
      <c r="L110" s="54">
        <v>1</v>
      </c>
      <c r="M110" s="74"/>
      <c r="N110" s="113"/>
      <c r="O110" s="178"/>
    </row>
    <row r="111" spans="1:15">
      <c r="A111" s="129">
        <v>1</v>
      </c>
      <c r="B111" s="240" t="s">
        <v>373</v>
      </c>
      <c r="C111" s="28" t="s">
        <v>374</v>
      </c>
      <c r="D111" s="29">
        <v>5204</v>
      </c>
      <c r="E111" s="30" t="s">
        <v>97</v>
      </c>
      <c r="F111" s="31" t="s">
        <v>375</v>
      </c>
      <c r="G111" s="222">
        <v>43626</v>
      </c>
      <c r="H111" s="136">
        <v>43648</v>
      </c>
      <c r="I111" s="120">
        <v>1</v>
      </c>
      <c r="J111" s="138">
        <v>43923</v>
      </c>
      <c r="K111" s="105">
        <v>1</v>
      </c>
      <c r="L111" s="95"/>
      <c r="M111" s="74"/>
      <c r="N111" s="113"/>
      <c r="O111" s="53"/>
    </row>
    <row r="112" spans="1:15">
      <c r="A112" s="128">
        <v>1</v>
      </c>
      <c r="B112" s="240" t="s">
        <v>376</v>
      </c>
      <c r="C112" s="28" t="s">
        <v>377</v>
      </c>
      <c r="D112" s="29">
        <v>1600</v>
      </c>
      <c r="E112" s="30" t="s">
        <v>285</v>
      </c>
      <c r="F112" s="31" t="s">
        <v>378</v>
      </c>
      <c r="G112" s="223">
        <v>43626</v>
      </c>
      <c r="H112" s="142">
        <v>43643</v>
      </c>
      <c r="I112" s="120">
        <v>1</v>
      </c>
      <c r="J112" s="138">
        <v>43809</v>
      </c>
      <c r="K112" s="105">
        <v>1</v>
      </c>
      <c r="L112" s="95"/>
      <c r="M112" s="74"/>
      <c r="N112" s="113"/>
      <c r="O112" s="178"/>
    </row>
    <row r="113" spans="1:15">
      <c r="A113" s="128">
        <v>1</v>
      </c>
      <c r="B113" s="240" t="s">
        <v>379</v>
      </c>
      <c r="C113" s="28" t="s">
        <v>380</v>
      </c>
      <c r="D113" s="29">
        <v>4656</v>
      </c>
      <c r="E113" s="30" t="s">
        <v>40</v>
      </c>
      <c r="F113" s="31" t="s">
        <v>381</v>
      </c>
      <c r="G113" s="223">
        <v>43626</v>
      </c>
      <c r="H113" s="142">
        <v>43992</v>
      </c>
      <c r="I113" s="120">
        <v>1</v>
      </c>
      <c r="J113" s="288">
        <v>45265</v>
      </c>
      <c r="K113" s="105">
        <v>1</v>
      </c>
      <c r="L113" s="95"/>
      <c r="M113" s="74"/>
      <c r="N113" s="113"/>
      <c r="O113" s="34"/>
    </row>
    <row r="114" spans="1:15">
      <c r="A114" s="128">
        <v>1</v>
      </c>
      <c r="B114" s="125" t="s">
        <v>382</v>
      </c>
      <c r="C114" s="4" t="s">
        <v>383</v>
      </c>
      <c r="D114" s="23">
        <v>1056</v>
      </c>
      <c r="E114" s="4" t="s">
        <v>384</v>
      </c>
      <c r="F114" s="4" t="s">
        <v>67</v>
      </c>
      <c r="G114" s="223">
        <v>43627</v>
      </c>
      <c r="H114" s="142">
        <v>43643</v>
      </c>
      <c r="I114" s="120">
        <v>1</v>
      </c>
      <c r="J114" s="138">
        <v>43888</v>
      </c>
      <c r="K114" s="105">
        <v>1</v>
      </c>
      <c r="L114" s="54">
        <v>1</v>
      </c>
      <c r="M114" s="74"/>
      <c r="N114" s="113"/>
      <c r="O114" s="178"/>
    </row>
    <row r="115" spans="1:15">
      <c r="A115" s="128">
        <v>1</v>
      </c>
      <c r="B115" s="125" t="s">
        <v>385</v>
      </c>
      <c r="C115" s="4" t="s">
        <v>386</v>
      </c>
      <c r="D115" s="23">
        <v>1412</v>
      </c>
      <c r="E115" s="4" t="s">
        <v>387</v>
      </c>
      <c r="F115" s="4" t="s">
        <v>388</v>
      </c>
      <c r="G115" s="222">
        <v>43627</v>
      </c>
      <c r="H115" s="136">
        <v>43643</v>
      </c>
      <c r="I115" s="120">
        <v>1</v>
      </c>
      <c r="J115" s="136">
        <v>43985</v>
      </c>
      <c r="K115" s="105">
        <v>1</v>
      </c>
      <c r="L115" s="54">
        <v>1</v>
      </c>
      <c r="M115" s="74"/>
      <c r="N115" s="113"/>
      <c r="O115" s="53"/>
    </row>
    <row r="116" spans="1:15">
      <c r="A116" s="128">
        <v>1</v>
      </c>
      <c r="B116" s="125" t="s">
        <v>389</v>
      </c>
      <c r="C116" s="4" t="s">
        <v>390</v>
      </c>
      <c r="D116" s="23">
        <v>5337</v>
      </c>
      <c r="E116" s="4" t="s">
        <v>197</v>
      </c>
      <c r="F116" s="4" t="s">
        <v>388</v>
      </c>
      <c r="G116" s="222">
        <v>43627</v>
      </c>
      <c r="H116" s="136">
        <v>43742</v>
      </c>
      <c r="I116" s="120">
        <v>1</v>
      </c>
      <c r="J116" s="136">
        <v>44183</v>
      </c>
      <c r="K116" s="105">
        <v>1</v>
      </c>
      <c r="L116" s="54">
        <v>1</v>
      </c>
      <c r="M116" s="74"/>
      <c r="N116" s="113"/>
      <c r="O116" s="53"/>
    </row>
    <row r="117" spans="1:15">
      <c r="A117" s="129">
        <v>1</v>
      </c>
      <c r="B117" s="125" t="s">
        <v>391</v>
      </c>
      <c r="C117" s="4" t="s">
        <v>392</v>
      </c>
      <c r="D117" s="23">
        <v>5580</v>
      </c>
      <c r="E117" s="9" t="s">
        <v>393</v>
      </c>
      <c r="F117" s="4" t="s">
        <v>394</v>
      </c>
      <c r="G117" s="222">
        <v>43627</v>
      </c>
      <c r="H117" s="136">
        <v>43654</v>
      </c>
      <c r="I117" s="120">
        <v>1</v>
      </c>
      <c r="J117" s="138">
        <v>43888</v>
      </c>
      <c r="K117" s="105">
        <v>1</v>
      </c>
      <c r="L117" s="92"/>
      <c r="M117" s="74"/>
      <c r="N117" s="113"/>
      <c r="O117" s="52"/>
    </row>
    <row r="118" spans="1:15">
      <c r="A118" s="128">
        <v>1</v>
      </c>
      <c r="B118" s="125" t="s">
        <v>395</v>
      </c>
      <c r="C118" s="4" t="s">
        <v>396</v>
      </c>
      <c r="D118" s="23">
        <v>5376</v>
      </c>
      <c r="E118" s="9" t="s">
        <v>397</v>
      </c>
      <c r="F118" s="4" t="s">
        <v>398</v>
      </c>
      <c r="G118" s="218">
        <v>43627</v>
      </c>
      <c r="H118" s="136">
        <v>43654</v>
      </c>
      <c r="I118" s="120">
        <v>1</v>
      </c>
      <c r="J118" s="139">
        <v>44070</v>
      </c>
      <c r="K118" s="106">
        <v>1</v>
      </c>
      <c r="L118" s="92"/>
      <c r="N118" s="112"/>
      <c r="O118" s="52"/>
    </row>
    <row r="119" spans="1:15">
      <c r="A119" s="128">
        <v>1</v>
      </c>
      <c r="B119" s="125" t="s">
        <v>399</v>
      </c>
      <c r="C119" s="4" t="s">
        <v>400</v>
      </c>
      <c r="D119" s="23">
        <v>639</v>
      </c>
      <c r="E119" s="9" t="s">
        <v>104</v>
      </c>
      <c r="F119" s="4" t="s">
        <v>401</v>
      </c>
      <c r="G119" s="218">
        <v>43628</v>
      </c>
      <c r="H119" s="139">
        <v>43654</v>
      </c>
      <c r="I119" s="120">
        <v>1</v>
      </c>
      <c r="J119" s="139">
        <v>44011</v>
      </c>
      <c r="K119" s="105">
        <v>1</v>
      </c>
      <c r="L119" s="92"/>
      <c r="M119" s="74"/>
      <c r="N119" s="113"/>
      <c r="O119" s="52"/>
    </row>
    <row r="120" spans="1:15">
      <c r="A120" s="128">
        <v>1</v>
      </c>
      <c r="B120" s="125" t="s">
        <v>402</v>
      </c>
      <c r="C120" s="4" t="s">
        <v>403</v>
      </c>
      <c r="D120" s="23">
        <v>1627</v>
      </c>
      <c r="E120" s="9" t="s">
        <v>350</v>
      </c>
      <c r="F120" s="4" t="s">
        <v>404</v>
      </c>
      <c r="G120" s="218">
        <v>43628</v>
      </c>
      <c r="H120" s="139">
        <v>43685</v>
      </c>
      <c r="I120" s="120">
        <v>1</v>
      </c>
      <c r="J120" s="138">
        <v>43859</v>
      </c>
      <c r="K120" s="105">
        <v>1</v>
      </c>
      <c r="L120" s="54">
        <v>1</v>
      </c>
      <c r="N120" s="112"/>
      <c r="O120" s="52"/>
    </row>
    <row r="121" spans="1:15">
      <c r="A121" s="128">
        <v>1</v>
      </c>
      <c r="B121" s="125" t="s">
        <v>405</v>
      </c>
      <c r="C121" s="4" t="s">
        <v>406</v>
      </c>
      <c r="D121" s="23">
        <v>3476</v>
      </c>
      <c r="E121" s="9" t="s">
        <v>407</v>
      </c>
      <c r="F121" s="4" t="s">
        <v>408</v>
      </c>
      <c r="G121" s="218">
        <v>43629</v>
      </c>
      <c r="H121" s="139">
        <v>43654</v>
      </c>
      <c r="I121" s="120">
        <v>1</v>
      </c>
      <c r="J121" s="307">
        <v>43874</v>
      </c>
      <c r="K121" s="106">
        <v>1</v>
      </c>
      <c r="L121" s="54">
        <v>1</v>
      </c>
      <c r="M121" s="74"/>
      <c r="N121" s="113"/>
      <c r="O121" s="52"/>
    </row>
    <row r="122" spans="1:15">
      <c r="A122" s="128">
        <v>1</v>
      </c>
      <c r="B122" s="125" t="s">
        <v>409</v>
      </c>
      <c r="C122" s="4" t="s">
        <v>410</v>
      </c>
      <c r="D122" s="23">
        <v>1575</v>
      </c>
      <c r="E122" s="9" t="s">
        <v>411</v>
      </c>
      <c r="F122" s="4" t="s">
        <v>412</v>
      </c>
      <c r="G122" s="218">
        <v>43629</v>
      </c>
      <c r="H122" s="139">
        <v>43965</v>
      </c>
      <c r="I122" s="120">
        <v>1</v>
      </c>
      <c r="J122" s="139">
        <v>43964</v>
      </c>
      <c r="K122" s="105">
        <v>1</v>
      </c>
      <c r="L122" s="92"/>
      <c r="M122" s="74"/>
      <c r="N122" s="113"/>
      <c r="O122" s="52"/>
    </row>
    <row r="123" spans="1:15">
      <c r="A123" s="129">
        <v>1</v>
      </c>
      <c r="B123" s="238" t="s">
        <v>413</v>
      </c>
      <c r="C123" s="7" t="s">
        <v>414</v>
      </c>
      <c r="D123" s="24">
        <v>5124</v>
      </c>
      <c r="E123" s="7" t="s">
        <v>97</v>
      </c>
      <c r="F123" s="7" t="s">
        <v>269</v>
      </c>
      <c r="G123" s="218">
        <v>43629</v>
      </c>
      <c r="H123" s="139">
        <v>43679</v>
      </c>
      <c r="I123" s="120">
        <v>1</v>
      </c>
      <c r="J123" s="139"/>
      <c r="K123" s="105"/>
      <c r="N123" s="112"/>
      <c r="O123" s="53"/>
    </row>
    <row r="124" spans="1:15">
      <c r="A124" s="128">
        <v>1</v>
      </c>
      <c r="B124" s="125" t="s">
        <v>415</v>
      </c>
      <c r="C124" s="4" t="s">
        <v>416</v>
      </c>
      <c r="D124" s="23">
        <v>4827</v>
      </c>
      <c r="E124" s="4" t="s">
        <v>417</v>
      </c>
      <c r="F124" s="4" t="s">
        <v>418</v>
      </c>
      <c r="G124" s="222">
        <v>43630</v>
      </c>
      <c r="H124" s="136">
        <v>43664</v>
      </c>
      <c r="I124" s="120">
        <v>1</v>
      </c>
      <c r="J124" s="136">
        <v>44027</v>
      </c>
      <c r="K124" s="105">
        <v>1</v>
      </c>
      <c r="L124" s="54">
        <v>1</v>
      </c>
      <c r="N124" s="112"/>
      <c r="O124" s="52"/>
    </row>
    <row r="125" spans="1:15" ht="15" customHeight="1">
      <c r="A125" s="128">
        <v>1</v>
      </c>
      <c r="B125" s="241" t="s">
        <v>419</v>
      </c>
      <c r="C125" s="6" t="s">
        <v>420</v>
      </c>
      <c r="D125" s="25">
        <v>1430</v>
      </c>
      <c r="E125" s="6" t="s">
        <v>421</v>
      </c>
      <c r="F125" s="6" t="s">
        <v>422</v>
      </c>
      <c r="G125" s="218">
        <v>43630</v>
      </c>
      <c r="H125" s="139">
        <v>43803</v>
      </c>
      <c r="I125" s="120">
        <v>1</v>
      </c>
      <c r="J125" s="287">
        <v>44176</v>
      </c>
      <c r="K125" s="105">
        <v>1</v>
      </c>
      <c r="L125" s="54">
        <v>1</v>
      </c>
      <c r="M125" s="74"/>
      <c r="N125" s="113"/>
      <c r="O125" s="34"/>
    </row>
    <row r="126" spans="1:15">
      <c r="A126" s="128">
        <v>1</v>
      </c>
      <c r="B126" s="125" t="s">
        <v>423</v>
      </c>
      <c r="C126" s="4" t="s">
        <v>424</v>
      </c>
      <c r="D126" s="23">
        <v>1930</v>
      </c>
      <c r="E126" s="4" t="s">
        <v>425</v>
      </c>
      <c r="F126" s="4" t="s">
        <v>426</v>
      </c>
      <c r="G126" s="218">
        <v>43630</v>
      </c>
      <c r="H126" s="139">
        <v>43683</v>
      </c>
      <c r="I126" s="120">
        <v>1</v>
      </c>
      <c r="J126" s="139">
        <v>44123</v>
      </c>
      <c r="K126" s="105">
        <v>1</v>
      </c>
      <c r="L126" s="92"/>
      <c r="N126" s="112"/>
      <c r="O126" s="52"/>
    </row>
    <row r="127" spans="1:15">
      <c r="A127" s="128">
        <v>1</v>
      </c>
      <c r="B127" s="125" t="s">
        <v>427</v>
      </c>
      <c r="C127" s="4" t="s">
        <v>428</v>
      </c>
      <c r="D127" s="23">
        <v>5871</v>
      </c>
      <c r="E127" s="4" t="s">
        <v>429</v>
      </c>
      <c r="F127" s="4" t="s">
        <v>430</v>
      </c>
      <c r="G127" s="218">
        <v>43630</v>
      </c>
      <c r="H127" s="139">
        <v>43683</v>
      </c>
      <c r="I127" s="120">
        <v>1</v>
      </c>
      <c r="J127" s="139">
        <v>44007</v>
      </c>
      <c r="K127" s="105">
        <v>1</v>
      </c>
      <c r="L127" s="92"/>
      <c r="N127" s="112"/>
      <c r="O127" s="52"/>
    </row>
    <row r="128" spans="1:15">
      <c r="A128" s="128">
        <v>1</v>
      </c>
      <c r="B128" s="125" t="s">
        <v>431</v>
      </c>
      <c r="C128" s="4" t="s">
        <v>432</v>
      </c>
      <c r="D128" s="23">
        <v>6341</v>
      </c>
      <c r="E128" s="4" t="s">
        <v>433</v>
      </c>
      <c r="F128" s="4" t="s">
        <v>434</v>
      </c>
      <c r="G128" s="218">
        <v>43630</v>
      </c>
      <c r="H128" s="139">
        <v>43678</v>
      </c>
      <c r="I128" s="120">
        <v>1</v>
      </c>
      <c r="J128" s="138">
        <v>43913</v>
      </c>
      <c r="K128" s="105">
        <v>1</v>
      </c>
      <c r="L128" s="92"/>
      <c r="M128" s="74"/>
      <c r="N128" s="113"/>
      <c r="O128" s="52"/>
    </row>
    <row r="129" spans="1:15">
      <c r="A129" s="129">
        <v>1</v>
      </c>
      <c r="B129" s="125" t="s">
        <v>435</v>
      </c>
      <c r="C129" s="4" t="s">
        <v>436</v>
      </c>
      <c r="D129" s="23">
        <v>6154</v>
      </c>
      <c r="E129" s="4" t="s">
        <v>437</v>
      </c>
      <c r="F129" s="4" t="s">
        <v>438</v>
      </c>
      <c r="G129" s="218">
        <v>43630</v>
      </c>
      <c r="H129" s="139">
        <v>43697</v>
      </c>
      <c r="I129" s="120">
        <v>1</v>
      </c>
      <c r="J129" s="139">
        <v>44113</v>
      </c>
      <c r="K129" s="105">
        <v>1</v>
      </c>
      <c r="L129" s="92"/>
      <c r="M129" s="74"/>
      <c r="N129" s="113"/>
      <c r="O129" s="52"/>
    </row>
    <row r="130" spans="1:15">
      <c r="A130" s="128">
        <v>1</v>
      </c>
      <c r="B130" s="235" t="s">
        <v>439</v>
      </c>
      <c r="C130" s="10" t="s">
        <v>440</v>
      </c>
      <c r="D130" s="26">
        <v>514</v>
      </c>
      <c r="E130" s="10" t="s">
        <v>441</v>
      </c>
      <c r="F130" s="10" t="s">
        <v>442</v>
      </c>
      <c r="G130" s="220">
        <v>43630</v>
      </c>
      <c r="H130" s="140" t="s">
        <v>443</v>
      </c>
      <c r="J130" s="140"/>
      <c r="K130" s="106"/>
      <c r="L130" s="92"/>
      <c r="M130" s="73">
        <v>1</v>
      </c>
      <c r="N130" s="112"/>
      <c r="O130" s="61"/>
    </row>
    <row r="131" spans="1:15">
      <c r="A131" s="128">
        <v>1</v>
      </c>
      <c r="B131" s="125" t="s">
        <v>444</v>
      </c>
      <c r="C131" s="4" t="s">
        <v>445</v>
      </c>
      <c r="D131" s="23">
        <v>6120</v>
      </c>
      <c r="E131" s="4" t="s">
        <v>446</v>
      </c>
      <c r="F131" s="4" t="s">
        <v>447</v>
      </c>
      <c r="G131" s="218">
        <v>43630</v>
      </c>
      <c r="H131" s="139">
        <v>43662</v>
      </c>
      <c r="I131" s="120">
        <v>1</v>
      </c>
      <c r="J131" s="308">
        <v>43937</v>
      </c>
      <c r="K131" s="105">
        <v>1</v>
      </c>
      <c r="L131" s="92"/>
      <c r="N131" s="112"/>
      <c r="O131" s="52"/>
    </row>
    <row r="132" spans="1:15">
      <c r="A132" s="128">
        <v>1</v>
      </c>
      <c r="B132" s="125" t="s">
        <v>448</v>
      </c>
      <c r="C132" s="4" t="s">
        <v>449</v>
      </c>
      <c r="D132" s="23">
        <v>1361</v>
      </c>
      <c r="E132" s="4" t="s">
        <v>450</v>
      </c>
      <c r="F132" s="4" t="s">
        <v>451</v>
      </c>
      <c r="G132" s="218">
        <v>43630</v>
      </c>
      <c r="H132" s="139">
        <v>43662</v>
      </c>
      <c r="I132" s="120">
        <v>1</v>
      </c>
      <c r="J132" s="138">
        <v>43913</v>
      </c>
      <c r="K132" s="105">
        <v>1</v>
      </c>
      <c r="L132" s="92"/>
      <c r="N132" s="112"/>
      <c r="O132" s="52"/>
    </row>
    <row r="133" spans="1:15">
      <c r="A133" s="128">
        <v>1</v>
      </c>
      <c r="B133" s="125" t="s">
        <v>452</v>
      </c>
      <c r="C133" s="4" t="s">
        <v>453</v>
      </c>
      <c r="D133" s="23">
        <v>5719</v>
      </c>
      <c r="E133" s="4" t="s">
        <v>454</v>
      </c>
      <c r="F133" s="4" t="s">
        <v>455</v>
      </c>
      <c r="G133" s="218">
        <v>43633</v>
      </c>
      <c r="H133" s="139">
        <v>43669</v>
      </c>
      <c r="I133" s="120">
        <v>1</v>
      </c>
      <c r="J133" s="308">
        <v>43910</v>
      </c>
      <c r="K133" s="105">
        <v>1</v>
      </c>
      <c r="L133" s="92"/>
      <c r="M133" s="74"/>
      <c r="N133" s="113"/>
      <c r="O133" s="52"/>
    </row>
    <row r="134" spans="1:15">
      <c r="A134" s="128">
        <v>1</v>
      </c>
      <c r="B134" s="125" t="s">
        <v>456</v>
      </c>
      <c r="C134" s="4" t="s">
        <v>457</v>
      </c>
      <c r="D134" s="23">
        <v>5486</v>
      </c>
      <c r="E134" s="4" t="s">
        <v>458</v>
      </c>
      <c r="F134" s="4" t="s">
        <v>459</v>
      </c>
      <c r="G134" s="218">
        <v>43633</v>
      </c>
      <c r="H134" s="139">
        <v>43662</v>
      </c>
      <c r="I134" s="120">
        <v>1</v>
      </c>
      <c r="J134" s="307">
        <v>44173</v>
      </c>
      <c r="K134" s="105">
        <v>1</v>
      </c>
      <c r="L134" s="92"/>
      <c r="M134" s="74"/>
      <c r="N134" s="113"/>
      <c r="O134" s="52"/>
    </row>
    <row r="135" spans="1:15">
      <c r="A135" s="129">
        <v>1</v>
      </c>
      <c r="B135" s="125" t="s">
        <v>460</v>
      </c>
      <c r="C135" s="4" t="s">
        <v>461</v>
      </c>
      <c r="D135" s="23">
        <v>984</v>
      </c>
      <c r="E135" s="4" t="s">
        <v>462</v>
      </c>
      <c r="F135" s="4" t="s">
        <v>463</v>
      </c>
      <c r="G135" s="218">
        <v>43633</v>
      </c>
      <c r="H135" s="139">
        <v>43675</v>
      </c>
      <c r="I135" s="120">
        <v>1</v>
      </c>
      <c r="J135" s="139">
        <v>44322</v>
      </c>
      <c r="K135" s="105">
        <v>1</v>
      </c>
      <c r="L135" s="92"/>
      <c r="M135" s="74"/>
      <c r="N135" s="113"/>
      <c r="O135" s="52"/>
    </row>
    <row r="136" spans="1:15">
      <c r="A136" s="128">
        <v>1</v>
      </c>
      <c r="B136" s="125" t="s">
        <v>464</v>
      </c>
      <c r="C136" s="4" t="s">
        <v>465</v>
      </c>
      <c r="D136" s="23">
        <v>385</v>
      </c>
      <c r="E136" s="4" t="s">
        <v>466</v>
      </c>
      <c r="F136" s="4" t="s">
        <v>467</v>
      </c>
      <c r="G136" s="218">
        <v>43634</v>
      </c>
      <c r="H136" s="139">
        <v>43676</v>
      </c>
      <c r="I136" s="120">
        <v>1</v>
      </c>
      <c r="J136" s="307">
        <v>44461</v>
      </c>
      <c r="K136" s="105">
        <v>1</v>
      </c>
      <c r="L136" s="92"/>
      <c r="M136" s="74"/>
      <c r="N136" s="113"/>
      <c r="O136" s="52"/>
    </row>
    <row r="137" spans="1:15">
      <c r="A137" s="128">
        <v>1</v>
      </c>
      <c r="B137" s="125" t="s">
        <v>468</v>
      </c>
      <c r="C137" s="4" t="s">
        <v>469</v>
      </c>
      <c r="D137" s="23">
        <v>6159</v>
      </c>
      <c r="E137" s="4" t="s">
        <v>470</v>
      </c>
      <c r="F137" s="4" t="s">
        <v>471</v>
      </c>
      <c r="G137" s="218">
        <v>43635</v>
      </c>
      <c r="H137" s="139">
        <v>43699</v>
      </c>
      <c r="I137" s="120">
        <v>1</v>
      </c>
      <c r="J137" s="139">
        <v>44166</v>
      </c>
      <c r="K137" s="105">
        <v>1</v>
      </c>
      <c r="L137" s="92"/>
      <c r="M137" s="74"/>
      <c r="N137" s="113"/>
      <c r="O137" s="52"/>
    </row>
    <row r="138" spans="1:15">
      <c r="A138" s="128">
        <v>1</v>
      </c>
      <c r="B138" s="237" t="s">
        <v>472</v>
      </c>
      <c r="C138" s="9" t="s">
        <v>473</v>
      </c>
      <c r="D138" s="23">
        <v>1611</v>
      </c>
      <c r="E138" s="9" t="s">
        <v>20</v>
      </c>
      <c r="F138" s="9" t="s">
        <v>269</v>
      </c>
      <c r="G138" s="218">
        <v>43635</v>
      </c>
      <c r="H138" s="139">
        <v>43643</v>
      </c>
      <c r="I138" s="120">
        <v>1</v>
      </c>
      <c r="J138" s="138">
        <v>43931</v>
      </c>
      <c r="K138" s="105">
        <v>1</v>
      </c>
      <c r="N138" s="112"/>
      <c r="O138" s="53"/>
    </row>
    <row r="139" spans="1:15" ht="15" customHeight="1">
      <c r="A139" s="128">
        <v>1</v>
      </c>
      <c r="B139" s="237" t="s">
        <v>474</v>
      </c>
      <c r="C139" s="9" t="s">
        <v>475</v>
      </c>
      <c r="D139" s="23">
        <v>1495</v>
      </c>
      <c r="E139" s="9" t="s">
        <v>476</v>
      </c>
      <c r="F139" s="9" t="s">
        <v>304</v>
      </c>
      <c r="G139" s="222">
        <v>43635</v>
      </c>
      <c r="H139" s="136">
        <v>43697</v>
      </c>
      <c r="I139" s="120">
        <v>1</v>
      </c>
      <c r="J139" s="136">
        <v>43979</v>
      </c>
      <c r="K139" s="105">
        <v>1</v>
      </c>
      <c r="L139" s="54">
        <v>1</v>
      </c>
      <c r="M139" s="74"/>
      <c r="N139" s="113"/>
      <c r="O139" s="53"/>
    </row>
    <row r="140" spans="1:15">
      <c r="A140" s="128">
        <v>1</v>
      </c>
      <c r="B140" s="125" t="s">
        <v>477</v>
      </c>
      <c r="C140" s="4" t="s">
        <v>478</v>
      </c>
      <c r="D140" s="23">
        <v>1539</v>
      </c>
      <c r="E140" s="4" t="s">
        <v>479</v>
      </c>
      <c r="F140" s="4" t="s">
        <v>480</v>
      </c>
      <c r="G140" s="222">
        <v>43635</v>
      </c>
      <c r="H140" s="215">
        <v>43651</v>
      </c>
      <c r="I140" s="121">
        <v>1</v>
      </c>
      <c r="J140" s="266">
        <v>43703</v>
      </c>
      <c r="K140" s="105">
        <v>1</v>
      </c>
      <c r="L140" s="54">
        <v>1</v>
      </c>
      <c r="N140" s="112"/>
      <c r="O140" s="52"/>
    </row>
    <row r="141" spans="1:15">
      <c r="A141" s="129">
        <v>1</v>
      </c>
      <c r="B141" s="125" t="s">
        <v>481</v>
      </c>
      <c r="C141" s="4" t="s">
        <v>482</v>
      </c>
      <c r="D141" s="23">
        <v>1667</v>
      </c>
      <c r="E141" s="4" t="s">
        <v>483</v>
      </c>
      <c r="F141" s="4" t="s">
        <v>484</v>
      </c>
      <c r="G141" s="218">
        <v>43635</v>
      </c>
      <c r="H141" s="139">
        <v>43697</v>
      </c>
      <c r="I141" s="120">
        <v>1</v>
      </c>
      <c r="J141" s="138">
        <v>43888</v>
      </c>
      <c r="K141" s="105">
        <v>1</v>
      </c>
      <c r="L141" s="54">
        <v>1</v>
      </c>
      <c r="M141" s="74"/>
      <c r="N141" s="113"/>
      <c r="O141" s="261"/>
    </row>
    <row r="142" spans="1:15">
      <c r="A142" s="128">
        <v>1</v>
      </c>
      <c r="B142" s="237" t="s">
        <v>485</v>
      </c>
      <c r="C142" s="9" t="s">
        <v>486</v>
      </c>
      <c r="D142" s="23">
        <v>5220</v>
      </c>
      <c r="E142" s="9" t="s">
        <v>487</v>
      </c>
      <c r="F142" s="9" t="s">
        <v>488</v>
      </c>
      <c r="G142" s="218">
        <v>43636</v>
      </c>
      <c r="H142" s="139">
        <v>43682</v>
      </c>
      <c r="I142" s="120">
        <v>1</v>
      </c>
      <c r="J142" s="139">
        <v>44008</v>
      </c>
      <c r="K142" s="105">
        <v>1</v>
      </c>
      <c r="M142" s="74"/>
      <c r="N142" s="113"/>
      <c r="O142" s="53"/>
    </row>
    <row r="143" spans="1:15">
      <c r="A143" s="128">
        <v>1</v>
      </c>
      <c r="B143" s="237" t="s">
        <v>489</v>
      </c>
      <c r="C143" s="9" t="s">
        <v>490</v>
      </c>
      <c r="D143" s="23">
        <v>150</v>
      </c>
      <c r="E143" s="9" t="s">
        <v>491</v>
      </c>
      <c r="F143" s="9" t="s">
        <v>492</v>
      </c>
      <c r="G143" s="222">
        <v>43637</v>
      </c>
      <c r="H143" s="136">
        <v>43663</v>
      </c>
      <c r="I143" s="120">
        <v>1</v>
      </c>
      <c r="J143" s="136">
        <v>43811</v>
      </c>
      <c r="K143" s="105">
        <v>1</v>
      </c>
      <c r="N143" s="112"/>
      <c r="O143" s="53"/>
    </row>
    <row r="144" spans="1:15" ht="15" customHeight="1">
      <c r="A144" s="128">
        <v>1</v>
      </c>
      <c r="B144" s="239" t="s">
        <v>493</v>
      </c>
      <c r="C144" s="11" t="s">
        <v>494</v>
      </c>
      <c r="D144" s="26">
        <v>5732</v>
      </c>
      <c r="E144" s="11" t="s">
        <v>495</v>
      </c>
      <c r="F144" s="11" t="s">
        <v>496</v>
      </c>
      <c r="G144" s="221">
        <v>43640</v>
      </c>
      <c r="H144" s="141">
        <v>43705</v>
      </c>
      <c r="I144" s="120">
        <v>1</v>
      </c>
      <c r="J144" s="141" t="s">
        <v>443</v>
      </c>
      <c r="K144" s="105"/>
      <c r="N144" s="112">
        <v>1</v>
      </c>
      <c r="O144" s="177"/>
    </row>
    <row r="145" spans="1:15">
      <c r="A145" s="128">
        <v>1</v>
      </c>
      <c r="B145" s="237" t="s">
        <v>497</v>
      </c>
      <c r="C145" s="9" t="s">
        <v>498</v>
      </c>
      <c r="D145" s="23">
        <v>6353</v>
      </c>
      <c r="E145" s="9" t="s">
        <v>499</v>
      </c>
      <c r="F145" s="9" t="s">
        <v>500</v>
      </c>
      <c r="G145" s="222">
        <v>43640</v>
      </c>
      <c r="H145" s="136">
        <v>43661</v>
      </c>
      <c r="I145" s="120">
        <v>1</v>
      </c>
      <c r="J145" s="136">
        <v>43956</v>
      </c>
      <c r="K145" s="105">
        <v>1</v>
      </c>
      <c r="N145" s="112"/>
      <c r="O145" s="53"/>
    </row>
    <row r="146" spans="1:15">
      <c r="A146" s="128">
        <v>1</v>
      </c>
      <c r="B146" s="237" t="s">
        <v>501</v>
      </c>
      <c r="C146" s="9" t="s">
        <v>502</v>
      </c>
      <c r="D146" s="23">
        <v>5436</v>
      </c>
      <c r="E146" s="9" t="s">
        <v>32</v>
      </c>
      <c r="F146" s="9" t="s">
        <v>503</v>
      </c>
      <c r="G146" s="222">
        <v>43640</v>
      </c>
      <c r="H146" s="136">
        <v>43662</v>
      </c>
      <c r="I146" s="120">
        <v>1</v>
      </c>
      <c r="J146" s="138">
        <v>43942</v>
      </c>
      <c r="K146" s="105">
        <v>1</v>
      </c>
      <c r="M146" s="74"/>
      <c r="N146" s="113"/>
      <c r="O146" s="53"/>
    </row>
    <row r="147" spans="1:15">
      <c r="A147" s="129">
        <v>1</v>
      </c>
      <c r="B147" s="237" t="s">
        <v>504</v>
      </c>
      <c r="C147" s="9" t="s">
        <v>505</v>
      </c>
      <c r="D147" s="23">
        <v>6851</v>
      </c>
      <c r="E147" s="9" t="s">
        <v>506</v>
      </c>
      <c r="F147" s="9" t="s">
        <v>507</v>
      </c>
      <c r="G147" s="222">
        <v>43640</v>
      </c>
      <c r="H147" s="136">
        <v>43663</v>
      </c>
      <c r="I147" s="120">
        <v>1</v>
      </c>
      <c r="J147" s="306">
        <v>44001</v>
      </c>
      <c r="K147" s="105">
        <v>1</v>
      </c>
      <c r="N147" s="112"/>
      <c r="O147" s="53"/>
    </row>
    <row r="148" spans="1:15">
      <c r="A148" s="128">
        <v>1</v>
      </c>
      <c r="B148" s="237" t="s">
        <v>508</v>
      </c>
      <c r="C148" s="9" t="s">
        <v>509</v>
      </c>
      <c r="D148" s="23">
        <v>573</v>
      </c>
      <c r="E148" s="9" t="s">
        <v>510</v>
      </c>
      <c r="F148" s="9" t="s">
        <v>511</v>
      </c>
      <c r="G148" s="222">
        <v>43640</v>
      </c>
      <c r="H148" s="136">
        <v>43641</v>
      </c>
      <c r="I148" s="120">
        <v>1</v>
      </c>
      <c r="J148" s="136">
        <v>44158</v>
      </c>
      <c r="K148" s="105">
        <v>1</v>
      </c>
      <c r="N148" s="112"/>
      <c r="O148" s="53"/>
    </row>
    <row r="149" spans="1:15">
      <c r="A149" s="128">
        <v>1</v>
      </c>
      <c r="B149" s="242" t="s">
        <v>516</v>
      </c>
      <c r="C149" s="12" t="s">
        <v>517</v>
      </c>
      <c r="D149" s="27">
        <v>5453</v>
      </c>
      <c r="E149" s="12" t="s">
        <v>518</v>
      </c>
      <c r="F149" s="12" t="s">
        <v>519</v>
      </c>
      <c r="G149" s="222">
        <v>43641</v>
      </c>
      <c r="H149" s="136">
        <v>43724</v>
      </c>
      <c r="I149" s="120">
        <v>1</v>
      </c>
      <c r="K149" s="105"/>
      <c r="L149" s="96"/>
      <c r="M149" s="74"/>
      <c r="N149" s="113"/>
      <c r="O149" s="34"/>
    </row>
    <row r="150" spans="1:15">
      <c r="A150" s="128">
        <v>1</v>
      </c>
      <c r="B150" s="239" t="s">
        <v>512</v>
      </c>
      <c r="C150" s="11" t="s">
        <v>513</v>
      </c>
      <c r="D150" s="26">
        <v>1940</v>
      </c>
      <c r="E150" s="11" t="s">
        <v>514</v>
      </c>
      <c r="F150" s="11" t="s">
        <v>515</v>
      </c>
      <c r="G150" s="221">
        <v>43641</v>
      </c>
      <c r="H150" s="141" t="s">
        <v>443</v>
      </c>
      <c r="J150" s="309"/>
      <c r="K150" s="105"/>
      <c r="M150" s="73">
        <v>1</v>
      </c>
      <c r="N150" s="112"/>
      <c r="O150" s="61"/>
    </row>
    <row r="151" spans="1:15">
      <c r="A151" s="128">
        <v>1</v>
      </c>
      <c r="B151" s="242" t="s">
        <v>520</v>
      </c>
      <c r="C151" s="12" t="s">
        <v>521</v>
      </c>
      <c r="D151" s="27">
        <v>470</v>
      </c>
      <c r="E151" s="12" t="s">
        <v>522</v>
      </c>
      <c r="F151" s="12" t="s">
        <v>523</v>
      </c>
      <c r="G151" s="222">
        <v>43642</v>
      </c>
      <c r="H151" s="136">
        <v>43724</v>
      </c>
      <c r="I151" s="120">
        <v>1</v>
      </c>
      <c r="K151" s="105"/>
      <c r="L151" s="96"/>
      <c r="M151" s="74"/>
      <c r="N151" s="113"/>
      <c r="O151" s="34"/>
    </row>
    <row r="152" spans="1:15">
      <c r="A152" s="128">
        <v>1</v>
      </c>
      <c r="B152" s="242" t="s">
        <v>524</v>
      </c>
      <c r="C152" s="12" t="s">
        <v>525</v>
      </c>
      <c r="D152" s="27">
        <v>480</v>
      </c>
      <c r="E152" s="12" t="s">
        <v>522</v>
      </c>
      <c r="F152" s="12" t="s">
        <v>526</v>
      </c>
      <c r="G152" s="222">
        <v>43642</v>
      </c>
      <c r="H152" s="136">
        <v>43724</v>
      </c>
      <c r="I152" s="120">
        <v>1</v>
      </c>
      <c r="K152" s="105"/>
      <c r="L152" s="96"/>
      <c r="M152" s="74"/>
      <c r="N152" s="113"/>
      <c r="O152" s="34"/>
    </row>
    <row r="153" spans="1:15">
      <c r="A153" s="129">
        <v>1</v>
      </c>
      <c r="B153" s="237" t="s">
        <v>527</v>
      </c>
      <c r="C153" s="9" t="s">
        <v>528</v>
      </c>
      <c r="D153" s="23">
        <v>6272</v>
      </c>
      <c r="E153" s="9" t="s">
        <v>529</v>
      </c>
      <c r="F153" s="9" t="s">
        <v>530</v>
      </c>
      <c r="G153" s="222">
        <v>43642</v>
      </c>
      <c r="H153" s="139">
        <v>43643</v>
      </c>
      <c r="I153" s="120">
        <v>1</v>
      </c>
      <c r="J153" s="138">
        <v>43879</v>
      </c>
      <c r="K153" s="105">
        <v>1</v>
      </c>
      <c r="N153" s="112"/>
      <c r="O153" s="53"/>
    </row>
    <row r="154" spans="1:15">
      <c r="A154" s="128">
        <v>1</v>
      </c>
      <c r="B154" s="125" t="s">
        <v>531</v>
      </c>
      <c r="C154" s="4" t="s">
        <v>532</v>
      </c>
      <c r="D154" s="23">
        <v>5601</v>
      </c>
      <c r="E154" s="4" t="s">
        <v>533</v>
      </c>
      <c r="F154" s="4" t="s">
        <v>534</v>
      </c>
      <c r="G154" s="222">
        <v>43643</v>
      </c>
      <c r="H154" s="136">
        <v>43655</v>
      </c>
      <c r="I154" s="120">
        <v>1</v>
      </c>
      <c r="J154" s="138">
        <v>43864</v>
      </c>
      <c r="K154" s="105">
        <v>1</v>
      </c>
      <c r="L154" s="92"/>
      <c r="M154" s="74"/>
      <c r="N154" s="113"/>
      <c r="O154" s="52"/>
    </row>
    <row r="155" spans="1:15">
      <c r="A155" s="128">
        <v>1</v>
      </c>
      <c r="B155" s="125" t="s">
        <v>535</v>
      </c>
      <c r="C155" s="4" t="s">
        <v>536</v>
      </c>
      <c r="D155" s="23">
        <v>5554</v>
      </c>
      <c r="E155" s="4" t="s">
        <v>537</v>
      </c>
      <c r="F155" s="4" t="s">
        <v>538</v>
      </c>
      <c r="G155" s="218">
        <v>43643</v>
      </c>
      <c r="H155" s="139">
        <v>43748</v>
      </c>
      <c r="I155" s="120">
        <v>1</v>
      </c>
      <c r="J155" s="139">
        <v>44068</v>
      </c>
      <c r="K155" s="105">
        <v>1</v>
      </c>
      <c r="L155" s="92"/>
      <c r="N155" s="112"/>
      <c r="O155" s="52"/>
    </row>
    <row r="156" spans="1:15">
      <c r="A156" s="128">
        <v>1</v>
      </c>
      <c r="B156" s="125" t="s">
        <v>539</v>
      </c>
      <c r="C156" s="4" t="s">
        <v>540</v>
      </c>
      <c r="D156" s="23">
        <v>5410</v>
      </c>
      <c r="E156" s="4" t="s">
        <v>541</v>
      </c>
      <c r="F156" s="4" t="s">
        <v>542</v>
      </c>
      <c r="G156" s="218">
        <v>43644</v>
      </c>
      <c r="H156" s="139">
        <v>43670</v>
      </c>
      <c r="I156" s="120">
        <v>1</v>
      </c>
      <c r="J156" s="139">
        <v>44027</v>
      </c>
      <c r="K156" s="105">
        <v>1</v>
      </c>
      <c r="L156" s="92"/>
      <c r="N156" s="112"/>
      <c r="O156" s="52"/>
    </row>
    <row r="157" spans="1:15">
      <c r="A157" s="128">
        <v>1</v>
      </c>
      <c r="B157" s="125" t="s">
        <v>543</v>
      </c>
      <c r="C157" s="4" t="s">
        <v>544</v>
      </c>
      <c r="D157" s="23">
        <v>927</v>
      </c>
      <c r="E157" s="4" t="s">
        <v>545</v>
      </c>
      <c r="F157" s="4" t="s">
        <v>546</v>
      </c>
      <c r="G157" s="218">
        <v>43644</v>
      </c>
      <c r="H157" s="139">
        <v>43689</v>
      </c>
      <c r="I157" s="120">
        <v>1</v>
      </c>
      <c r="J157" s="139">
        <v>43949</v>
      </c>
      <c r="K157" s="105">
        <v>1</v>
      </c>
      <c r="L157" s="92"/>
      <c r="N157" s="112"/>
      <c r="O157" s="52"/>
    </row>
    <row r="158" spans="1:15">
      <c r="A158" s="128">
        <v>1</v>
      </c>
      <c r="B158" s="125" t="s">
        <v>547</v>
      </c>
      <c r="C158" s="4" t="s">
        <v>548</v>
      </c>
      <c r="D158" s="23">
        <v>5460</v>
      </c>
      <c r="E158" s="4" t="s">
        <v>549</v>
      </c>
      <c r="F158" s="4" t="s">
        <v>550</v>
      </c>
      <c r="G158" s="218">
        <v>43644</v>
      </c>
      <c r="H158" s="139">
        <v>43675</v>
      </c>
      <c r="I158" s="120">
        <v>1</v>
      </c>
      <c r="J158" s="139">
        <v>44620</v>
      </c>
      <c r="K158" s="106">
        <v>1</v>
      </c>
      <c r="L158" s="92"/>
      <c r="M158" s="74"/>
      <c r="N158" s="113"/>
      <c r="O158" s="52"/>
    </row>
    <row r="159" spans="1:15">
      <c r="A159" s="129">
        <v>1</v>
      </c>
      <c r="B159" s="236" t="s">
        <v>551</v>
      </c>
      <c r="C159" s="5" t="s">
        <v>552</v>
      </c>
      <c r="D159" s="24">
        <v>1304</v>
      </c>
      <c r="E159" s="5" t="s">
        <v>553</v>
      </c>
      <c r="F159" s="5" t="s">
        <v>554</v>
      </c>
      <c r="G159" s="218">
        <v>43647</v>
      </c>
      <c r="H159" s="139">
        <v>43720</v>
      </c>
      <c r="I159" s="120">
        <v>1</v>
      </c>
      <c r="J159" s="139"/>
      <c r="K159" s="106"/>
      <c r="L159" s="92"/>
      <c r="M159" s="74"/>
      <c r="N159" s="113"/>
      <c r="O159" s="52"/>
    </row>
    <row r="160" spans="1:15">
      <c r="A160" s="128">
        <v>1</v>
      </c>
      <c r="B160" s="125" t="s">
        <v>555</v>
      </c>
      <c r="C160" s="4" t="s">
        <v>556</v>
      </c>
      <c r="D160" s="23">
        <v>555</v>
      </c>
      <c r="E160" s="4" t="s">
        <v>557</v>
      </c>
      <c r="F160" s="4" t="s">
        <v>558</v>
      </c>
      <c r="G160" s="218">
        <v>43647</v>
      </c>
      <c r="H160" s="139">
        <v>43668</v>
      </c>
      <c r="I160" s="120">
        <v>1</v>
      </c>
      <c r="J160" s="139">
        <v>43906</v>
      </c>
      <c r="K160" s="105">
        <v>1</v>
      </c>
      <c r="L160" s="92"/>
      <c r="N160" s="112"/>
      <c r="O160" s="52"/>
    </row>
    <row r="161" spans="1:15">
      <c r="A161" s="128">
        <v>1</v>
      </c>
      <c r="B161" s="125" t="s">
        <v>559</v>
      </c>
      <c r="C161" s="4" t="s">
        <v>560</v>
      </c>
      <c r="D161" s="23">
        <v>280</v>
      </c>
      <c r="E161" s="4" t="s">
        <v>561</v>
      </c>
      <c r="F161" s="4" t="s">
        <v>562</v>
      </c>
      <c r="G161" s="218">
        <v>43647</v>
      </c>
      <c r="H161" s="139">
        <v>43676</v>
      </c>
      <c r="I161" s="120">
        <v>1</v>
      </c>
      <c r="J161" s="139">
        <v>44019</v>
      </c>
      <c r="K161" s="106">
        <v>1</v>
      </c>
      <c r="L161" s="92"/>
      <c r="N161" s="112"/>
      <c r="O161" s="52"/>
    </row>
    <row r="162" spans="1:15">
      <c r="A162" s="128">
        <v>1</v>
      </c>
      <c r="B162" s="125" t="s">
        <v>563</v>
      </c>
      <c r="C162" s="4" t="s">
        <v>564</v>
      </c>
      <c r="D162" s="23">
        <v>2202</v>
      </c>
      <c r="E162" s="4" t="s">
        <v>565</v>
      </c>
      <c r="F162" s="4" t="s">
        <v>566</v>
      </c>
      <c r="G162" s="218">
        <v>43647</v>
      </c>
      <c r="H162" s="139">
        <v>43664</v>
      </c>
      <c r="I162" s="120">
        <v>1</v>
      </c>
      <c r="J162" s="307">
        <v>45086</v>
      </c>
      <c r="K162" s="105">
        <v>1</v>
      </c>
      <c r="L162" s="92"/>
      <c r="M162" s="74"/>
      <c r="N162" s="113"/>
      <c r="O162" s="52"/>
    </row>
    <row r="163" spans="1:15">
      <c r="A163" s="128">
        <v>1</v>
      </c>
      <c r="B163" s="125" t="s">
        <v>567</v>
      </c>
      <c r="C163" s="4" t="s">
        <v>568</v>
      </c>
      <c r="D163" s="23">
        <v>6149</v>
      </c>
      <c r="E163" s="4" t="s">
        <v>569</v>
      </c>
      <c r="F163" s="4" t="s">
        <v>570</v>
      </c>
      <c r="G163" s="218">
        <v>43647</v>
      </c>
      <c r="H163" s="139">
        <v>43677</v>
      </c>
      <c r="I163" s="120">
        <v>1</v>
      </c>
      <c r="J163" s="139">
        <v>44138</v>
      </c>
      <c r="K163" s="105">
        <v>1</v>
      </c>
      <c r="L163" s="92"/>
      <c r="N163" s="112"/>
      <c r="O163" s="52"/>
    </row>
    <row r="164" spans="1:15">
      <c r="A164" s="128">
        <v>1</v>
      </c>
      <c r="B164" s="125" t="s">
        <v>571</v>
      </c>
      <c r="C164" s="4" t="s">
        <v>163</v>
      </c>
      <c r="D164" s="23">
        <v>5203</v>
      </c>
      <c r="E164" s="4" t="s">
        <v>164</v>
      </c>
      <c r="F164" s="4" t="s">
        <v>572</v>
      </c>
      <c r="G164" s="218">
        <v>43648</v>
      </c>
      <c r="H164" s="139">
        <v>43693</v>
      </c>
      <c r="I164" s="120">
        <v>1</v>
      </c>
      <c r="J164" s="139">
        <v>44330</v>
      </c>
      <c r="K164" s="105">
        <v>1</v>
      </c>
      <c r="L164" s="92"/>
      <c r="N164" s="112"/>
      <c r="O164" s="52"/>
    </row>
    <row r="165" spans="1:15">
      <c r="A165" s="129">
        <v>1</v>
      </c>
      <c r="B165" s="125" t="s">
        <v>573</v>
      </c>
      <c r="C165" s="4" t="s">
        <v>574</v>
      </c>
      <c r="D165" s="23">
        <v>5431</v>
      </c>
      <c r="E165" s="4" t="s">
        <v>575</v>
      </c>
      <c r="F165" s="4" t="s">
        <v>576</v>
      </c>
      <c r="G165" s="218">
        <v>43648</v>
      </c>
      <c r="H165" s="139">
        <v>43678</v>
      </c>
      <c r="I165" s="120">
        <v>1</v>
      </c>
      <c r="J165" s="139">
        <v>44020</v>
      </c>
      <c r="K165" s="106">
        <v>1</v>
      </c>
      <c r="L165" s="92"/>
      <c r="M165" s="74"/>
      <c r="N165" s="113"/>
      <c r="O165" s="52"/>
    </row>
    <row r="166" spans="1:15">
      <c r="A166" s="128">
        <v>1</v>
      </c>
      <c r="B166" s="125" t="s">
        <v>577</v>
      </c>
      <c r="C166" s="4" t="s">
        <v>578</v>
      </c>
      <c r="D166" s="23">
        <v>7093</v>
      </c>
      <c r="E166" s="4" t="s">
        <v>458</v>
      </c>
      <c r="F166" s="4" t="s">
        <v>579</v>
      </c>
      <c r="G166" s="218">
        <v>43648</v>
      </c>
      <c r="H166" s="139">
        <v>43711</v>
      </c>
      <c r="I166" s="120">
        <v>1</v>
      </c>
      <c r="J166" s="139">
        <v>43986</v>
      </c>
      <c r="K166" s="105">
        <v>1</v>
      </c>
      <c r="L166" s="92"/>
      <c r="N166" s="112"/>
      <c r="O166" s="52"/>
    </row>
    <row r="167" spans="1:15">
      <c r="A167" s="128">
        <v>1</v>
      </c>
      <c r="B167" s="235" t="s">
        <v>580</v>
      </c>
      <c r="C167" s="10" t="s">
        <v>581</v>
      </c>
      <c r="D167" s="26">
        <v>5511</v>
      </c>
      <c r="E167" s="10" t="s">
        <v>487</v>
      </c>
      <c r="F167" s="10" t="s">
        <v>582</v>
      </c>
      <c r="G167" s="218">
        <v>43649</v>
      </c>
      <c r="H167" s="139"/>
      <c r="J167" s="139"/>
      <c r="K167" s="105"/>
      <c r="L167" s="92"/>
      <c r="M167" s="74">
        <v>1</v>
      </c>
      <c r="N167" s="113"/>
      <c r="O167" s="34" t="s">
        <v>583</v>
      </c>
    </row>
    <row r="168" spans="1:15">
      <c r="A168" s="128">
        <v>1</v>
      </c>
      <c r="B168" s="125" t="s">
        <v>584</v>
      </c>
      <c r="C168" s="4" t="s">
        <v>585</v>
      </c>
      <c r="D168" s="23">
        <v>1651</v>
      </c>
      <c r="E168" s="4" t="s">
        <v>586</v>
      </c>
      <c r="F168" s="4" t="s">
        <v>587</v>
      </c>
      <c r="G168" s="218">
        <v>43649</v>
      </c>
      <c r="H168" s="136">
        <v>43663</v>
      </c>
      <c r="I168" s="120">
        <v>1</v>
      </c>
      <c r="J168" s="307">
        <v>44001</v>
      </c>
      <c r="K168" s="105">
        <v>1</v>
      </c>
      <c r="L168" s="92"/>
      <c r="N168" s="112"/>
      <c r="O168" s="52"/>
    </row>
    <row r="169" spans="1:15">
      <c r="A169" s="128">
        <v>1</v>
      </c>
      <c r="B169" s="125" t="s">
        <v>588</v>
      </c>
      <c r="C169" s="4" t="s">
        <v>589</v>
      </c>
      <c r="D169" s="23">
        <v>5236</v>
      </c>
      <c r="E169" s="4" t="s">
        <v>590</v>
      </c>
      <c r="F169" s="4" t="s">
        <v>591</v>
      </c>
      <c r="G169" s="218">
        <v>43649</v>
      </c>
      <c r="H169" s="139">
        <v>43686</v>
      </c>
      <c r="I169" s="120">
        <v>1</v>
      </c>
      <c r="J169" s="139">
        <v>43839</v>
      </c>
      <c r="K169" s="105">
        <v>1</v>
      </c>
      <c r="L169" s="92"/>
      <c r="N169" s="112"/>
      <c r="O169" s="52"/>
    </row>
    <row r="170" spans="1:15">
      <c r="A170" s="128">
        <v>1</v>
      </c>
      <c r="B170" s="125" t="s">
        <v>592</v>
      </c>
      <c r="C170" s="4" t="s">
        <v>589</v>
      </c>
      <c r="D170" s="23">
        <v>5238</v>
      </c>
      <c r="E170" s="4" t="s">
        <v>593</v>
      </c>
      <c r="F170" s="4" t="s">
        <v>594</v>
      </c>
      <c r="G170" s="218">
        <v>43651</v>
      </c>
      <c r="H170" s="139">
        <v>43686</v>
      </c>
      <c r="I170" s="120">
        <v>1</v>
      </c>
      <c r="J170" s="139">
        <v>43986</v>
      </c>
      <c r="K170" s="105">
        <v>1</v>
      </c>
      <c r="L170" s="92"/>
      <c r="N170" s="112"/>
      <c r="O170" s="53"/>
    </row>
    <row r="171" spans="1:15">
      <c r="A171" s="128">
        <v>1</v>
      </c>
      <c r="B171" s="237" t="s">
        <v>595</v>
      </c>
      <c r="C171" s="9" t="s">
        <v>596</v>
      </c>
      <c r="D171" s="23">
        <v>621</v>
      </c>
      <c r="E171" s="9" t="s">
        <v>597</v>
      </c>
      <c r="F171" s="9" t="s">
        <v>598</v>
      </c>
      <c r="G171" s="218">
        <v>43651</v>
      </c>
      <c r="H171" s="139">
        <v>43684</v>
      </c>
      <c r="I171" s="120">
        <v>1</v>
      </c>
      <c r="J171" s="139">
        <v>44022</v>
      </c>
      <c r="K171" s="105">
        <v>1</v>
      </c>
      <c r="N171" s="112"/>
      <c r="O171" s="176"/>
    </row>
    <row r="172" spans="1:15">
      <c r="A172" s="129">
        <v>1</v>
      </c>
      <c r="B172" s="125" t="s">
        <v>599</v>
      </c>
      <c r="C172" s="4" t="s">
        <v>600</v>
      </c>
      <c r="D172" s="23">
        <v>6152</v>
      </c>
      <c r="E172" s="4" t="s">
        <v>518</v>
      </c>
      <c r="F172" s="4" t="s">
        <v>601</v>
      </c>
      <c r="G172" s="218">
        <v>43654</v>
      </c>
      <c r="H172" s="139">
        <v>43703</v>
      </c>
      <c r="I172" s="120">
        <v>1</v>
      </c>
      <c r="J172" s="307">
        <v>43956</v>
      </c>
      <c r="K172" s="105">
        <v>1</v>
      </c>
      <c r="L172" s="92"/>
      <c r="N172" s="112"/>
      <c r="O172" s="52"/>
    </row>
    <row r="173" spans="1:15">
      <c r="A173" s="128">
        <v>1</v>
      </c>
      <c r="B173" s="237" t="s">
        <v>602</v>
      </c>
      <c r="C173" s="9" t="s">
        <v>603</v>
      </c>
      <c r="D173" s="23">
        <v>5717</v>
      </c>
      <c r="E173" s="9" t="s">
        <v>604</v>
      </c>
      <c r="F173" s="9" t="s">
        <v>605</v>
      </c>
      <c r="G173" s="222">
        <v>43654</v>
      </c>
      <c r="H173" s="136">
        <v>43676</v>
      </c>
      <c r="I173" s="120">
        <v>1</v>
      </c>
      <c r="J173" s="136">
        <v>44295</v>
      </c>
      <c r="K173" s="105">
        <v>1</v>
      </c>
      <c r="M173" s="74"/>
      <c r="N173" s="113"/>
      <c r="O173" s="176"/>
    </row>
    <row r="174" spans="1:15">
      <c r="A174" s="128">
        <v>1</v>
      </c>
      <c r="B174" s="125" t="s">
        <v>606</v>
      </c>
      <c r="C174" s="4" t="s">
        <v>607</v>
      </c>
      <c r="D174" s="23">
        <v>1797</v>
      </c>
      <c r="E174" s="4" t="s">
        <v>608</v>
      </c>
      <c r="F174" s="4" t="s">
        <v>609</v>
      </c>
      <c r="G174" s="220">
        <v>43656</v>
      </c>
      <c r="H174" s="140">
        <v>43740</v>
      </c>
      <c r="I174" s="120">
        <v>1</v>
      </c>
      <c r="J174" s="140">
        <v>44069</v>
      </c>
      <c r="K174" s="105">
        <v>1</v>
      </c>
      <c r="L174" s="92"/>
      <c r="M174" s="74"/>
      <c r="N174" s="113"/>
      <c r="O174" s="176"/>
    </row>
    <row r="175" spans="1:15">
      <c r="A175" s="128">
        <v>1</v>
      </c>
      <c r="B175" s="125" t="s">
        <v>610</v>
      </c>
      <c r="C175" s="4" t="s">
        <v>611</v>
      </c>
      <c r="D175" s="23">
        <v>6058</v>
      </c>
      <c r="E175" s="4" t="s">
        <v>612</v>
      </c>
      <c r="F175" s="4" t="s">
        <v>613</v>
      </c>
      <c r="G175" s="220">
        <v>43656</v>
      </c>
      <c r="H175" s="140">
        <v>43682</v>
      </c>
      <c r="I175" s="120">
        <v>1</v>
      </c>
      <c r="J175" s="140">
        <v>43903</v>
      </c>
      <c r="K175" s="105">
        <v>1</v>
      </c>
      <c r="L175" s="92"/>
      <c r="M175" s="74"/>
      <c r="N175" s="113"/>
      <c r="O175" s="176"/>
    </row>
    <row r="176" spans="1:15">
      <c r="A176" s="128">
        <v>1</v>
      </c>
      <c r="B176" s="125" t="s">
        <v>614</v>
      </c>
      <c r="C176" s="4" t="s">
        <v>615</v>
      </c>
      <c r="D176" s="23">
        <v>950</v>
      </c>
      <c r="E176" s="4" t="s">
        <v>616</v>
      </c>
      <c r="F176" s="4" t="s">
        <v>617</v>
      </c>
      <c r="G176" s="220">
        <v>43656</v>
      </c>
      <c r="H176" s="140">
        <v>43684</v>
      </c>
      <c r="I176" s="120">
        <v>1</v>
      </c>
      <c r="J176" s="140">
        <v>44018</v>
      </c>
      <c r="K176" s="105">
        <v>1</v>
      </c>
      <c r="L176" s="92"/>
      <c r="N176" s="112"/>
      <c r="O176" s="176"/>
    </row>
    <row r="177" spans="1:15">
      <c r="A177" s="129">
        <v>1</v>
      </c>
      <c r="B177" s="125" t="s">
        <v>618</v>
      </c>
      <c r="C177" s="4" t="s">
        <v>619</v>
      </c>
      <c r="D177" s="23">
        <v>5210</v>
      </c>
      <c r="E177" s="4" t="s">
        <v>620</v>
      </c>
      <c r="F177" s="4" t="s">
        <v>621</v>
      </c>
      <c r="G177" s="220">
        <v>43657</v>
      </c>
      <c r="H177" s="140">
        <v>43685</v>
      </c>
      <c r="I177" s="120">
        <v>1</v>
      </c>
      <c r="J177" s="140">
        <v>44068</v>
      </c>
      <c r="K177" s="105">
        <v>1</v>
      </c>
      <c r="L177" s="92"/>
      <c r="N177" s="112"/>
      <c r="O177" s="176"/>
    </row>
    <row r="178" spans="1:15">
      <c r="A178" s="128">
        <v>1</v>
      </c>
      <c r="B178" s="125" t="s">
        <v>622</v>
      </c>
      <c r="C178" s="4" t="s">
        <v>623</v>
      </c>
      <c r="D178" s="23">
        <v>5045</v>
      </c>
      <c r="E178" s="4" t="s">
        <v>624</v>
      </c>
      <c r="F178" s="4" t="s">
        <v>625</v>
      </c>
      <c r="G178" s="218">
        <v>43657</v>
      </c>
      <c r="H178" s="140">
        <v>43682</v>
      </c>
      <c r="I178" s="120">
        <v>1</v>
      </c>
      <c r="J178" s="140">
        <v>44067</v>
      </c>
      <c r="K178" s="105">
        <v>1</v>
      </c>
      <c r="L178" s="92"/>
      <c r="N178" s="112"/>
      <c r="O178" s="176"/>
    </row>
    <row r="179" spans="1:15">
      <c r="A179" s="128">
        <v>1</v>
      </c>
      <c r="B179" s="125" t="s">
        <v>626</v>
      </c>
      <c r="C179" s="4" t="s">
        <v>627</v>
      </c>
      <c r="D179" s="23">
        <v>7131</v>
      </c>
      <c r="E179" s="4" t="s">
        <v>458</v>
      </c>
      <c r="F179" s="4" t="s">
        <v>628</v>
      </c>
      <c r="G179" s="220">
        <v>43661</v>
      </c>
      <c r="H179" s="140">
        <v>43697</v>
      </c>
      <c r="I179" s="120">
        <v>1</v>
      </c>
      <c r="J179" s="138">
        <v>43956</v>
      </c>
      <c r="K179" s="105">
        <v>1</v>
      </c>
      <c r="L179" s="54">
        <v>1</v>
      </c>
      <c r="M179" s="74"/>
      <c r="N179" s="113"/>
      <c r="O179" s="176"/>
    </row>
    <row r="180" spans="1:15">
      <c r="A180" s="128">
        <v>1</v>
      </c>
      <c r="B180" s="125" t="s">
        <v>629</v>
      </c>
      <c r="C180" s="4" t="s">
        <v>630</v>
      </c>
      <c r="D180" s="23">
        <v>6260</v>
      </c>
      <c r="E180" s="4" t="s">
        <v>529</v>
      </c>
      <c r="F180" s="4" t="s">
        <v>631</v>
      </c>
      <c r="G180" s="220">
        <v>43661</v>
      </c>
      <c r="H180" s="140">
        <v>44037</v>
      </c>
      <c r="I180" s="120">
        <v>1</v>
      </c>
      <c r="J180" s="138">
        <v>43914</v>
      </c>
      <c r="K180" s="105">
        <v>1</v>
      </c>
      <c r="L180" s="92"/>
      <c r="M180" s="74"/>
      <c r="N180" s="113"/>
      <c r="O180" s="176"/>
    </row>
    <row r="181" spans="1:15">
      <c r="A181" s="128">
        <v>1</v>
      </c>
      <c r="B181" s="125" t="s">
        <v>632</v>
      </c>
      <c r="C181" s="4" t="s">
        <v>633</v>
      </c>
      <c r="D181" s="23">
        <v>1385</v>
      </c>
      <c r="E181" s="4" t="s">
        <v>634</v>
      </c>
      <c r="F181" s="4" t="s">
        <v>635</v>
      </c>
      <c r="G181" s="220">
        <v>43661</v>
      </c>
      <c r="H181" s="140">
        <v>43697</v>
      </c>
      <c r="I181" s="120">
        <v>1</v>
      </c>
      <c r="J181" s="138">
        <v>43909</v>
      </c>
      <c r="K181" s="105">
        <v>1</v>
      </c>
      <c r="L181" s="54">
        <v>1</v>
      </c>
      <c r="M181" s="74"/>
      <c r="N181" s="113"/>
      <c r="O181" s="176"/>
    </row>
    <row r="182" spans="1:15">
      <c r="A182" s="128">
        <v>1</v>
      </c>
      <c r="B182" s="125" t="s">
        <v>636</v>
      </c>
      <c r="C182" s="4" t="s">
        <v>637</v>
      </c>
      <c r="D182" s="23">
        <v>1535</v>
      </c>
      <c r="E182" s="4" t="s">
        <v>638</v>
      </c>
      <c r="F182" s="4" t="s">
        <v>639</v>
      </c>
      <c r="G182" s="220">
        <v>43662</v>
      </c>
      <c r="H182" s="140">
        <v>43685</v>
      </c>
      <c r="I182" s="120">
        <v>1</v>
      </c>
      <c r="J182" s="138">
        <v>43941</v>
      </c>
      <c r="K182" s="106">
        <v>1</v>
      </c>
      <c r="L182" s="92"/>
      <c r="N182" s="112"/>
      <c r="O182" s="176"/>
    </row>
    <row r="183" spans="1:15">
      <c r="A183" s="129">
        <v>1</v>
      </c>
      <c r="B183" s="125" t="s">
        <v>640</v>
      </c>
      <c r="C183" s="4" t="s">
        <v>641</v>
      </c>
      <c r="D183" s="23">
        <v>6266</v>
      </c>
      <c r="E183" s="4" t="s">
        <v>642</v>
      </c>
      <c r="F183" s="4" t="s">
        <v>643</v>
      </c>
      <c r="G183" s="220">
        <v>43664</v>
      </c>
      <c r="H183" s="140">
        <v>43711</v>
      </c>
      <c r="I183" s="120">
        <v>1</v>
      </c>
      <c r="J183" s="308">
        <v>43987</v>
      </c>
      <c r="K183" s="105">
        <v>1</v>
      </c>
      <c r="L183" s="92"/>
      <c r="N183" s="112"/>
      <c r="O183" s="176"/>
    </row>
    <row r="184" spans="1:15">
      <c r="A184" s="128">
        <v>1</v>
      </c>
      <c r="B184" s="125" t="s">
        <v>644</v>
      </c>
      <c r="C184" s="4" t="s">
        <v>645</v>
      </c>
      <c r="D184" s="23">
        <v>6353</v>
      </c>
      <c r="E184" s="4" t="s">
        <v>646</v>
      </c>
      <c r="F184" s="4" t="s">
        <v>647</v>
      </c>
      <c r="G184" s="220">
        <v>43664</v>
      </c>
      <c r="H184" s="140">
        <v>43697</v>
      </c>
      <c r="I184" s="120">
        <v>1</v>
      </c>
      <c r="J184" s="138">
        <v>43889</v>
      </c>
      <c r="K184" s="105">
        <v>1</v>
      </c>
      <c r="L184" s="54">
        <v>1</v>
      </c>
      <c r="M184" s="74"/>
      <c r="N184" s="113"/>
      <c r="O184" s="176"/>
    </row>
    <row r="185" spans="1:15">
      <c r="A185" s="128">
        <v>1</v>
      </c>
      <c r="B185" s="125" t="s">
        <v>648</v>
      </c>
      <c r="C185" s="4" t="s">
        <v>649</v>
      </c>
      <c r="D185" s="23">
        <v>1550</v>
      </c>
      <c r="E185" s="4" t="s">
        <v>650</v>
      </c>
      <c r="F185" s="4" t="s">
        <v>651</v>
      </c>
      <c r="G185" s="218">
        <v>43664</v>
      </c>
      <c r="H185" s="186">
        <v>43686</v>
      </c>
      <c r="I185" s="121">
        <v>1</v>
      </c>
      <c r="J185" s="289">
        <v>44026</v>
      </c>
      <c r="K185" s="105">
        <v>1</v>
      </c>
      <c r="L185" s="92"/>
      <c r="N185" s="112"/>
      <c r="O185" s="176"/>
    </row>
    <row r="186" spans="1:15">
      <c r="A186" s="128">
        <v>1</v>
      </c>
      <c r="B186" s="125" t="s">
        <v>652</v>
      </c>
      <c r="C186" s="4" t="s">
        <v>653</v>
      </c>
      <c r="D186" s="23">
        <v>5859</v>
      </c>
      <c r="E186" s="4" t="s">
        <v>654</v>
      </c>
      <c r="F186" s="4" t="s">
        <v>655</v>
      </c>
      <c r="G186" s="220">
        <v>43664</v>
      </c>
      <c r="H186" s="140">
        <v>43802</v>
      </c>
      <c r="I186" s="120">
        <v>1</v>
      </c>
      <c r="J186" s="310">
        <v>44032</v>
      </c>
      <c r="K186" s="106">
        <v>1</v>
      </c>
      <c r="L186" s="54">
        <v>1</v>
      </c>
      <c r="M186" s="74"/>
      <c r="N186" s="113"/>
      <c r="O186" s="34"/>
    </row>
    <row r="187" spans="1:15">
      <c r="A187" s="128">
        <v>1</v>
      </c>
      <c r="B187" s="125" t="s">
        <v>656</v>
      </c>
      <c r="C187" s="4" t="s">
        <v>657</v>
      </c>
      <c r="D187" s="23">
        <v>6225</v>
      </c>
      <c r="E187" s="4" t="s">
        <v>658</v>
      </c>
      <c r="F187" s="4" t="s">
        <v>659</v>
      </c>
      <c r="G187" s="220">
        <v>43665</v>
      </c>
      <c r="H187" s="140">
        <v>43696</v>
      </c>
      <c r="I187" s="120">
        <v>1</v>
      </c>
      <c r="J187" s="140">
        <v>44137</v>
      </c>
      <c r="K187" s="105">
        <v>1</v>
      </c>
      <c r="L187" s="92"/>
      <c r="N187" s="112"/>
      <c r="O187" s="294"/>
    </row>
    <row r="188" spans="1:15">
      <c r="A188" s="128">
        <v>1</v>
      </c>
      <c r="B188" s="125" t="s">
        <v>660</v>
      </c>
      <c r="C188" s="4" t="s">
        <v>661</v>
      </c>
      <c r="D188" s="23">
        <v>1861</v>
      </c>
      <c r="E188" s="4" t="s">
        <v>662</v>
      </c>
      <c r="F188" s="4" t="s">
        <v>663</v>
      </c>
      <c r="G188" s="220">
        <v>43665</v>
      </c>
      <c r="H188" s="140">
        <v>43727</v>
      </c>
      <c r="I188" s="120">
        <v>1</v>
      </c>
      <c r="J188" s="140">
        <v>44013</v>
      </c>
      <c r="K188" s="105">
        <v>1</v>
      </c>
      <c r="L188" s="92"/>
      <c r="N188" s="112"/>
      <c r="O188" s="176"/>
    </row>
    <row r="189" spans="1:15" ht="15" customHeight="1">
      <c r="A189" s="129">
        <v>1</v>
      </c>
      <c r="B189" s="125" t="s">
        <v>664</v>
      </c>
      <c r="C189" s="4" t="s">
        <v>665</v>
      </c>
      <c r="D189" s="23">
        <v>5787</v>
      </c>
      <c r="E189" s="4" t="s">
        <v>666</v>
      </c>
      <c r="F189" s="4" t="s">
        <v>667</v>
      </c>
      <c r="G189" s="220">
        <v>43668</v>
      </c>
      <c r="H189" s="140">
        <v>43696</v>
      </c>
      <c r="I189" s="120">
        <v>1</v>
      </c>
      <c r="J189" s="140">
        <v>44068</v>
      </c>
      <c r="K189" s="105">
        <v>1</v>
      </c>
      <c r="L189" s="92"/>
      <c r="N189" s="112"/>
      <c r="O189" s="176"/>
    </row>
    <row r="190" spans="1:15">
      <c r="A190" s="128">
        <v>1</v>
      </c>
      <c r="B190" s="125" t="s">
        <v>668</v>
      </c>
      <c r="C190" s="4" t="s">
        <v>669</v>
      </c>
      <c r="D190" s="23">
        <v>6152</v>
      </c>
      <c r="E190" s="4" t="s">
        <v>670</v>
      </c>
      <c r="F190" s="4" t="s">
        <v>671</v>
      </c>
      <c r="G190" s="220">
        <v>43668</v>
      </c>
      <c r="H190" s="140">
        <v>43692</v>
      </c>
      <c r="I190" s="120">
        <v>1</v>
      </c>
      <c r="J190" s="138">
        <v>43930</v>
      </c>
      <c r="K190" s="105">
        <v>1</v>
      </c>
      <c r="L190" s="92"/>
      <c r="N190" s="112"/>
      <c r="O190" s="176"/>
    </row>
    <row r="191" spans="1:15">
      <c r="A191" s="128">
        <v>1</v>
      </c>
      <c r="B191" s="125" t="s">
        <v>672</v>
      </c>
      <c r="C191" s="4" t="s">
        <v>673</v>
      </c>
      <c r="D191" s="23">
        <v>6346</v>
      </c>
      <c r="E191" s="4" t="s">
        <v>458</v>
      </c>
      <c r="F191" s="4" t="s">
        <v>674</v>
      </c>
      <c r="G191" s="220">
        <v>43668</v>
      </c>
      <c r="H191" s="140">
        <v>43784</v>
      </c>
      <c r="I191" s="120">
        <v>1</v>
      </c>
      <c r="J191" s="140">
        <v>43952</v>
      </c>
      <c r="K191" s="105">
        <v>1</v>
      </c>
      <c r="L191" s="92"/>
      <c r="N191" s="112"/>
      <c r="O191" s="34"/>
    </row>
    <row r="192" spans="1:15">
      <c r="A192" s="128">
        <v>1</v>
      </c>
      <c r="B192" s="125" t="s">
        <v>675</v>
      </c>
      <c r="C192" s="4" t="s">
        <v>676</v>
      </c>
      <c r="D192" s="23">
        <v>1744</v>
      </c>
      <c r="E192" s="4" t="s">
        <v>677</v>
      </c>
      <c r="F192" s="4" t="s">
        <v>678</v>
      </c>
      <c r="G192" s="220">
        <v>43668</v>
      </c>
      <c r="H192" s="140">
        <v>43721</v>
      </c>
      <c r="I192" s="120">
        <v>1</v>
      </c>
      <c r="J192" s="140">
        <v>43991</v>
      </c>
      <c r="K192" s="105">
        <v>1</v>
      </c>
      <c r="L192" s="92"/>
      <c r="N192" s="112"/>
      <c r="O192" s="176"/>
    </row>
    <row r="193" spans="1:15">
      <c r="A193" s="128">
        <v>1</v>
      </c>
      <c r="B193" s="125" t="s">
        <v>679</v>
      </c>
      <c r="C193" s="4" t="s">
        <v>680</v>
      </c>
      <c r="D193" s="23">
        <v>6490</v>
      </c>
      <c r="E193" s="4" t="s">
        <v>681</v>
      </c>
      <c r="F193" s="4" t="s">
        <v>682</v>
      </c>
      <c r="G193" s="220">
        <v>43669</v>
      </c>
      <c r="H193" s="140">
        <v>43767</v>
      </c>
      <c r="I193" s="120">
        <v>1</v>
      </c>
      <c r="J193" s="140">
        <v>43949</v>
      </c>
      <c r="K193" s="105">
        <v>1</v>
      </c>
      <c r="L193" s="54">
        <v>1</v>
      </c>
      <c r="M193" s="74"/>
      <c r="N193" s="113"/>
      <c r="O193" s="34"/>
    </row>
    <row r="194" spans="1:15">
      <c r="A194" s="128">
        <v>1</v>
      </c>
      <c r="B194" s="235" t="s">
        <v>683</v>
      </c>
      <c r="C194" s="10" t="s">
        <v>684</v>
      </c>
      <c r="D194" s="26">
        <v>1919</v>
      </c>
      <c r="E194" s="10" t="s">
        <v>685</v>
      </c>
      <c r="F194" s="10" t="s">
        <v>686</v>
      </c>
      <c r="G194" s="220">
        <v>43669</v>
      </c>
      <c r="H194" s="141" t="s">
        <v>443</v>
      </c>
      <c r="I194" s="119"/>
      <c r="J194" s="141"/>
      <c r="K194" s="105"/>
      <c r="L194" s="92"/>
      <c r="M194" s="73">
        <v>1</v>
      </c>
      <c r="N194" s="112"/>
      <c r="O194" s="61"/>
    </row>
    <row r="195" spans="1:15">
      <c r="A195" s="129">
        <v>1</v>
      </c>
      <c r="B195" s="125" t="s">
        <v>687</v>
      </c>
      <c r="C195" s="4" t="s">
        <v>688</v>
      </c>
      <c r="D195" s="23">
        <v>1844</v>
      </c>
      <c r="E195" s="4" t="s">
        <v>689</v>
      </c>
      <c r="F195" s="4" t="s">
        <v>690</v>
      </c>
      <c r="G195" s="220">
        <v>43669</v>
      </c>
      <c r="H195" s="140">
        <v>43699</v>
      </c>
      <c r="I195" s="120">
        <v>1</v>
      </c>
      <c r="J195" s="140">
        <v>44018</v>
      </c>
      <c r="K195" s="105">
        <v>1</v>
      </c>
      <c r="L195" s="92"/>
      <c r="M195" s="74"/>
      <c r="N195" s="113"/>
      <c r="O195" s="176"/>
    </row>
    <row r="196" spans="1:15">
      <c r="A196" s="128">
        <v>1</v>
      </c>
      <c r="B196" s="125" t="s">
        <v>691</v>
      </c>
      <c r="C196" s="4" t="s">
        <v>692</v>
      </c>
      <c r="D196" s="23">
        <v>1710</v>
      </c>
      <c r="E196" s="4" t="s">
        <v>693</v>
      </c>
      <c r="F196" s="4" t="s">
        <v>694</v>
      </c>
      <c r="G196" s="220">
        <v>43669</v>
      </c>
      <c r="H196" s="140">
        <v>43686</v>
      </c>
      <c r="I196" s="120">
        <v>1</v>
      </c>
      <c r="J196" s="140">
        <v>44068</v>
      </c>
      <c r="K196" s="105">
        <v>1</v>
      </c>
      <c r="L196" s="92"/>
      <c r="N196" s="112"/>
      <c r="O196" s="176"/>
    </row>
    <row r="197" spans="1:15">
      <c r="A197" s="128">
        <v>1</v>
      </c>
      <c r="B197" s="125" t="s">
        <v>695</v>
      </c>
      <c r="C197" s="4" t="s">
        <v>696</v>
      </c>
      <c r="D197" s="23">
        <v>237</v>
      </c>
      <c r="E197" s="4" t="s">
        <v>697</v>
      </c>
      <c r="F197" s="4" t="s">
        <v>698</v>
      </c>
      <c r="G197" s="220">
        <v>43669</v>
      </c>
      <c r="H197" s="140">
        <v>43693</v>
      </c>
      <c r="I197" s="120">
        <v>1</v>
      </c>
      <c r="J197" s="140">
        <v>44134</v>
      </c>
      <c r="K197" s="105">
        <v>1</v>
      </c>
      <c r="L197" s="92"/>
      <c r="N197" s="112"/>
      <c r="O197" s="176"/>
    </row>
    <row r="198" spans="1:15">
      <c r="A198" s="128">
        <v>1</v>
      </c>
      <c r="B198" s="237" t="s">
        <v>699</v>
      </c>
      <c r="C198" s="9" t="s">
        <v>700</v>
      </c>
      <c r="D198" s="23">
        <v>2195</v>
      </c>
      <c r="E198" s="9" t="s">
        <v>565</v>
      </c>
      <c r="F198" s="9" t="s">
        <v>701</v>
      </c>
      <c r="G198" s="222">
        <v>43670</v>
      </c>
      <c r="H198" s="136">
        <v>43755</v>
      </c>
      <c r="I198" s="120">
        <v>1</v>
      </c>
      <c r="J198" s="136">
        <v>44070</v>
      </c>
      <c r="K198" s="105">
        <v>1</v>
      </c>
      <c r="N198" s="112"/>
      <c r="O198" s="34"/>
    </row>
    <row r="199" spans="1:15">
      <c r="A199" s="128">
        <v>1</v>
      </c>
      <c r="B199" s="125" t="s">
        <v>702</v>
      </c>
      <c r="C199" s="4" t="s">
        <v>703</v>
      </c>
      <c r="D199" s="23">
        <v>6217</v>
      </c>
      <c r="E199" s="4" t="s">
        <v>704</v>
      </c>
      <c r="F199" s="4" t="s">
        <v>705</v>
      </c>
      <c r="G199" s="220">
        <v>43671</v>
      </c>
      <c r="H199" s="140">
        <v>43677</v>
      </c>
      <c r="I199" s="120">
        <v>1</v>
      </c>
      <c r="J199" s="138">
        <v>43857</v>
      </c>
      <c r="K199" s="105">
        <v>1</v>
      </c>
      <c r="L199" s="92"/>
      <c r="N199" s="112"/>
      <c r="O199" s="176"/>
    </row>
    <row r="200" spans="1:15">
      <c r="A200" s="128">
        <v>1</v>
      </c>
      <c r="B200" s="125" t="s">
        <v>706</v>
      </c>
      <c r="C200" s="4" t="s">
        <v>707</v>
      </c>
      <c r="D200" s="23">
        <v>903</v>
      </c>
      <c r="E200" s="4" t="s">
        <v>616</v>
      </c>
      <c r="F200" s="4" t="s">
        <v>708</v>
      </c>
      <c r="G200" s="220">
        <v>43671</v>
      </c>
      <c r="H200" s="140">
        <v>43697</v>
      </c>
      <c r="I200" s="120">
        <v>1</v>
      </c>
      <c r="J200" s="140">
        <v>44123</v>
      </c>
      <c r="K200" s="105">
        <v>1</v>
      </c>
      <c r="L200" s="92"/>
      <c r="N200" s="112"/>
      <c r="O200" s="53"/>
    </row>
    <row r="201" spans="1:15">
      <c r="A201" s="129">
        <v>1</v>
      </c>
      <c r="B201" s="125" t="s">
        <v>709</v>
      </c>
      <c r="C201" s="4" t="s">
        <v>710</v>
      </c>
      <c r="D201" s="23">
        <v>5462</v>
      </c>
      <c r="E201" s="4" t="s">
        <v>487</v>
      </c>
      <c r="F201" s="4" t="s">
        <v>711</v>
      </c>
      <c r="G201" s="220">
        <v>43671</v>
      </c>
      <c r="H201" s="140">
        <v>43696</v>
      </c>
      <c r="I201" s="120">
        <v>1</v>
      </c>
      <c r="J201" s="140">
        <v>44011</v>
      </c>
      <c r="K201" s="105">
        <v>1</v>
      </c>
      <c r="L201" s="92"/>
      <c r="N201" s="112"/>
      <c r="O201" s="176"/>
    </row>
    <row r="202" spans="1:15">
      <c r="A202" s="128">
        <v>1</v>
      </c>
      <c r="B202" s="237" t="s">
        <v>712</v>
      </c>
      <c r="C202" s="9" t="s">
        <v>713</v>
      </c>
      <c r="D202" s="23">
        <v>1631</v>
      </c>
      <c r="E202" s="9" t="s">
        <v>714</v>
      </c>
      <c r="F202" s="9" t="s">
        <v>715</v>
      </c>
      <c r="G202" s="222">
        <v>43671</v>
      </c>
      <c r="H202" s="136">
        <v>43703</v>
      </c>
      <c r="I202" s="120">
        <v>1</v>
      </c>
      <c r="J202" s="136">
        <v>44076</v>
      </c>
      <c r="K202" s="105">
        <v>1</v>
      </c>
      <c r="L202" s="54">
        <v>1</v>
      </c>
      <c r="N202" s="112"/>
      <c r="O202" s="176"/>
    </row>
    <row r="203" spans="1:15">
      <c r="A203" s="128">
        <v>1</v>
      </c>
      <c r="B203" s="125" t="s">
        <v>716</v>
      </c>
      <c r="C203" s="4" t="s">
        <v>717</v>
      </c>
      <c r="D203" s="23">
        <v>290</v>
      </c>
      <c r="E203" s="4" t="s">
        <v>718</v>
      </c>
      <c r="F203" s="4" t="s">
        <v>719</v>
      </c>
      <c r="G203" s="220">
        <v>43672</v>
      </c>
      <c r="H203" s="140">
        <v>43738</v>
      </c>
      <c r="I203" s="120">
        <v>1</v>
      </c>
      <c r="J203" s="140">
        <v>44043</v>
      </c>
      <c r="K203" s="105">
        <v>1</v>
      </c>
      <c r="L203" s="92"/>
      <c r="N203" s="112"/>
      <c r="O203" s="176"/>
    </row>
    <row r="204" spans="1:15">
      <c r="A204" s="128">
        <v>1</v>
      </c>
      <c r="B204" s="125" t="s">
        <v>720</v>
      </c>
      <c r="C204" s="4" t="s">
        <v>721</v>
      </c>
      <c r="D204" s="23">
        <v>5385</v>
      </c>
      <c r="E204" s="4" t="s">
        <v>487</v>
      </c>
      <c r="F204" s="4" t="s">
        <v>722</v>
      </c>
      <c r="G204" s="220">
        <v>43675</v>
      </c>
      <c r="H204" s="140">
        <v>43691</v>
      </c>
      <c r="I204" s="120">
        <v>1</v>
      </c>
      <c r="J204" s="310">
        <v>43944</v>
      </c>
      <c r="K204" s="105">
        <v>1</v>
      </c>
      <c r="L204" s="54">
        <v>1</v>
      </c>
      <c r="N204" s="112"/>
      <c r="O204" s="176"/>
    </row>
    <row r="205" spans="1:15">
      <c r="A205" s="128">
        <v>1</v>
      </c>
      <c r="B205" s="125" t="s">
        <v>723</v>
      </c>
      <c r="C205" s="4" t="s">
        <v>724</v>
      </c>
      <c r="D205" s="23">
        <v>5985</v>
      </c>
      <c r="E205" s="4" t="s">
        <v>725</v>
      </c>
      <c r="F205" s="4" t="s">
        <v>726</v>
      </c>
      <c r="G205" s="220">
        <v>43675</v>
      </c>
      <c r="H205" s="140">
        <v>43684</v>
      </c>
      <c r="I205" s="120">
        <v>1</v>
      </c>
      <c r="J205" s="138">
        <v>43881</v>
      </c>
      <c r="K205" s="106">
        <v>1</v>
      </c>
      <c r="L205" s="92"/>
      <c r="N205" s="112"/>
      <c r="O205" s="176"/>
    </row>
    <row r="206" spans="1:15">
      <c r="A206" s="128">
        <v>1</v>
      </c>
      <c r="B206" s="125" t="s">
        <v>727</v>
      </c>
      <c r="C206" s="4" t="s">
        <v>728</v>
      </c>
      <c r="D206" s="23">
        <v>6211</v>
      </c>
      <c r="E206" s="4" t="s">
        <v>729</v>
      </c>
      <c r="F206" s="4" t="s">
        <v>730</v>
      </c>
      <c r="G206" s="220">
        <v>43675</v>
      </c>
      <c r="H206" s="140">
        <v>43718</v>
      </c>
      <c r="I206" s="120">
        <v>1</v>
      </c>
      <c r="J206" s="308">
        <v>43892</v>
      </c>
      <c r="K206" s="106">
        <v>1</v>
      </c>
      <c r="L206" s="92"/>
      <c r="N206" s="112"/>
      <c r="O206" s="176"/>
    </row>
    <row r="207" spans="1:15">
      <c r="A207" s="129">
        <v>1</v>
      </c>
      <c r="B207" s="125" t="s">
        <v>731</v>
      </c>
      <c r="C207" s="4" t="s">
        <v>732</v>
      </c>
      <c r="D207" s="23">
        <v>5734</v>
      </c>
      <c r="E207" s="4" t="s">
        <v>733</v>
      </c>
      <c r="F207" s="4" t="s">
        <v>734</v>
      </c>
      <c r="G207" s="220">
        <v>43676</v>
      </c>
      <c r="H207" s="140">
        <v>43719</v>
      </c>
      <c r="I207" s="120">
        <v>1</v>
      </c>
      <c r="J207" s="140">
        <v>44145</v>
      </c>
      <c r="K207" s="105">
        <v>1</v>
      </c>
      <c r="L207" s="92"/>
      <c r="N207" s="312"/>
      <c r="O207" s="176"/>
    </row>
    <row r="208" spans="1:15">
      <c r="A208" s="128">
        <v>1</v>
      </c>
      <c r="B208" s="125" t="s">
        <v>735</v>
      </c>
      <c r="C208" s="4" t="s">
        <v>736</v>
      </c>
      <c r="D208" s="23">
        <v>6171</v>
      </c>
      <c r="E208" s="4" t="s">
        <v>737</v>
      </c>
      <c r="F208" s="4" t="s">
        <v>738</v>
      </c>
      <c r="G208" s="220">
        <v>43676</v>
      </c>
      <c r="H208" s="140">
        <v>43703</v>
      </c>
      <c r="I208" s="120">
        <v>1</v>
      </c>
      <c r="J208" s="140">
        <v>43964</v>
      </c>
      <c r="K208" s="105">
        <v>1</v>
      </c>
      <c r="L208" s="92"/>
      <c r="N208" s="112"/>
      <c r="O208" s="176"/>
    </row>
    <row r="209" spans="1:15">
      <c r="A209" s="128">
        <v>1</v>
      </c>
      <c r="B209" s="125" t="s">
        <v>739</v>
      </c>
      <c r="C209" s="4" t="s">
        <v>732</v>
      </c>
      <c r="D209" s="23">
        <v>5736</v>
      </c>
      <c r="E209" s="4" t="s">
        <v>733</v>
      </c>
      <c r="F209" s="4" t="s">
        <v>740</v>
      </c>
      <c r="G209" s="220">
        <v>43676</v>
      </c>
      <c r="H209" s="140">
        <v>43719</v>
      </c>
      <c r="I209" s="120">
        <v>1</v>
      </c>
      <c r="J209" s="140">
        <v>44145</v>
      </c>
      <c r="K209" s="105">
        <v>1</v>
      </c>
      <c r="L209" s="92"/>
      <c r="M209" s="74"/>
      <c r="N209" s="113"/>
      <c r="O209" s="176"/>
    </row>
    <row r="210" spans="1:15">
      <c r="A210" s="128">
        <v>1</v>
      </c>
      <c r="B210" s="125" t="s">
        <v>741</v>
      </c>
      <c r="C210" s="4" t="s">
        <v>742</v>
      </c>
      <c r="D210" s="23">
        <v>6056</v>
      </c>
      <c r="E210" s="4" t="s">
        <v>743</v>
      </c>
      <c r="F210" s="4" t="s">
        <v>744</v>
      </c>
      <c r="G210" s="220">
        <v>43676</v>
      </c>
      <c r="H210" s="140">
        <v>43718</v>
      </c>
      <c r="I210" s="120">
        <v>1</v>
      </c>
      <c r="J210" s="310">
        <v>44053</v>
      </c>
      <c r="K210" s="105">
        <v>1</v>
      </c>
      <c r="L210" s="92"/>
      <c r="N210" s="112"/>
      <c r="O210" s="176"/>
    </row>
    <row r="211" spans="1:15">
      <c r="A211" s="128">
        <v>1</v>
      </c>
      <c r="B211" s="125" t="s">
        <v>745</v>
      </c>
      <c r="C211" s="4" t="s">
        <v>746</v>
      </c>
      <c r="D211" s="23">
        <v>6328</v>
      </c>
      <c r="E211" s="4" t="s">
        <v>747</v>
      </c>
      <c r="F211" s="4" t="s">
        <v>748</v>
      </c>
      <c r="G211" s="220">
        <v>43677</v>
      </c>
      <c r="H211" s="140">
        <v>43713</v>
      </c>
      <c r="I211" s="120">
        <v>1</v>
      </c>
      <c r="J211" s="138">
        <v>43900</v>
      </c>
      <c r="K211" s="106">
        <v>1</v>
      </c>
      <c r="L211" s="92"/>
      <c r="N211" s="112"/>
      <c r="O211" s="176"/>
    </row>
    <row r="212" spans="1:15">
      <c r="A212" s="128">
        <v>1</v>
      </c>
      <c r="B212" s="125" t="s">
        <v>749</v>
      </c>
      <c r="C212" s="4" t="s">
        <v>750</v>
      </c>
      <c r="D212" s="23">
        <v>5974</v>
      </c>
      <c r="E212" s="4" t="s">
        <v>518</v>
      </c>
      <c r="F212" s="4" t="s">
        <v>751</v>
      </c>
      <c r="G212" s="220">
        <v>43677</v>
      </c>
      <c r="H212" s="140">
        <v>43683</v>
      </c>
      <c r="I212" s="120">
        <v>1</v>
      </c>
      <c r="J212" s="138">
        <v>43908</v>
      </c>
      <c r="K212" s="105">
        <v>1</v>
      </c>
      <c r="L212" s="54">
        <v>1</v>
      </c>
      <c r="M212" s="74"/>
      <c r="N212" s="113"/>
      <c r="O212" s="53"/>
    </row>
    <row r="213" spans="1:15">
      <c r="A213" s="129">
        <v>1</v>
      </c>
      <c r="B213" s="125" t="s">
        <v>752</v>
      </c>
      <c r="C213" s="4" t="s">
        <v>753</v>
      </c>
      <c r="D213" s="23">
        <v>6518</v>
      </c>
      <c r="E213" s="4" t="s">
        <v>754</v>
      </c>
      <c r="F213" s="4" t="s">
        <v>755</v>
      </c>
      <c r="G213" s="220">
        <v>43677</v>
      </c>
      <c r="H213" s="140">
        <v>43683</v>
      </c>
      <c r="I213" s="120">
        <v>1</v>
      </c>
      <c r="J213" s="310">
        <v>43991</v>
      </c>
      <c r="K213" s="106">
        <v>1</v>
      </c>
      <c r="L213" s="54">
        <v>1</v>
      </c>
      <c r="M213" s="74"/>
      <c r="N213" s="113"/>
      <c r="O213" s="53"/>
    </row>
    <row r="214" spans="1:15">
      <c r="A214" s="128">
        <v>1</v>
      </c>
      <c r="B214" s="125" t="s">
        <v>756</v>
      </c>
      <c r="C214" s="4" t="s">
        <v>757</v>
      </c>
      <c r="D214" s="23">
        <v>901</v>
      </c>
      <c r="E214" s="4" t="s">
        <v>758</v>
      </c>
      <c r="F214" s="4" t="s">
        <v>759</v>
      </c>
      <c r="G214" s="220">
        <v>43677</v>
      </c>
      <c r="H214" s="140">
        <v>43714</v>
      </c>
      <c r="I214" s="120">
        <v>1</v>
      </c>
      <c r="J214" s="140">
        <v>44028</v>
      </c>
      <c r="K214" s="105">
        <v>1</v>
      </c>
      <c r="L214" s="92"/>
      <c r="N214" s="112"/>
      <c r="O214" s="53"/>
    </row>
    <row r="215" spans="1:15">
      <c r="A215" s="128">
        <v>1</v>
      </c>
      <c r="B215" s="125" t="s">
        <v>760</v>
      </c>
      <c r="C215" s="4" t="s">
        <v>761</v>
      </c>
      <c r="D215" s="23">
        <v>307</v>
      </c>
      <c r="E215" s="4" t="s">
        <v>762</v>
      </c>
      <c r="F215" s="4" t="s">
        <v>763</v>
      </c>
      <c r="G215" s="220">
        <v>43677</v>
      </c>
      <c r="H215" s="140">
        <v>43804</v>
      </c>
      <c r="I215" s="120">
        <v>1</v>
      </c>
      <c r="J215" s="140">
        <v>44186</v>
      </c>
      <c r="K215" s="105">
        <v>1</v>
      </c>
      <c r="L215" s="92"/>
      <c r="N215" s="112"/>
      <c r="O215" s="34"/>
    </row>
    <row r="216" spans="1:15">
      <c r="A216" s="128">
        <v>1</v>
      </c>
      <c r="B216" s="237" t="s">
        <v>764</v>
      </c>
      <c r="C216" s="9" t="s">
        <v>765</v>
      </c>
      <c r="D216" s="23">
        <v>6734</v>
      </c>
      <c r="E216" s="9" t="s">
        <v>766</v>
      </c>
      <c r="F216" s="9" t="s">
        <v>767</v>
      </c>
      <c r="G216" s="222">
        <v>43678</v>
      </c>
      <c r="H216" s="136">
        <v>43767</v>
      </c>
      <c r="I216" s="120">
        <v>1</v>
      </c>
      <c r="J216" s="136">
        <v>43965</v>
      </c>
      <c r="K216" s="105">
        <v>1</v>
      </c>
      <c r="L216" s="54">
        <v>1</v>
      </c>
      <c r="M216" s="74"/>
      <c r="N216" s="113"/>
      <c r="O216" s="34"/>
    </row>
    <row r="217" spans="1:15">
      <c r="A217" s="128">
        <v>1</v>
      </c>
      <c r="B217" s="125" t="s">
        <v>768</v>
      </c>
      <c r="C217" s="4" t="s">
        <v>769</v>
      </c>
      <c r="D217" s="23">
        <v>6114</v>
      </c>
      <c r="E217" s="4" t="s">
        <v>518</v>
      </c>
      <c r="F217" s="4" t="s">
        <v>770</v>
      </c>
      <c r="G217" s="220">
        <v>43678</v>
      </c>
      <c r="H217" s="136">
        <v>43699</v>
      </c>
      <c r="I217" s="120">
        <v>1</v>
      </c>
      <c r="J217" s="140">
        <v>43903</v>
      </c>
      <c r="K217" s="105">
        <v>1</v>
      </c>
      <c r="L217" s="92"/>
      <c r="N217" s="112"/>
      <c r="O217" s="53"/>
    </row>
    <row r="218" spans="1:15">
      <c r="A218" s="128">
        <v>1</v>
      </c>
      <c r="B218" s="125" t="s">
        <v>771</v>
      </c>
      <c r="C218" s="4" t="s">
        <v>772</v>
      </c>
      <c r="D218" s="23">
        <v>1652</v>
      </c>
      <c r="E218" s="4" t="s">
        <v>773</v>
      </c>
      <c r="F218" s="4" t="s">
        <v>774</v>
      </c>
      <c r="G218" s="220">
        <v>43678</v>
      </c>
      <c r="H218" s="136">
        <v>43686</v>
      </c>
      <c r="I218" s="120">
        <v>1</v>
      </c>
      <c r="J218" s="136">
        <v>43949</v>
      </c>
      <c r="K218" s="105">
        <v>1</v>
      </c>
      <c r="L218" s="92"/>
      <c r="N218" s="112"/>
      <c r="O218" s="53"/>
    </row>
    <row r="219" spans="1:15">
      <c r="A219" s="129">
        <v>1</v>
      </c>
      <c r="B219" s="125" t="s">
        <v>775</v>
      </c>
      <c r="C219" s="4" t="s">
        <v>776</v>
      </c>
      <c r="D219" s="23">
        <v>1555</v>
      </c>
      <c r="E219" s="4" t="s">
        <v>638</v>
      </c>
      <c r="F219" s="4" t="s">
        <v>777</v>
      </c>
      <c r="G219" s="220">
        <v>43678</v>
      </c>
      <c r="H219" s="136">
        <v>43698</v>
      </c>
      <c r="I219" s="120">
        <v>1</v>
      </c>
      <c r="J219" s="136">
        <v>44001</v>
      </c>
      <c r="K219" s="105">
        <v>1</v>
      </c>
      <c r="L219" s="92"/>
      <c r="N219" s="112"/>
      <c r="O219" s="53"/>
    </row>
    <row r="220" spans="1:15">
      <c r="A220" s="128">
        <v>1</v>
      </c>
      <c r="B220" s="125" t="s">
        <v>778</v>
      </c>
      <c r="C220" s="4" t="s">
        <v>779</v>
      </c>
      <c r="D220" s="23">
        <v>1099</v>
      </c>
      <c r="E220" s="4" t="s">
        <v>780</v>
      </c>
      <c r="F220" s="4" t="s">
        <v>781</v>
      </c>
      <c r="G220" s="220">
        <v>43682</v>
      </c>
      <c r="H220" s="136">
        <v>43691</v>
      </c>
      <c r="I220" s="120">
        <v>1</v>
      </c>
      <c r="J220" s="136">
        <v>43836</v>
      </c>
      <c r="K220" s="105">
        <v>1</v>
      </c>
      <c r="L220" s="92"/>
      <c r="M220" s="74"/>
      <c r="N220" s="113"/>
      <c r="O220" s="34"/>
    </row>
    <row r="221" spans="1:15">
      <c r="A221" s="128">
        <v>1</v>
      </c>
      <c r="B221" s="125" t="s">
        <v>782</v>
      </c>
      <c r="C221" s="4" t="s">
        <v>783</v>
      </c>
      <c r="D221" s="23">
        <v>1710</v>
      </c>
      <c r="E221" s="4" t="s">
        <v>784</v>
      </c>
      <c r="F221" s="4" t="s">
        <v>785</v>
      </c>
      <c r="G221" s="220">
        <v>43682</v>
      </c>
      <c r="H221" s="136">
        <v>43795</v>
      </c>
      <c r="I221" s="120">
        <v>1</v>
      </c>
      <c r="J221" s="136">
        <v>44242</v>
      </c>
      <c r="K221" s="105">
        <v>1</v>
      </c>
      <c r="L221" s="92"/>
      <c r="M221" s="74"/>
      <c r="N221" s="113"/>
      <c r="O221" s="34"/>
    </row>
    <row r="222" spans="1:15">
      <c r="A222" s="128">
        <v>1</v>
      </c>
      <c r="B222" s="125" t="s">
        <v>786</v>
      </c>
      <c r="C222" s="4" t="s">
        <v>787</v>
      </c>
      <c r="D222" s="23">
        <v>5412</v>
      </c>
      <c r="E222" s="4" t="s">
        <v>518</v>
      </c>
      <c r="F222" s="4" t="s">
        <v>788</v>
      </c>
      <c r="G222" s="220">
        <v>43682</v>
      </c>
      <c r="H222" s="136">
        <v>43714</v>
      </c>
      <c r="I222" s="120">
        <v>1</v>
      </c>
      <c r="J222" s="138">
        <v>43941</v>
      </c>
      <c r="K222" s="105">
        <v>1</v>
      </c>
      <c r="L222" s="92"/>
      <c r="N222" s="112"/>
      <c r="O222" s="53"/>
    </row>
    <row r="223" spans="1:15">
      <c r="A223" s="128">
        <v>1</v>
      </c>
      <c r="B223" s="125" t="s">
        <v>789</v>
      </c>
      <c r="C223" s="4" t="s">
        <v>790</v>
      </c>
      <c r="D223" s="23">
        <v>6037</v>
      </c>
      <c r="E223" s="4" t="s">
        <v>791</v>
      </c>
      <c r="F223" s="4" t="s">
        <v>792</v>
      </c>
      <c r="G223" s="220">
        <v>43683</v>
      </c>
      <c r="H223" s="136">
        <v>43738</v>
      </c>
      <c r="I223" s="120">
        <v>1</v>
      </c>
      <c r="J223" s="136">
        <v>44319</v>
      </c>
      <c r="K223" s="106">
        <v>1</v>
      </c>
      <c r="L223" s="92"/>
      <c r="N223" s="112"/>
      <c r="O223" s="53"/>
    </row>
    <row r="224" spans="1:15">
      <c r="A224" s="128">
        <v>1</v>
      </c>
      <c r="B224" s="125" t="s">
        <v>793</v>
      </c>
      <c r="C224" s="4" t="s">
        <v>676</v>
      </c>
      <c r="D224" s="23">
        <v>1744</v>
      </c>
      <c r="E224" s="4" t="s">
        <v>677</v>
      </c>
      <c r="F224" s="4" t="s">
        <v>794</v>
      </c>
      <c r="G224" s="220">
        <v>43684</v>
      </c>
      <c r="H224" s="136">
        <v>43721</v>
      </c>
      <c r="I224" s="120">
        <v>1</v>
      </c>
      <c r="J224" s="136">
        <v>43991</v>
      </c>
      <c r="K224" s="105">
        <v>1</v>
      </c>
      <c r="L224" s="92"/>
      <c r="N224" s="112"/>
      <c r="O224" s="53"/>
    </row>
    <row r="225" spans="1:15">
      <c r="A225" s="129">
        <v>1</v>
      </c>
      <c r="B225" s="125" t="s">
        <v>795</v>
      </c>
      <c r="C225" s="4" t="s">
        <v>796</v>
      </c>
      <c r="D225" s="23">
        <v>1428</v>
      </c>
      <c r="E225" s="4" t="s">
        <v>797</v>
      </c>
      <c r="F225" s="4" t="s">
        <v>798</v>
      </c>
      <c r="G225" s="220">
        <v>43684</v>
      </c>
      <c r="H225" s="136">
        <v>43725</v>
      </c>
      <c r="I225" s="120">
        <v>1</v>
      </c>
      <c r="J225" s="136">
        <v>44068</v>
      </c>
      <c r="K225" s="105">
        <v>1</v>
      </c>
      <c r="L225" s="92"/>
      <c r="N225" s="112"/>
      <c r="O225" s="53"/>
    </row>
    <row r="226" spans="1:15">
      <c r="A226" s="128">
        <v>1</v>
      </c>
      <c r="B226" s="125" t="s">
        <v>799</v>
      </c>
      <c r="C226" s="4" t="s">
        <v>800</v>
      </c>
      <c r="D226" s="23">
        <v>564</v>
      </c>
      <c r="E226" s="4" t="s">
        <v>801</v>
      </c>
      <c r="F226" s="4" t="s">
        <v>802</v>
      </c>
      <c r="G226" s="220">
        <v>43685</v>
      </c>
      <c r="H226" s="136">
        <v>43731</v>
      </c>
      <c r="I226" s="120">
        <v>1</v>
      </c>
      <c r="J226" s="136">
        <v>44105</v>
      </c>
      <c r="K226" s="105">
        <v>1</v>
      </c>
      <c r="L226" s="92"/>
      <c r="N226" s="112"/>
      <c r="O226" s="53"/>
    </row>
    <row r="227" spans="1:15">
      <c r="A227" s="128">
        <v>1</v>
      </c>
      <c r="B227" s="125" t="s">
        <v>803</v>
      </c>
      <c r="C227" s="4" t="s">
        <v>804</v>
      </c>
      <c r="D227" s="23">
        <v>1641</v>
      </c>
      <c r="E227" s="4" t="s">
        <v>586</v>
      </c>
      <c r="F227" s="4" t="s">
        <v>805</v>
      </c>
      <c r="G227" s="220">
        <v>43685</v>
      </c>
      <c r="H227" s="136">
        <v>43756</v>
      </c>
      <c r="I227" s="120">
        <v>1</v>
      </c>
      <c r="J227" s="136">
        <v>44201</v>
      </c>
      <c r="K227" s="105">
        <v>1</v>
      </c>
      <c r="L227" s="92"/>
      <c r="M227" s="74"/>
      <c r="N227" s="113"/>
      <c r="O227" s="34"/>
    </row>
    <row r="228" spans="1:15">
      <c r="A228" s="128">
        <v>1</v>
      </c>
      <c r="B228" s="237" t="s">
        <v>806</v>
      </c>
      <c r="C228" s="9" t="s">
        <v>807</v>
      </c>
      <c r="D228" s="23">
        <v>3329</v>
      </c>
      <c r="E228" s="9" t="s">
        <v>808</v>
      </c>
      <c r="F228" s="9" t="s">
        <v>809</v>
      </c>
      <c r="G228" s="222">
        <v>43685</v>
      </c>
      <c r="H228" s="136">
        <v>43768</v>
      </c>
      <c r="I228" s="120">
        <v>1</v>
      </c>
      <c r="J228" s="136">
        <v>44046</v>
      </c>
      <c r="K228" s="105">
        <v>1</v>
      </c>
      <c r="L228" s="54">
        <v>1</v>
      </c>
      <c r="N228" s="112"/>
      <c r="O228" s="34"/>
    </row>
    <row r="229" spans="1:15">
      <c r="A229" s="128">
        <v>1</v>
      </c>
      <c r="B229" s="125" t="s">
        <v>810</v>
      </c>
      <c r="C229" s="4" t="s">
        <v>811</v>
      </c>
      <c r="D229" s="23">
        <v>5771</v>
      </c>
      <c r="E229" s="4" t="s">
        <v>666</v>
      </c>
      <c r="F229" s="4" t="s">
        <v>812</v>
      </c>
      <c r="G229" s="220">
        <v>43685</v>
      </c>
      <c r="H229" s="136">
        <v>43769</v>
      </c>
      <c r="I229" s="120">
        <v>1</v>
      </c>
      <c r="J229" s="136">
        <v>44245</v>
      </c>
      <c r="K229" s="105">
        <v>1</v>
      </c>
      <c r="L229" s="92"/>
      <c r="M229" s="74"/>
      <c r="N229" s="113"/>
      <c r="O229" s="34"/>
    </row>
    <row r="230" spans="1:15">
      <c r="A230" s="128">
        <v>1</v>
      </c>
      <c r="B230" s="125" t="s">
        <v>813</v>
      </c>
      <c r="C230" s="4" t="s">
        <v>498</v>
      </c>
      <c r="D230" s="23">
        <v>6341</v>
      </c>
      <c r="E230" s="4" t="s">
        <v>499</v>
      </c>
      <c r="F230" s="4" t="s">
        <v>814</v>
      </c>
      <c r="G230" s="220">
        <v>43686</v>
      </c>
      <c r="H230" s="136">
        <v>43740</v>
      </c>
      <c r="I230" s="120">
        <v>1</v>
      </c>
      <c r="J230" s="136">
        <v>44070</v>
      </c>
      <c r="K230" s="105">
        <v>1</v>
      </c>
      <c r="L230" s="92"/>
      <c r="N230" s="112"/>
      <c r="O230" s="53"/>
    </row>
    <row r="231" spans="1:15">
      <c r="A231" s="129">
        <v>1</v>
      </c>
      <c r="B231" s="125" t="s">
        <v>815</v>
      </c>
      <c r="C231" s="4" t="s">
        <v>816</v>
      </c>
      <c r="D231" s="23">
        <v>5772</v>
      </c>
      <c r="E231" s="4" t="s">
        <v>817</v>
      </c>
      <c r="F231" s="4" t="s">
        <v>818</v>
      </c>
      <c r="G231" s="220">
        <v>43689</v>
      </c>
      <c r="H231" s="136">
        <v>43731</v>
      </c>
      <c r="I231" s="120">
        <v>1</v>
      </c>
      <c r="J231" s="136">
        <v>44140</v>
      </c>
      <c r="K231" s="105">
        <v>1</v>
      </c>
      <c r="L231" s="92"/>
      <c r="N231" s="112"/>
      <c r="O231" s="53"/>
    </row>
    <row r="232" spans="1:15">
      <c r="A232" s="128">
        <v>1</v>
      </c>
      <c r="B232" s="125" t="s">
        <v>819</v>
      </c>
      <c r="C232" s="4" t="s">
        <v>820</v>
      </c>
      <c r="D232" s="23">
        <v>2022</v>
      </c>
      <c r="E232" s="4" t="s">
        <v>425</v>
      </c>
      <c r="F232" s="4" t="s">
        <v>821</v>
      </c>
      <c r="G232" s="220">
        <v>43690</v>
      </c>
      <c r="H232" s="136">
        <v>43735</v>
      </c>
      <c r="I232" s="120">
        <v>1</v>
      </c>
      <c r="J232" s="136">
        <v>44425</v>
      </c>
      <c r="K232" s="105">
        <v>1</v>
      </c>
      <c r="L232" s="92"/>
      <c r="N232" s="112"/>
      <c r="O232" s="53"/>
    </row>
    <row r="233" spans="1:15">
      <c r="A233" s="128">
        <v>1</v>
      </c>
      <c r="B233" s="125" t="s">
        <v>822</v>
      </c>
      <c r="C233" s="4" t="s">
        <v>823</v>
      </c>
      <c r="D233" s="23">
        <v>5594</v>
      </c>
      <c r="E233" s="4" t="s">
        <v>824</v>
      </c>
      <c r="F233" s="4" t="s">
        <v>825</v>
      </c>
      <c r="G233" s="220">
        <v>43690</v>
      </c>
      <c r="H233" s="136">
        <v>43713</v>
      </c>
      <c r="I233" s="120">
        <v>1</v>
      </c>
      <c r="J233" s="138">
        <v>43915</v>
      </c>
      <c r="K233" s="105">
        <v>1</v>
      </c>
      <c r="L233" s="92"/>
      <c r="M233" s="74"/>
      <c r="N233" s="113"/>
      <c r="O233" s="34"/>
    </row>
    <row r="234" spans="1:15">
      <c r="A234" s="128">
        <v>1</v>
      </c>
      <c r="B234" s="237" t="s">
        <v>826</v>
      </c>
      <c r="C234" s="9" t="s">
        <v>827</v>
      </c>
      <c r="D234" s="23">
        <v>1789</v>
      </c>
      <c r="E234" s="9" t="s">
        <v>828</v>
      </c>
      <c r="F234" s="9" t="s">
        <v>829</v>
      </c>
      <c r="G234" s="222">
        <v>43690</v>
      </c>
      <c r="H234" s="136">
        <v>43753</v>
      </c>
      <c r="I234" s="120">
        <v>1</v>
      </c>
      <c r="J234" s="136">
        <v>43931</v>
      </c>
      <c r="K234" s="105">
        <v>1</v>
      </c>
      <c r="L234" s="54">
        <v>1</v>
      </c>
      <c r="M234" s="74"/>
      <c r="N234" s="113"/>
      <c r="O234" s="53"/>
    </row>
    <row r="235" spans="1:15">
      <c r="A235" s="128">
        <v>1</v>
      </c>
      <c r="B235" s="125" t="s">
        <v>830</v>
      </c>
      <c r="C235" s="4" t="s">
        <v>831</v>
      </c>
      <c r="D235" s="23">
        <v>5716</v>
      </c>
      <c r="E235" s="4" t="s">
        <v>832</v>
      </c>
      <c r="F235" s="4" t="s">
        <v>833</v>
      </c>
      <c r="G235" s="220">
        <v>43690</v>
      </c>
      <c r="H235" s="136">
        <v>43766</v>
      </c>
      <c r="I235" s="120">
        <v>1</v>
      </c>
      <c r="J235" s="136">
        <v>43979</v>
      </c>
      <c r="K235" s="105">
        <v>1</v>
      </c>
      <c r="L235" s="92"/>
      <c r="N235" s="112"/>
      <c r="O235" s="34"/>
    </row>
    <row r="236" spans="1:15">
      <c r="A236" s="128">
        <v>1</v>
      </c>
      <c r="B236" s="125" t="s">
        <v>834</v>
      </c>
      <c r="C236" s="4" t="s">
        <v>835</v>
      </c>
      <c r="D236" s="23">
        <v>1590</v>
      </c>
      <c r="E236" s="4" t="s">
        <v>836</v>
      </c>
      <c r="F236" s="4" t="s">
        <v>837</v>
      </c>
      <c r="G236" s="220">
        <v>43691</v>
      </c>
      <c r="H236" s="136">
        <v>43728</v>
      </c>
      <c r="I236" s="120">
        <v>1</v>
      </c>
      <c r="J236" s="136">
        <v>44462</v>
      </c>
      <c r="K236" s="105">
        <v>1</v>
      </c>
      <c r="L236" s="92"/>
      <c r="N236" s="112"/>
      <c r="O236" s="53"/>
    </row>
    <row r="237" spans="1:15">
      <c r="A237" s="129">
        <v>1</v>
      </c>
      <c r="B237" s="125" t="s">
        <v>838</v>
      </c>
      <c r="C237" s="4" t="s">
        <v>839</v>
      </c>
      <c r="D237" s="23">
        <v>1662</v>
      </c>
      <c r="E237" s="4" t="s">
        <v>840</v>
      </c>
      <c r="F237" s="4" t="s">
        <v>841</v>
      </c>
      <c r="G237" s="220">
        <v>43691</v>
      </c>
      <c r="H237" s="136">
        <v>43726</v>
      </c>
      <c r="I237" s="120">
        <v>1</v>
      </c>
      <c r="J237" s="136">
        <v>44285</v>
      </c>
      <c r="K237" s="105">
        <v>1</v>
      </c>
      <c r="L237" s="92"/>
      <c r="N237" s="112"/>
      <c r="O237" s="53"/>
    </row>
    <row r="238" spans="1:15">
      <c r="A238" s="128">
        <v>1</v>
      </c>
      <c r="B238" s="125" t="s">
        <v>842</v>
      </c>
      <c r="C238" s="4" t="s">
        <v>843</v>
      </c>
      <c r="D238" s="23">
        <v>5829</v>
      </c>
      <c r="E238" s="4" t="s">
        <v>654</v>
      </c>
      <c r="F238" s="4" t="s">
        <v>844</v>
      </c>
      <c r="G238" s="220">
        <v>43691</v>
      </c>
      <c r="H238" s="136">
        <v>43747</v>
      </c>
      <c r="I238" s="120">
        <v>1</v>
      </c>
      <c r="J238" s="136">
        <v>43970</v>
      </c>
      <c r="K238" s="105">
        <v>1</v>
      </c>
      <c r="L238" s="92"/>
      <c r="N238" s="112"/>
      <c r="O238" s="53"/>
    </row>
    <row r="239" spans="1:15">
      <c r="A239" s="128">
        <v>1</v>
      </c>
      <c r="B239" s="125" t="s">
        <v>845</v>
      </c>
      <c r="C239" s="4" t="s">
        <v>846</v>
      </c>
      <c r="D239" s="23">
        <v>1647</v>
      </c>
      <c r="E239" s="4" t="s">
        <v>847</v>
      </c>
      <c r="F239" s="4" t="s">
        <v>848</v>
      </c>
      <c r="G239" s="220">
        <v>43691</v>
      </c>
      <c r="H239" s="136">
        <v>43741</v>
      </c>
      <c r="I239" s="120">
        <v>1</v>
      </c>
      <c r="J239" s="136">
        <v>44085</v>
      </c>
      <c r="K239" s="105">
        <v>1</v>
      </c>
      <c r="L239" s="92"/>
      <c r="N239" s="112"/>
      <c r="O239" s="53"/>
    </row>
    <row r="240" spans="1:15">
      <c r="A240" s="128">
        <v>1</v>
      </c>
      <c r="B240" s="125" t="s">
        <v>849</v>
      </c>
      <c r="C240" s="4" t="s">
        <v>850</v>
      </c>
      <c r="D240" s="23">
        <v>5491</v>
      </c>
      <c r="E240" s="4" t="s">
        <v>851</v>
      </c>
      <c r="F240" s="4" t="s">
        <v>852</v>
      </c>
      <c r="G240" s="220">
        <v>43691</v>
      </c>
      <c r="H240" s="136">
        <v>43811</v>
      </c>
      <c r="I240" s="120">
        <v>1</v>
      </c>
      <c r="J240" s="136">
        <v>44187</v>
      </c>
      <c r="K240" s="105">
        <v>1</v>
      </c>
      <c r="L240" s="92"/>
      <c r="N240" s="112"/>
      <c r="O240" s="34"/>
    </row>
    <row r="241" spans="1:15">
      <c r="A241" s="128">
        <v>1</v>
      </c>
      <c r="B241" s="125" t="s">
        <v>853</v>
      </c>
      <c r="C241" s="4" t="s">
        <v>854</v>
      </c>
      <c r="D241" s="23">
        <v>6545</v>
      </c>
      <c r="E241" s="4" t="s">
        <v>458</v>
      </c>
      <c r="F241" s="4" t="s">
        <v>855</v>
      </c>
      <c r="G241" s="220">
        <v>43691</v>
      </c>
      <c r="H241" s="136">
        <v>43752</v>
      </c>
      <c r="I241" s="120">
        <v>1</v>
      </c>
      <c r="J241" s="306">
        <v>44153</v>
      </c>
      <c r="K241" s="106">
        <v>1</v>
      </c>
      <c r="L241" s="92"/>
      <c r="M241" s="74"/>
      <c r="N241" s="113"/>
      <c r="O241" s="53"/>
    </row>
    <row r="242" spans="1:15">
      <c r="A242" s="128">
        <v>1</v>
      </c>
      <c r="B242" s="125" t="s">
        <v>856</v>
      </c>
      <c r="C242" s="4" t="s">
        <v>857</v>
      </c>
      <c r="D242" s="23">
        <v>546</v>
      </c>
      <c r="E242" s="4" t="s">
        <v>858</v>
      </c>
      <c r="F242" s="4" t="s">
        <v>859</v>
      </c>
      <c r="G242" s="220">
        <v>43692</v>
      </c>
      <c r="H242" s="136">
        <v>43703</v>
      </c>
      <c r="I242" s="120">
        <v>1</v>
      </c>
      <c r="J242" s="136">
        <v>43895</v>
      </c>
      <c r="K242" s="105">
        <v>1</v>
      </c>
      <c r="L242" s="92"/>
      <c r="N242" s="112"/>
      <c r="O242" s="53"/>
    </row>
    <row r="243" spans="1:15">
      <c r="A243" s="129">
        <v>1</v>
      </c>
      <c r="B243" s="125" t="s">
        <v>860</v>
      </c>
      <c r="C243" s="4" t="s">
        <v>861</v>
      </c>
      <c r="D243" s="23">
        <v>6165</v>
      </c>
      <c r="E243" s="4" t="s">
        <v>729</v>
      </c>
      <c r="F243" s="4" t="s">
        <v>862</v>
      </c>
      <c r="G243" s="220">
        <v>43692</v>
      </c>
      <c r="H243" s="136">
        <v>43724</v>
      </c>
      <c r="I243" s="120">
        <v>1</v>
      </c>
      <c r="J243" s="136">
        <v>44018</v>
      </c>
      <c r="K243" s="105">
        <v>1</v>
      </c>
      <c r="L243" s="92"/>
      <c r="N243" s="112"/>
      <c r="O243" s="34"/>
    </row>
    <row r="244" spans="1:15">
      <c r="A244" s="128">
        <v>1</v>
      </c>
      <c r="B244" s="125" t="s">
        <v>863</v>
      </c>
      <c r="C244" s="4" t="s">
        <v>864</v>
      </c>
      <c r="D244" s="23">
        <v>1421</v>
      </c>
      <c r="E244" s="4" t="s">
        <v>865</v>
      </c>
      <c r="F244" s="4" t="s">
        <v>866</v>
      </c>
      <c r="G244" s="220">
        <v>43692</v>
      </c>
      <c r="H244" s="136">
        <v>43747</v>
      </c>
      <c r="I244" s="120">
        <v>1</v>
      </c>
      <c r="J244" s="136">
        <v>44167</v>
      </c>
      <c r="K244" s="105">
        <v>1</v>
      </c>
      <c r="L244" s="92"/>
      <c r="N244" s="112"/>
      <c r="O244" s="53"/>
    </row>
    <row r="245" spans="1:15">
      <c r="A245" s="128">
        <v>1</v>
      </c>
      <c r="B245" s="125" t="s">
        <v>867</v>
      </c>
      <c r="C245" s="4" t="s">
        <v>868</v>
      </c>
      <c r="D245" s="23">
        <v>6614</v>
      </c>
      <c r="E245" s="4" t="s">
        <v>869</v>
      </c>
      <c r="F245" s="4" t="s">
        <v>870</v>
      </c>
      <c r="G245" s="220">
        <v>43692</v>
      </c>
      <c r="H245" s="136">
        <v>43986</v>
      </c>
      <c r="I245" s="120">
        <v>1</v>
      </c>
      <c r="J245" s="306">
        <v>44350</v>
      </c>
      <c r="K245" s="105">
        <v>1</v>
      </c>
      <c r="L245" s="92"/>
      <c r="N245" s="112"/>
      <c r="O245" s="34" t="s">
        <v>871</v>
      </c>
    </row>
    <row r="246" spans="1:15">
      <c r="A246" s="128">
        <v>1</v>
      </c>
      <c r="B246" s="125" t="s">
        <v>872</v>
      </c>
      <c r="C246" s="4" t="s">
        <v>873</v>
      </c>
      <c r="D246" s="23">
        <v>435</v>
      </c>
      <c r="E246" s="4" t="s">
        <v>874</v>
      </c>
      <c r="F246" s="4" t="s">
        <v>875</v>
      </c>
      <c r="G246" s="220">
        <v>43693</v>
      </c>
      <c r="H246" s="136">
        <v>43755</v>
      </c>
      <c r="I246" s="120">
        <v>1</v>
      </c>
      <c r="J246" s="306">
        <v>44111</v>
      </c>
      <c r="K246" s="105">
        <v>1</v>
      </c>
      <c r="L246" s="92"/>
      <c r="N246" s="112"/>
      <c r="O246" s="34"/>
    </row>
    <row r="247" spans="1:15">
      <c r="A247" s="128">
        <v>1</v>
      </c>
      <c r="B247" s="125" t="s">
        <v>876</v>
      </c>
      <c r="C247" s="4" t="s">
        <v>877</v>
      </c>
      <c r="D247" s="23">
        <v>785</v>
      </c>
      <c r="E247" s="4" t="s">
        <v>878</v>
      </c>
      <c r="F247" s="4" t="s">
        <v>879</v>
      </c>
      <c r="G247" s="220">
        <v>43693</v>
      </c>
      <c r="H247" s="136">
        <v>43718</v>
      </c>
      <c r="I247" s="120">
        <v>1</v>
      </c>
      <c r="J247" s="136">
        <v>43994</v>
      </c>
      <c r="K247" s="105">
        <v>1</v>
      </c>
      <c r="L247" s="92"/>
      <c r="N247" s="112"/>
      <c r="O247" s="53"/>
    </row>
    <row r="248" spans="1:15">
      <c r="A248" s="128">
        <v>1</v>
      </c>
      <c r="B248" s="237" t="s">
        <v>880</v>
      </c>
      <c r="C248" s="9" t="s">
        <v>881</v>
      </c>
      <c r="D248" s="23">
        <v>893</v>
      </c>
      <c r="E248" s="9" t="s">
        <v>780</v>
      </c>
      <c r="F248" s="9" t="s">
        <v>882</v>
      </c>
      <c r="G248" s="222">
        <v>43693</v>
      </c>
      <c r="H248" s="136">
        <v>43703</v>
      </c>
      <c r="I248" s="120">
        <v>1</v>
      </c>
      <c r="J248" s="138">
        <v>43857</v>
      </c>
      <c r="K248" s="105">
        <v>1</v>
      </c>
      <c r="L248" s="54">
        <v>1</v>
      </c>
      <c r="N248" s="112"/>
      <c r="O248" s="53"/>
    </row>
    <row r="249" spans="1:15">
      <c r="A249" s="129">
        <v>1</v>
      </c>
      <c r="B249" s="125" t="s">
        <v>883</v>
      </c>
      <c r="C249" s="4" t="s">
        <v>884</v>
      </c>
      <c r="D249" s="23">
        <v>1409</v>
      </c>
      <c r="E249" s="4" t="s">
        <v>885</v>
      </c>
      <c r="F249" s="4" t="s">
        <v>886</v>
      </c>
      <c r="G249" s="220">
        <v>43693</v>
      </c>
      <c r="H249" s="136">
        <v>43796</v>
      </c>
      <c r="I249" s="120">
        <v>1</v>
      </c>
      <c r="J249" s="136">
        <v>44169</v>
      </c>
      <c r="K249" s="105">
        <v>1</v>
      </c>
      <c r="L249" s="92"/>
      <c r="M249" s="75"/>
      <c r="N249" s="115"/>
      <c r="O249" s="34"/>
    </row>
    <row r="250" spans="1:15">
      <c r="A250" s="128">
        <v>1</v>
      </c>
      <c r="B250" s="125" t="s">
        <v>887</v>
      </c>
      <c r="C250" s="4" t="s">
        <v>888</v>
      </c>
      <c r="D250" s="23">
        <v>5056</v>
      </c>
      <c r="E250" s="4" t="s">
        <v>487</v>
      </c>
      <c r="F250" s="4" t="s">
        <v>889</v>
      </c>
      <c r="G250" s="220">
        <v>43693</v>
      </c>
      <c r="H250" s="136">
        <v>43731</v>
      </c>
      <c r="I250" s="120">
        <v>1</v>
      </c>
      <c r="J250" s="136">
        <v>44001</v>
      </c>
      <c r="K250" s="105">
        <v>1</v>
      </c>
      <c r="L250" s="92"/>
      <c r="N250" s="112"/>
      <c r="O250" s="176"/>
    </row>
    <row r="251" spans="1:15">
      <c r="A251" s="128">
        <v>1</v>
      </c>
      <c r="B251" s="125" t="s">
        <v>890</v>
      </c>
      <c r="C251" s="4" t="s">
        <v>891</v>
      </c>
      <c r="D251" s="23">
        <v>1650</v>
      </c>
      <c r="E251" s="4" t="s">
        <v>483</v>
      </c>
      <c r="F251" s="4" t="s">
        <v>892</v>
      </c>
      <c r="G251" s="220">
        <v>43693</v>
      </c>
      <c r="H251" s="136">
        <v>43746</v>
      </c>
      <c r="I251" s="120">
        <v>1</v>
      </c>
      <c r="J251" s="136">
        <v>44105</v>
      </c>
      <c r="K251" s="105">
        <v>1</v>
      </c>
      <c r="L251" s="54">
        <v>1</v>
      </c>
      <c r="N251" s="112"/>
      <c r="O251" s="53"/>
    </row>
    <row r="252" spans="1:15">
      <c r="A252" s="128">
        <v>1</v>
      </c>
      <c r="B252" s="125" t="s">
        <v>893</v>
      </c>
      <c r="C252" s="4" t="s">
        <v>894</v>
      </c>
      <c r="D252" s="23">
        <v>1290</v>
      </c>
      <c r="E252" s="4" t="s">
        <v>895</v>
      </c>
      <c r="F252" s="4" t="s">
        <v>896</v>
      </c>
      <c r="G252" s="220">
        <v>43693</v>
      </c>
      <c r="H252" s="136">
        <v>43755</v>
      </c>
      <c r="I252" s="120">
        <v>1</v>
      </c>
      <c r="J252" s="136">
        <v>43949</v>
      </c>
      <c r="K252" s="106">
        <v>1</v>
      </c>
      <c r="L252" s="54">
        <v>1</v>
      </c>
      <c r="N252" s="112"/>
      <c r="O252" s="34"/>
    </row>
    <row r="253" spans="1:15">
      <c r="A253" s="128">
        <v>1</v>
      </c>
      <c r="B253" s="125" t="s">
        <v>897</v>
      </c>
      <c r="C253" s="4" t="s">
        <v>898</v>
      </c>
      <c r="D253" s="23">
        <v>1410</v>
      </c>
      <c r="E253" s="4" t="s">
        <v>899</v>
      </c>
      <c r="F253" s="4" t="s">
        <v>767</v>
      </c>
      <c r="G253" s="220">
        <v>43693</v>
      </c>
      <c r="H253" s="136">
        <v>43859</v>
      </c>
      <c r="I253" s="120">
        <v>1</v>
      </c>
      <c r="J253" s="138">
        <v>44106</v>
      </c>
      <c r="K253" s="105">
        <v>1</v>
      </c>
      <c r="L253" s="54">
        <v>1</v>
      </c>
      <c r="M253" s="74"/>
      <c r="N253" s="113"/>
      <c r="O253" s="34"/>
    </row>
    <row r="254" spans="1:15">
      <c r="A254" s="128">
        <v>1</v>
      </c>
      <c r="B254" s="125" t="s">
        <v>900</v>
      </c>
      <c r="C254" s="4" t="s">
        <v>901</v>
      </c>
      <c r="D254" s="23">
        <v>6441</v>
      </c>
      <c r="E254" s="4" t="s">
        <v>902</v>
      </c>
      <c r="F254" s="4" t="s">
        <v>903</v>
      </c>
      <c r="G254" s="220">
        <v>43696</v>
      </c>
      <c r="H254" s="136">
        <v>43717</v>
      </c>
      <c r="I254" s="120">
        <v>1</v>
      </c>
      <c r="J254" s="136">
        <v>44043</v>
      </c>
      <c r="K254" s="105">
        <v>1</v>
      </c>
      <c r="L254" s="92"/>
      <c r="N254" s="112"/>
      <c r="O254" s="53"/>
    </row>
    <row r="255" spans="1:15">
      <c r="A255" s="129">
        <v>1</v>
      </c>
      <c r="B255" s="236" t="s">
        <v>904</v>
      </c>
      <c r="C255" s="5" t="s">
        <v>905</v>
      </c>
      <c r="D255" s="24">
        <v>5202</v>
      </c>
      <c r="E255" s="5" t="s">
        <v>518</v>
      </c>
      <c r="F255" s="5" t="s">
        <v>906</v>
      </c>
      <c r="G255" s="220">
        <v>43696</v>
      </c>
      <c r="H255" s="136">
        <v>43719</v>
      </c>
      <c r="I255" s="120">
        <v>1</v>
      </c>
      <c r="K255" s="106"/>
      <c r="L255" s="54">
        <v>1</v>
      </c>
      <c r="N255" s="312"/>
      <c r="O255" s="53"/>
    </row>
    <row r="256" spans="1:15">
      <c r="A256" s="128">
        <v>1</v>
      </c>
      <c r="B256" s="125" t="s">
        <v>907</v>
      </c>
      <c r="C256" s="4" t="s">
        <v>908</v>
      </c>
      <c r="D256" s="23">
        <v>1658</v>
      </c>
      <c r="E256" s="4" t="s">
        <v>909</v>
      </c>
      <c r="F256" s="4" t="s">
        <v>910</v>
      </c>
      <c r="G256" s="220">
        <v>43696</v>
      </c>
      <c r="H256" s="136">
        <v>43752</v>
      </c>
      <c r="I256" s="120">
        <v>1</v>
      </c>
      <c r="J256" s="136">
        <v>44075</v>
      </c>
      <c r="K256" s="106">
        <v>1</v>
      </c>
      <c r="L256" s="92"/>
      <c r="N256" s="112"/>
      <c r="O256" s="53"/>
    </row>
    <row r="257" spans="1:15">
      <c r="A257" s="128">
        <v>1</v>
      </c>
      <c r="B257" s="125" t="s">
        <v>911</v>
      </c>
      <c r="C257" s="4" t="s">
        <v>912</v>
      </c>
      <c r="D257" s="23">
        <v>3360</v>
      </c>
      <c r="E257" s="4" t="s">
        <v>808</v>
      </c>
      <c r="F257" s="4" t="s">
        <v>913</v>
      </c>
      <c r="G257" s="220">
        <v>43697</v>
      </c>
      <c r="H257" s="136">
        <v>43754</v>
      </c>
      <c r="I257" s="120">
        <v>1</v>
      </c>
      <c r="J257" s="136">
        <v>44001</v>
      </c>
      <c r="K257" s="105">
        <v>1</v>
      </c>
      <c r="L257" s="92"/>
      <c r="N257" s="112"/>
      <c r="O257" s="53"/>
    </row>
    <row r="258" spans="1:15">
      <c r="A258" s="128">
        <v>1</v>
      </c>
      <c r="B258" s="125" t="s">
        <v>914</v>
      </c>
      <c r="C258" s="4" t="s">
        <v>915</v>
      </c>
      <c r="D258" s="23">
        <v>5231</v>
      </c>
      <c r="E258" s="4" t="s">
        <v>916</v>
      </c>
      <c r="F258" s="4" t="s">
        <v>917</v>
      </c>
      <c r="G258" s="220">
        <v>43697</v>
      </c>
      <c r="H258" s="136">
        <v>43741</v>
      </c>
      <c r="I258" s="120">
        <v>1</v>
      </c>
      <c r="J258" s="136">
        <v>43964</v>
      </c>
      <c r="K258" s="105">
        <v>1</v>
      </c>
      <c r="L258" s="92"/>
      <c r="N258" s="112"/>
      <c r="O258" s="53"/>
    </row>
    <row r="259" spans="1:15">
      <c r="A259" s="128">
        <v>1</v>
      </c>
      <c r="B259" s="125" t="s">
        <v>918</v>
      </c>
      <c r="C259" s="4" t="s">
        <v>919</v>
      </c>
      <c r="D259" s="23">
        <v>5656</v>
      </c>
      <c r="E259" s="4" t="s">
        <v>458</v>
      </c>
      <c r="F259" s="4" t="s">
        <v>920</v>
      </c>
      <c r="G259" s="220">
        <v>43697</v>
      </c>
      <c r="H259" s="136">
        <v>43746</v>
      </c>
      <c r="I259" s="120">
        <v>1</v>
      </c>
      <c r="J259" s="306">
        <v>44034</v>
      </c>
      <c r="K259" s="105">
        <v>1</v>
      </c>
      <c r="L259" s="92"/>
      <c r="N259" s="112"/>
      <c r="O259" s="53"/>
    </row>
    <row r="260" spans="1:15">
      <c r="A260" s="128">
        <v>1</v>
      </c>
      <c r="B260" s="125" t="s">
        <v>921</v>
      </c>
      <c r="C260" s="4" t="s">
        <v>922</v>
      </c>
      <c r="D260" s="23">
        <v>1398</v>
      </c>
      <c r="E260" s="4" t="s">
        <v>923</v>
      </c>
      <c r="F260" s="4" t="s">
        <v>924</v>
      </c>
      <c r="G260" s="220">
        <v>43698</v>
      </c>
      <c r="H260" s="136">
        <v>43714</v>
      </c>
      <c r="I260" s="120">
        <v>1</v>
      </c>
      <c r="J260" s="136">
        <v>43949</v>
      </c>
      <c r="K260" s="105">
        <v>1</v>
      </c>
      <c r="L260" s="92"/>
      <c r="M260" s="74"/>
      <c r="N260" s="113"/>
      <c r="O260" s="53"/>
    </row>
    <row r="261" spans="1:15">
      <c r="A261" s="129">
        <v>1</v>
      </c>
      <c r="B261" s="125" t="s">
        <v>925</v>
      </c>
      <c r="C261" s="4" t="s">
        <v>926</v>
      </c>
      <c r="D261" s="23">
        <v>786</v>
      </c>
      <c r="E261" s="4" t="s">
        <v>927</v>
      </c>
      <c r="F261" s="4" t="s">
        <v>928</v>
      </c>
      <c r="G261" s="220">
        <v>43698</v>
      </c>
      <c r="H261" s="140">
        <v>43747</v>
      </c>
      <c r="I261" s="120">
        <v>1</v>
      </c>
      <c r="J261" s="140">
        <v>43931</v>
      </c>
      <c r="K261" s="105">
        <v>1</v>
      </c>
      <c r="L261" s="92"/>
      <c r="N261" s="112"/>
      <c r="O261" s="34"/>
    </row>
    <row r="262" spans="1:15">
      <c r="A262" s="128">
        <v>1</v>
      </c>
      <c r="B262" s="125" t="s">
        <v>929</v>
      </c>
      <c r="C262" s="4" t="s">
        <v>930</v>
      </c>
      <c r="D262" s="23">
        <v>5575</v>
      </c>
      <c r="E262" s="4" t="s">
        <v>134</v>
      </c>
      <c r="F262" s="4" t="s">
        <v>931</v>
      </c>
      <c r="G262" s="220">
        <v>43698</v>
      </c>
      <c r="H262" s="136">
        <v>43753</v>
      </c>
      <c r="I262" s="120">
        <v>1</v>
      </c>
      <c r="J262" s="136">
        <v>43972</v>
      </c>
      <c r="K262" s="105">
        <v>1</v>
      </c>
      <c r="L262" s="92"/>
      <c r="N262" s="112"/>
      <c r="O262" s="34"/>
    </row>
    <row r="263" spans="1:15">
      <c r="A263" s="128">
        <v>1</v>
      </c>
      <c r="B263" s="125" t="s">
        <v>932</v>
      </c>
      <c r="C263" s="4" t="s">
        <v>933</v>
      </c>
      <c r="D263" s="23">
        <v>5695</v>
      </c>
      <c r="E263" s="4" t="s">
        <v>934</v>
      </c>
      <c r="F263" s="4" t="s">
        <v>935</v>
      </c>
      <c r="G263" s="220">
        <v>43698</v>
      </c>
      <c r="H263" s="136">
        <v>43774</v>
      </c>
      <c r="I263" s="120">
        <v>1</v>
      </c>
      <c r="J263" s="136">
        <v>44397</v>
      </c>
      <c r="K263" s="105">
        <v>1</v>
      </c>
      <c r="L263" s="92"/>
      <c r="N263" s="112"/>
      <c r="O263" s="34"/>
    </row>
    <row r="264" spans="1:15" ht="15" customHeight="1">
      <c r="A264" s="128">
        <v>1</v>
      </c>
      <c r="B264" s="125" t="s">
        <v>936</v>
      </c>
      <c r="C264" s="4" t="s">
        <v>937</v>
      </c>
      <c r="D264" s="23">
        <v>1919</v>
      </c>
      <c r="E264" s="4" t="s">
        <v>938</v>
      </c>
      <c r="F264" s="4" t="s">
        <v>939</v>
      </c>
      <c r="G264" s="220">
        <v>43698</v>
      </c>
      <c r="H264" s="136">
        <v>43833</v>
      </c>
      <c r="I264" s="120">
        <v>1</v>
      </c>
      <c r="J264" s="136">
        <v>44132</v>
      </c>
      <c r="K264" s="105">
        <v>1</v>
      </c>
      <c r="L264" s="92"/>
      <c r="N264" s="112"/>
      <c r="O264" s="34"/>
    </row>
    <row r="265" spans="1:15">
      <c r="A265" s="128">
        <v>1</v>
      </c>
      <c r="B265" s="125" t="s">
        <v>940</v>
      </c>
      <c r="C265" s="4" t="s">
        <v>941</v>
      </c>
      <c r="D265" s="23">
        <v>1335</v>
      </c>
      <c r="E265" s="4" t="s">
        <v>942</v>
      </c>
      <c r="F265" s="4" t="s">
        <v>943</v>
      </c>
      <c r="G265" s="220">
        <v>43699</v>
      </c>
      <c r="H265" s="136">
        <v>43745</v>
      </c>
      <c r="I265" s="120">
        <v>1</v>
      </c>
      <c r="J265" s="136">
        <v>44183</v>
      </c>
      <c r="K265" s="105">
        <v>1</v>
      </c>
      <c r="L265" s="92"/>
      <c r="N265" s="112"/>
      <c r="O265" s="34"/>
    </row>
    <row r="266" spans="1:15">
      <c r="A266" s="128">
        <v>1</v>
      </c>
      <c r="B266" s="237" t="s">
        <v>944</v>
      </c>
      <c r="C266" s="9" t="s">
        <v>945</v>
      </c>
      <c r="D266" s="23">
        <v>6221</v>
      </c>
      <c r="E266" s="9" t="s">
        <v>946</v>
      </c>
      <c r="F266" s="9" t="s">
        <v>947</v>
      </c>
      <c r="G266" s="222">
        <v>43699</v>
      </c>
      <c r="H266" s="136">
        <v>43712</v>
      </c>
      <c r="I266" s="120">
        <v>1</v>
      </c>
      <c r="J266" s="306">
        <v>43859</v>
      </c>
      <c r="K266" s="106">
        <v>1</v>
      </c>
      <c r="L266" s="54">
        <v>1</v>
      </c>
      <c r="M266" s="74"/>
      <c r="N266" s="320"/>
      <c r="O266" s="53"/>
    </row>
    <row r="267" spans="1:15">
      <c r="A267" s="129">
        <v>1</v>
      </c>
      <c r="B267" s="125" t="s">
        <v>948</v>
      </c>
      <c r="C267" s="4" t="s">
        <v>949</v>
      </c>
      <c r="D267" s="23">
        <v>450</v>
      </c>
      <c r="E267" s="4" t="s">
        <v>950</v>
      </c>
      <c r="F267" s="4" t="s">
        <v>951</v>
      </c>
      <c r="G267" s="220">
        <v>43699</v>
      </c>
      <c r="H267" s="136">
        <v>43733</v>
      </c>
      <c r="I267" s="120">
        <v>1</v>
      </c>
      <c r="J267" s="136">
        <v>44034</v>
      </c>
      <c r="K267" s="105">
        <v>1</v>
      </c>
      <c r="L267" s="92"/>
      <c r="N267" s="112"/>
      <c r="O267" s="53"/>
    </row>
    <row r="268" spans="1:15">
      <c r="A268" s="128">
        <v>1</v>
      </c>
      <c r="B268" s="236" t="s">
        <v>952</v>
      </c>
      <c r="C268" s="5" t="s">
        <v>953</v>
      </c>
      <c r="D268" s="24">
        <v>1738</v>
      </c>
      <c r="E268" s="5" t="s">
        <v>954</v>
      </c>
      <c r="F268" s="5" t="s">
        <v>955</v>
      </c>
      <c r="G268" s="220">
        <v>43700</v>
      </c>
      <c r="H268" s="136">
        <v>43717</v>
      </c>
      <c r="I268" s="120">
        <v>1</v>
      </c>
      <c r="K268" s="105"/>
      <c r="L268" s="54">
        <v>1</v>
      </c>
      <c r="M268" s="74"/>
      <c r="N268" s="113"/>
      <c r="O268" s="53"/>
    </row>
    <row r="269" spans="1:15">
      <c r="A269" s="128">
        <v>1</v>
      </c>
      <c r="B269" s="235" t="s">
        <v>956</v>
      </c>
      <c r="C269" s="10" t="s">
        <v>957</v>
      </c>
      <c r="D269" s="26">
        <v>263</v>
      </c>
      <c r="E269" s="10" t="s">
        <v>801</v>
      </c>
      <c r="F269" s="10" t="s">
        <v>958</v>
      </c>
      <c r="G269" s="220">
        <v>43700</v>
      </c>
      <c r="H269" s="141" t="s">
        <v>443</v>
      </c>
      <c r="J269" s="141"/>
      <c r="K269" s="105"/>
      <c r="L269" s="92"/>
      <c r="M269" s="73">
        <v>1</v>
      </c>
      <c r="N269" s="112"/>
      <c r="O269" s="34"/>
    </row>
    <row r="270" spans="1:15">
      <c r="A270" s="128">
        <v>1</v>
      </c>
      <c r="B270" s="125" t="s">
        <v>959</v>
      </c>
      <c r="C270" s="4" t="s">
        <v>960</v>
      </c>
      <c r="D270" s="23">
        <v>1173</v>
      </c>
      <c r="E270" s="4" t="s">
        <v>961</v>
      </c>
      <c r="F270" s="4" t="s">
        <v>962</v>
      </c>
      <c r="G270" s="220">
        <v>43700</v>
      </c>
      <c r="H270" s="136">
        <v>43734</v>
      </c>
      <c r="I270" s="120">
        <v>1</v>
      </c>
      <c r="J270" s="138">
        <v>43864</v>
      </c>
      <c r="K270" s="105">
        <v>1</v>
      </c>
      <c r="L270" s="54">
        <v>1</v>
      </c>
      <c r="M270" s="74"/>
      <c r="N270" s="113"/>
      <c r="O270" s="52"/>
    </row>
    <row r="271" spans="1:15">
      <c r="A271" s="128">
        <v>1</v>
      </c>
      <c r="B271" s="125" t="s">
        <v>963</v>
      </c>
      <c r="C271" s="4" t="s">
        <v>964</v>
      </c>
      <c r="D271" s="23">
        <v>1610</v>
      </c>
      <c r="E271" s="4" t="s">
        <v>965</v>
      </c>
      <c r="F271" s="4" t="s">
        <v>966</v>
      </c>
      <c r="G271" s="220">
        <v>43700</v>
      </c>
      <c r="H271" s="136">
        <v>43763</v>
      </c>
      <c r="I271" s="120">
        <v>1</v>
      </c>
      <c r="J271" s="136">
        <v>44343</v>
      </c>
      <c r="K271" s="106">
        <v>1</v>
      </c>
      <c r="L271" s="92"/>
      <c r="N271" s="112"/>
      <c r="O271" s="34"/>
    </row>
    <row r="272" spans="1:15">
      <c r="A272" s="128">
        <v>1</v>
      </c>
      <c r="B272" s="125" t="s">
        <v>967</v>
      </c>
      <c r="C272" s="4" t="s">
        <v>968</v>
      </c>
      <c r="D272" s="23">
        <v>259</v>
      </c>
      <c r="E272" s="4" t="s">
        <v>969</v>
      </c>
      <c r="F272" s="4" t="s">
        <v>970</v>
      </c>
      <c r="G272" s="220">
        <v>43700</v>
      </c>
      <c r="H272" s="136">
        <v>43742</v>
      </c>
      <c r="I272" s="120">
        <v>1</v>
      </c>
      <c r="J272" s="136">
        <v>44026</v>
      </c>
      <c r="K272" s="105">
        <v>1</v>
      </c>
      <c r="L272" s="92"/>
      <c r="N272" s="112"/>
      <c r="O272" s="53"/>
    </row>
    <row r="273" spans="1:15">
      <c r="A273" s="129">
        <v>1</v>
      </c>
      <c r="B273" s="125" t="s">
        <v>971</v>
      </c>
      <c r="C273" s="4" t="s">
        <v>972</v>
      </c>
      <c r="D273" s="23">
        <v>1421</v>
      </c>
      <c r="E273" s="4" t="s">
        <v>899</v>
      </c>
      <c r="F273" s="4" t="s">
        <v>973</v>
      </c>
      <c r="G273" s="218">
        <v>43703</v>
      </c>
      <c r="H273" s="140">
        <v>43719</v>
      </c>
      <c r="I273" s="120">
        <v>1</v>
      </c>
      <c r="J273" s="138">
        <v>43914</v>
      </c>
      <c r="K273" s="105">
        <v>1</v>
      </c>
      <c r="L273" s="54">
        <v>1</v>
      </c>
      <c r="N273" s="112"/>
      <c r="O273" s="53"/>
    </row>
    <row r="274" spans="1:15">
      <c r="A274" s="128">
        <v>1</v>
      </c>
      <c r="B274" s="125" t="s">
        <v>974</v>
      </c>
      <c r="C274" s="4" t="s">
        <v>975</v>
      </c>
      <c r="D274" s="23">
        <v>1005</v>
      </c>
      <c r="E274" s="4" t="s">
        <v>976</v>
      </c>
      <c r="F274" s="4" t="s">
        <v>977</v>
      </c>
      <c r="G274" s="220">
        <v>43703</v>
      </c>
      <c r="H274" s="136">
        <v>43741</v>
      </c>
      <c r="I274" s="120">
        <v>1</v>
      </c>
      <c r="J274" s="136">
        <v>44001</v>
      </c>
      <c r="K274" s="105">
        <v>1</v>
      </c>
      <c r="L274" s="54">
        <v>1</v>
      </c>
      <c r="M274" s="74"/>
      <c r="N274" s="113"/>
      <c r="O274" s="53"/>
    </row>
    <row r="275" spans="1:15">
      <c r="A275" s="128">
        <v>1</v>
      </c>
      <c r="B275" s="125" t="s">
        <v>978</v>
      </c>
      <c r="C275" s="4" t="s">
        <v>979</v>
      </c>
      <c r="D275" s="23">
        <v>135</v>
      </c>
      <c r="E275" s="4" t="s">
        <v>801</v>
      </c>
      <c r="F275" s="4" t="s">
        <v>980</v>
      </c>
      <c r="G275" s="220">
        <v>43704</v>
      </c>
      <c r="H275" s="136">
        <v>43759</v>
      </c>
      <c r="I275" s="120">
        <v>1</v>
      </c>
      <c r="J275" s="136">
        <v>44050</v>
      </c>
      <c r="K275" s="105">
        <v>1</v>
      </c>
      <c r="L275" s="92"/>
      <c r="N275" s="112"/>
      <c r="O275" s="34"/>
    </row>
    <row r="276" spans="1:15">
      <c r="A276" s="128">
        <v>1</v>
      </c>
      <c r="B276" s="125" t="s">
        <v>981</v>
      </c>
      <c r="C276" s="4" t="s">
        <v>982</v>
      </c>
      <c r="D276" s="23">
        <v>3966</v>
      </c>
      <c r="E276" s="4" t="s">
        <v>808</v>
      </c>
      <c r="F276" s="4" t="s">
        <v>983</v>
      </c>
      <c r="G276" s="220">
        <v>43704</v>
      </c>
      <c r="H276" s="136">
        <v>43852</v>
      </c>
      <c r="I276" s="120">
        <v>1</v>
      </c>
      <c r="J276" s="260">
        <v>44167</v>
      </c>
      <c r="K276" s="105">
        <v>1</v>
      </c>
      <c r="L276" s="54">
        <v>1</v>
      </c>
      <c r="N276" s="112"/>
      <c r="O276" s="34"/>
    </row>
    <row r="277" spans="1:15">
      <c r="A277" s="128">
        <v>1</v>
      </c>
      <c r="B277" s="125" t="s">
        <v>984</v>
      </c>
      <c r="C277" s="4" t="s">
        <v>985</v>
      </c>
      <c r="D277" s="23">
        <v>897</v>
      </c>
      <c r="E277" s="4" t="s">
        <v>986</v>
      </c>
      <c r="F277" s="4" t="s">
        <v>987</v>
      </c>
      <c r="G277" s="220">
        <v>43704</v>
      </c>
      <c r="H277" s="136">
        <v>43717</v>
      </c>
      <c r="I277" s="120">
        <v>1</v>
      </c>
      <c r="J277" s="136">
        <v>44139</v>
      </c>
      <c r="K277" s="105">
        <v>1</v>
      </c>
      <c r="L277" s="92"/>
      <c r="N277" s="112"/>
      <c r="O277" s="178"/>
    </row>
    <row r="278" spans="1:15">
      <c r="A278" s="128">
        <v>1</v>
      </c>
      <c r="B278" s="125" t="s">
        <v>988</v>
      </c>
      <c r="C278" s="4" t="s">
        <v>989</v>
      </c>
      <c r="D278" s="23">
        <v>7063</v>
      </c>
      <c r="E278" s="4" t="s">
        <v>990</v>
      </c>
      <c r="F278" s="4" t="s">
        <v>991</v>
      </c>
      <c r="G278" s="220">
        <v>43704</v>
      </c>
      <c r="H278" s="136">
        <v>43734</v>
      </c>
      <c r="I278" s="120">
        <v>1</v>
      </c>
      <c r="J278" s="136">
        <v>43930</v>
      </c>
      <c r="K278" s="105">
        <v>1</v>
      </c>
      <c r="L278" s="54">
        <v>1</v>
      </c>
      <c r="N278" s="112"/>
      <c r="O278" s="53"/>
    </row>
    <row r="279" spans="1:15">
      <c r="A279" s="129">
        <v>1</v>
      </c>
      <c r="B279" s="125" t="s">
        <v>992</v>
      </c>
      <c r="C279" s="4" t="s">
        <v>993</v>
      </c>
      <c r="D279" s="23">
        <v>6120</v>
      </c>
      <c r="E279" s="4" t="s">
        <v>470</v>
      </c>
      <c r="F279" s="4" t="s">
        <v>994</v>
      </c>
      <c r="G279" s="220">
        <v>43705</v>
      </c>
      <c r="H279" s="136">
        <v>43796</v>
      </c>
      <c r="I279" s="120">
        <v>1</v>
      </c>
      <c r="J279" s="136">
        <v>44180</v>
      </c>
      <c r="K279" s="105">
        <v>1</v>
      </c>
      <c r="L279" s="92"/>
      <c r="N279" s="112"/>
      <c r="O279" s="34"/>
    </row>
    <row r="280" spans="1:15">
      <c r="A280" s="128">
        <v>1</v>
      </c>
      <c r="B280" s="125" t="s">
        <v>995</v>
      </c>
      <c r="C280" s="4" t="s">
        <v>996</v>
      </c>
      <c r="D280" s="23">
        <v>590</v>
      </c>
      <c r="E280" s="4" t="s">
        <v>466</v>
      </c>
      <c r="F280" s="4" t="s">
        <v>997</v>
      </c>
      <c r="G280" s="220">
        <v>43706</v>
      </c>
      <c r="H280" s="136">
        <v>43782</v>
      </c>
      <c r="I280" s="120">
        <v>1</v>
      </c>
      <c r="J280" s="136">
        <v>44039</v>
      </c>
      <c r="K280" s="105">
        <v>1</v>
      </c>
      <c r="L280" s="92"/>
      <c r="N280" s="112"/>
      <c r="O280" s="34"/>
    </row>
    <row r="281" spans="1:15">
      <c r="A281" s="128">
        <v>1</v>
      </c>
      <c r="B281" s="125" t="s">
        <v>998</v>
      </c>
      <c r="C281" s="4" t="s">
        <v>999</v>
      </c>
      <c r="D281" s="23">
        <v>448</v>
      </c>
      <c r="E281" s="4" t="s">
        <v>874</v>
      </c>
      <c r="F281" s="4" t="s">
        <v>1000</v>
      </c>
      <c r="G281" s="220">
        <v>43706</v>
      </c>
      <c r="H281" s="136">
        <v>43720</v>
      </c>
      <c r="I281" s="120">
        <v>1</v>
      </c>
      <c r="J281" s="138">
        <v>43931</v>
      </c>
      <c r="K281" s="106">
        <v>1</v>
      </c>
      <c r="L281" s="54">
        <v>1</v>
      </c>
      <c r="N281" s="112"/>
      <c r="O281" s="52"/>
    </row>
    <row r="282" spans="1:15">
      <c r="A282" s="128">
        <v>1</v>
      </c>
      <c r="B282" s="125" t="s">
        <v>1001</v>
      </c>
      <c r="C282" s="4" t="s">
        <v>1002</v>
      </c>
      <c r="D282" s="23">
        <v>605</v>
      </c>
      <c r="E282" s="4" t="s">
        <v>510</v>
      </c>
      <c r="F282" s="4" t="s">
        <v>1003</v>
      </c>
      <c r="G282" s="220">
        <v>43706</v>
      </c>
      <c r="H282" s="136">
        <v>43795</v>
      </c>
      <c r="I282" s="120">
        <v>1</v>
      </c>
      <c r="J282" s="136">
        <v>44155</v>
      </c>
      <c r="K282" s="105">
        <v>1</v>
      </c>
      <c r="L282" s="54">
        <v>1</v>
      </c>
      <c r="N282" s="112"/>
      <c r="O282" s="34"/>
    </row>
    <row r="283" spans="1:15">
      <c r="A283" s="128">
        <v>1</v>
      </c>
      <c r="B283" s="125" t="s">
        <v>1004</v>
      </c>
      <c r="C283" s="4" t="s">
        <v>1005</v>
      </c>
      <c r="D283" s="23">
        <v>5603</v>
      </c>
      <c r="E283" s="4" t="s">
        <v>1006</v>
      </c>
      <c r="F283" s="4" t="s">
        <v>1007</v>
      </c>
      <c r="G283" s="220">
        <v>43706</v>
      </c>
      <c r="H283" s="136">
        <v>43720</v>
      </c>
      <c r="I283" s="120">
        <v>1</v>
      </c>
      <c r="J283" s="138">
        <v>43901</v>
      </c>
      <c r="K283" s="105">
        <v>1</v>
      </c>
      <c r="L283" s="54">
        <v>1</v>
      </c>
      <c r="N283" s="112"/>
      <c r="O283" s="52"/>
    </row>
    <row r="284" spans="1:15">
      <c r="A284" s="128">
        <v>1</v>
      </c>
      <c r="B284" s="125" t="s">
        <v>1008</v>
      </c>
      <c r="C284" s="4" t="s">
        <v>1009</v>
      </c>
      <c r="D284" s="23">
        <v>5884</v>
      </c>
      <c r="E284" s="4" t="s">
        <v>1010</v>
      </c>
      <c r="F284" s="4" t="s">
        <v>1011</v>
      </c>
      <c r="G284" s="220">
        <v>43707</v>
      </c>
      <c r="H284" s="136">
        <v>43767</v>
      </c>
      <c r="I284" s="120">
        <v>1</v>
      </c>
      <c r="J284" s="306">
        <v>44424</v>
      </c>
      <c r="K284" s="105">
        <v>1</v>
      </c>
      <c r="L284" s="92"/>
      <c r="N284" s="112"/>
      <c r="O284" s="34"/>
    </row>
    <row r="285" spans="1:15" ht="14.25" customHeight="1">
      <c r="A285" s="129">
        <v>1</v>
      </c>
      <c r="B285" s="237" t="s">
        <v>1012</v>
      </c>
      <c r="C285" s="9" t="s">
        <v>1013</v>
      </c>
      <c r="D285" s="23">
        <v>5805</v>
      </c>
      <c r="E285" s="9" t="s">
        <v>1014</v>
      </c>
      <c r="F285" s="9" t="s">
        <v>1015</v>
      </c>
      <c r="G285" s="222">
        <v>43707</v>
      </c>
      <c r="H285" s="136">
        <v>43756</v>
      </c>
      <c r="I285" s="120">
        <v>1</v>
      </c>
      <c r="J285" s="136">
        <v>43998</v>
      </c>
      <c r="K285" s="105">
        <v>1</v>
      </c>
      <c r="N285" s="112"/>
      <c r="O285" s="34"/>
    </row>
    <row r="286" spans="1:15">
      <c r="A286" s="128">
        <v>1</v>
      </c>
      <c r="B286" s="237" t="s">
        <v>1016</v>
      </c>
      <c r="C286" s="9" t="s">
        <v>1017</v>
      </c>
      <c r="D286" s="23">
        <v>5751</v>
      </c>
      <c r="E286" s="9" t="s">
        <v>1018</v>
      </c>
      <c r="F286" s="9" t="s">
        <v>1019</v>
      </c>
      <c r="G286" s="222">
        <v>43711</v>
      </c>
      <c r="H286" s="136">
        <v>43720</v>
      </c>
      <c r="I286" s="120">
        <v>1</v>
      </c>
      <c r="J286" s="306">
        <v>43956</v>
      </c>
      <c r="K286" s="105">
        <v>1</v>
      </c>
      <c r="L286" s="54">
        <v>1</v>
      </c>
      <c r="M286" s="74"/>
      <c r="N286" s="113"/>
      <c r="O286" s="53"/>
    </row>
    <row r="287" spans="1:15">
      <c r="A287" s="128">
        <v>1</v>
      </c>
      <c r="B287" s="125" t="s">
        <v>1020</v>
      </c>
      <c r="C287" s="4" t="s">
        <v>1021</v>
      </c>
      <c r="D287" s="23">
        <v>1610</v>
      </c>
      <c r="E287" s="4" t="s">
        <v>1022</v>
      </c>
      <c r="F287" s="4" t="s">
        <v>1023</v>
      </c>
      <c r="G287" s="220">
        <v>43711</v>
      </c>
      <c r="H287" s="136">
        <v>43763</v>
      </c>
      <c r="I287" s="120">
        <v>1</v>
      </c>
      <c r="J287" s="136">
        <v>44756</v>
      </c>
      <c r="K287" s="105">
        <v>1</v>
      </c>
      <c r="L287" s="92"/>
      <c r="N287" s="112"/>
      <c r="O287" s="34"/>
    </row>
    <row r="288" spans="1:15">
      <c r="A288" s="128">
        <v>1</v>
      </c>
      <c r="B288" s="125" t="s">
        <v>1024</v>
      </c>
      <c r="C288" s="4" t="s">
        <v>1025</v>
      </c>
      <c r="D288" s="23">
        <v>524</v>
      </c>
      <c r="E288" s="4" t="s">
        <v>441</v>
      </c>
      <c r="F288" s="4" t="s">
        <v>1026</v>
      </c>
      <c r="G288" s="220">
        <v>43711</v>
      </c>
      <c r="H288" s="136">
        <v>43759</v>
      </c>
      <c r="I288" s="120">
        <v>1</v>
      </c>
      <c r="J288" s="136">
        <v>44256</v>
      </c>
      <c r="K288" s="105">
        <v>1</v>
      </c>
      <c r="L288" s="92"/>
      <c r="N288" s="112"/>
      <c r="O288" s="34"/>
    </row>
    <row r="289" spans="1:15">
      <c r="A289" s="128">
        <v>1</v>
      </c>
      <c r="B289" s="125" t="s">
        <v>1027</v>
      </c>
      <c r="C289" s="4" t="s">
        <v>1028</v>
      </c>
      <c r="D289" s="23">
        <v>260</v>
      </c>
      <c r="E289" s="4" t="s">
        <v>1029</v>
      </c>
      <c r="F289" s="4" t="s">
        <v>1030</v>
      </c>
      <c r="G289" s="220">
        <v>43711</v>
      </c>
      <c r="H289" s="136">
        <v>43864</v>
      </c>
      <c r="I289" s="120">
        <v>1</v>
      </c>
      <c r="J289" s="136">
        <v>44364</v>
      </c>
      <c r="K289" s="105">
        <v>1</v>
      </c>
      <c r="L289" s="92"/>
      <c r="N289" s="112"/>
      <c r="O289" s="34"/>
    </row>
    <row r="290" spans="1:15">
      <c r="A290" s="128">
        <v>1</v>
      </c>
      <c r="B290" s="125" t="s">
        <v>1031</v>
      </c>
      <c r="C290" s="4" t="s">
        <v>1032</v>
      </c>
      <c r="D290" s="23">
        <v>1211</v>
      </c>
      <c r="E290" s="4" t="s">
        <v>650</v>
      </c>
      <c r="F290" s="4" t="s">
        <v>1033</v>
      </c>
      <c r="G290" s="220">
        <v>43712</v>
      </c>
      <c r="H290" s="136">
        <v>43770</v>
      </c>
      <c r="I290" s="120">
        <v>1</v>
      </c>
      <c r="J290" s="136">
        <v>43986</v>
      </c>
      <c r="K290" s="105">
        <v>1</v>
      </c>
      <c r="L290" s="92"/>
      <c r="N290" s="112"/>
      <c r="O290" s="34"/>
    </row>
    <row r="291" spans="1:15">
      <c r="A291" s="129">
        <v>1</v>
      </c>
      <c r="B291" s="125" t="s">
        <v>1034</v>
      </c>
      <c r="C291" s="4" t="s">
        <v>1035</v>
      </c>
      <c r="D291" s="23">
        <v>1393</v>
      </c>
      <c r="E291" s="4" t="s">
        <v>1036</v>
      </c>
      <c r="F291" s="4" t="s">
        <v>1037</v>
      </c>
      <c r="G291" s="220">
        <v>43712</v>
      </c>
      <c r="H291" s="136">
        <v>43734</v>
      </c>
      <c r="I291" s="120">
        <v>1</v>
      </c>
      <c r="J291" s="136">
        <v>43965</v>
      </c>
      <c r="K291" s="105">
        <v>1</v>
      </c>
      <c r="L291" s="92"/>
      <c r="N291" s="112"/>
      <c r="O291" s="52"/>
    </row>
    <row r="292" spans="1:15">
      <c r="A292" s="128">
        <v>1</v>
      </c>
      <c r="B292" s="125" t="s">
        <v>1038</v>
      </c>
      <c r="C292" s="4" t="s">
        <v>1039</v>
      </c>
      <c r="D292" s="23">
        <v>1254</v>
      </c>
      <c r="E292" s="4" t="s">
        <v>1040</v>
      </c>
      <c r="F292" s="4" t="s">
        <v>1041</v>
      </c>
      <c r="G292" s="220">
        <v>43712</v>
      </c>
      <c r="H292" s="136">
        <v>43755</v>
      </c>
      <c r="I292" s="120">
        <v>1</v>
      </c>
      <c r="J292" s="138">
        <v>43944</v>
      </c>
      <c r="K292" s="106">
        <v>1</v>
      </c>
      <c r="L292" s="54">
        <v>1</v>
      </c>
      <c r="N292" s="112"/>
      <c r="O292" s="34"/>
    </row>
    <row r="293" spans="1:15">
      <c r="A293" s="128">
        <v>1</v>
      </c>
      <c r="B293" s="125" t="s">
        <v>1042</v>
      </c>
      <c r="C293" s="4" t="s">
        <v>1043</v>
      </c>
      <c r="D293" s="23">
        <v>5900</v>
      </c>
      <c r="E293" s="4" t="s">
        <v>518</v>
      </c>
      <c r="F293" s="4" t="s">
        <v>1044</v>
      </c>
      <c r="G293" s="220">
        <v>43712</v>
      </c>
      <c r="H293" s="136">
        <v>43755</v>
      </c>
      <c r="I293" s="120">
        <v>1</v>
      </c>
      <c r="J293" s="136">
        <v>44323</v>
      </c>
      <c r="K293" s="105">
        <v>1</v>
      </c>
      <c r="L293" s="92"/>
      <c r="N293" s="112"/>
      <c r="O293" s="34"/>
    </row>
    <row r="294" spans="1:15">
      <c r="A294" s="128">
        <v>1</v>
      </c>
      <c r="B294" s="125" t="s">
        <v>1045</v>
      </c>
      <c r="C294" s="4" t="s">
        <v>1046</v>
      </c>
      <c r="D294" s="23">
        <v>6385</v>
      </c>
      <c r="E294" s="4" t="s">
        <v>499</v>
      </c>
      <c r="F294" s="4" t="s">
        <v>1047</v>
      </c>
      <c r="G294" s="220">
        <v>43712</v>
      </c>
      <c r="H294" s="136">
        <v>43746</v>
      </c>
      <c r="I294" s="120">
        <v>1</v>
      </c>
      <c r="J294" s="136">
        <v>43951</v>
      </c>
      <c r="K294" s="105">
        <v>1</v>
      </c>
      <c r="L294" s="54">
        <v>1</v>
      </c>
      <c r="M294" s="74"/>
      <c r="N294" s="113"/>
      <c r="O294" s="52"/>
    </row>
    <row r="295" spans="1:15">
      <c r="A295" s="128">
        <v>1</v>
      </c>
      <c r="B295" s="125" t="s">
        <v>1048</v>
      </c>
      <c r="C295" s="4" t="s">
        <v>1049</v>
      </c>
      <c r="D295" s="23">
        <v>6484</v>
      </c>
      <c r="E295" s="4" t="s">
        <v>681</v>
      </c>
      <c r="F295" s="4" t="s">
        <v>1050</v>
      </c>
      <c r="G295" s="220">
        <v>43712</v>
      </c>
      <c r="H295" s="136">
        <v>43746</v>
      </c>
      <c r="I295" s="120">
        <v>1</v>
      </c>
      <c r="J295" s="136">
        <v>43972</v>
      </c>
      <c r="K295" s="106">
        <v>1</v>
      </c>
      <c r="L295" s="54">
        <v>1</v>
      </c>
      <c r="M295" s="74"/>
      <c r="N295" s="113"/>
      <c r="O295" s="176"/>
    </row>
    <row r="296" spans="1:15">
      <c r="A296" s="128">
        <v>1</v>
      </c>
      <c r="B296" s="125" t="s">
        <v>1051</v>
      </c>
      <c r="C296" s="4" t="s">
        <v>1052</v>
      </c>
      <c r="D296" s="23">
        <v>6549</v>
      </c>
      <c r="E296" s="4" t="s">
        <v>499</v>
      </c>
      <c r="F296" s="4" t="s">
        <v>1053</v>
      </c>
      <c r="G296" s="220">
        <v>43712</v>
      </c>
      <c r="H296" s="136">
        <v>43752</v>
      </c>
      <c r="I296" s="120">
        <v>1</v>
      </c>
      <c r="J296" s="136">
        <v>44005</v>
      </c>
      <c r="K296" s="105">
        <v>1</v>
      </c>
      <c r="L296" s="92"/>
      <c r="M296" s="74"/>
      <c r="N296" s="113"/>
      <c r="O296" s="176"/>
    </row>
    <row r="297" spans="1:15">
      <c r="A297" s="128">
        <v>1</v>
      </c>
      <c r="B297" s="237" t="s">
        <v>1054</v>
      </c>
      <c r="C297" s="9" t="s">
        <v>1055</v>
      </c>
      <c r="D297" s="23">
        <v>1460</v>
      </c>
      <c r="E297" s="9" t="s">
        <v>1056</v>
      </c>
      <c r="F297" s="9" t="s">
        <v>1057</v>
      </c>
      <c r="G297" s="222">
        <v>43713</v>
      </c>
      <c r="H297" s="136">
        <v>43713</v>
      </c>
      <c r="I297" s="120">
        <v>1</v>
      </c>
      <c r="J297" s="136">
        <v>43888</v>
      </c>
      <c r="K297" s="105">
        <v>1</v>
      </c>
      <c r="N297" s="112"/>
      <c r="O297" s="34"/>
    </row>
    <row r="298" spans="1:15">
      <c r="A298" s="129">
        <v>1</v>
      </c>
      <c r="B298" s="125" t="s">
        <v>1058</v>
      </c>
      <c r="C298" s="4" t="s">
        <v>1059</v>
      </c>
      <c r="D298" s="23">
        <v>6705</v>
      </c>
      <c r="E298" s="4" t="s">
        <v>1060</v>
      </c>
      <c r="F298" s="4" t="s">
        <v>1061</v>
      </c>
      <c r="G298" s="220">
        <v>43713</v>
      </c>
      <c r="H298" s="136">
        <v>43746</v>
      </c>
      <c r="I298" s="120">
        <v>1</v>
      </c>
      <c r="J298" s="136">
        <v>44032</v>
      </c>
      <c r="K298" s="106">
        <v>1</v>
      </c>
      <c r="L298" s="92"/>
      <c r="N298" s="112"/>
      <c r="O298" s="176"/>
    </row>
    <row r="299" spans="1:15">
      <c r="A299" s="128">
        <v>1</v>
      </c>
      <c r="B299" s="125" t="s">
        <v>1062</v>
      </c>
      <c r="C299" s="4" t="s">
        <v>1063</v>
      </c>
      <c r="D299" s="23">
        <v>6108</v>
      </c>
      <c r="E299" s="4" t="s">
        <v>1064</v>
      </c>
      <c r="F299" s="4" t="s">
        <v>1065</v>
      </c>
      <c r="G299" s="220">
        <v>43713</v>
      </c>
      <c r="H299" s="136">
        <v>43773</v>
      </c>
      <c r="I299" s="120">
        <v>1</v>
      </c>
      <c r="J299" s="136">
        <v>44106</v>
      </c>
      <c r="K299" s="106">
        <v>1</v>
      </c>
      <c r="L299" s="92"/>
      <c r="N299" s="112"/>
      <c r="O299" s="34"/>
    </row>
    <row r="300" spans="1:15">
      <c r="A300" s="128">
        <v>1</v>
      </c>
      <c r="B300" s="125" t="s">
        <v>1066</v>
      </c>
      <c r="C300" s="4" t="s">
        <v>1067</v>
      </c>
      <c r="D300" s="23">
        <v>1232</v>
      </c>
      <c r="E300" s="4" t="s">
        <v>1068</v>
      </c>
      <c r="F300" s="4" t="s">
        <v>1069</v>
      </c>
      <c r="G300" s="220">
        <v>43713</v>
      </c>
      <c r="H300" s="136">
        <v>43788</v>
      </c>
      <c r="I300" s="120">
        <v>1</v>
      </c>
      <c r="J300" s="136">
        <v>44158</v>
      </c>
      <c r="K300" s="105">
        <v>1</v>
      </c>
      <c r="L300" s="92"/>
      <c r="N300" s="112"/>
      <c r="O300" s="34"/>
    </row>
    <row r="301" spans="1:15">
      <c r="A301" s="128">
        <v>1</v>
      </c>
      <c r="B301" s="125" t="s">
        <v>1070</v>
      </c>
      <c r="C301" s="4" t="s">
        <v>1071</v>
      </c>
      <c r="D301" s="23">
        <v>5718</v>
      </c>
      <c r="E301" s="4" t="s">
        <v>1072</v>
      </c>
      <c r="F301" s="4" t="s">
        <v>1073</v>
      </c>
      <c r="G301" s="220">
        <v>43713</v>
      </c>
      <c r="H301" s="136">
        <v>43746</v>
      </c>
      <c r="I301" s="120">
        <v>1</v>
      </c>
      <c r="J301" s="136">
        <v>44082</v>
      </c>
      <c r="K301" s="106">
        <v>1</v>
      </c>
      <c r="L301" s="54">
        <v>1</v>
      </c>
      <c r="N301" s="112"/>
      <c r="O301" s="176"/>
    </row>
    <row r="302" spans="1:15">
      <c r="A302" s="128">
        <v>1</v>
      </c>
      <c r="B302" s="125" t="s">
        <v>1074</v>
      </c>
      <c r="C302" s="4" t="s">
        <v>1075</v>
      </c>
      <c r="D302" s="23">
        <v>711</v>
      </c>
      <c r="E302" s="4" t="s">
        <v>441</v>
      </c>
      <c r="F302" s="4" t="s">
        <v>1076</v>
      </c>
      <c r="G302" s="220">
        <v>43713</v>
      </c>
      <c r="H302" s="136">
        <v>43746</v>
      </c>
      <c r="I302" s="120">
        <v>1</v>
      </c>
      <c r="J302" s="136">
        <v>44141</v>
      </c>
      <c r="K302" s="105">
        <v>1</v>
      </c>
      <c r="L302" s="54">
        <v>1</v>
      </c>
      <c r="N302" s="112"/>
      <c r="O302" s="34"/>
    </row>
    <row r="303" spans="1:15">
      <c r="A303" s="128">
        <v>1</v>
      </c>
      <c r="B303" s="236" t="s">
        <v>1077</v>
      </c>
      <c r="C303" s="5" t="s">
        <v>1078</v>
      </c>
      <c r="D303" s="24">
        <v>1890</v>
      </c>
      <c r="E303" s="5" t="s">
        <v>1079</v>
      </c>
      <c r="F303" s="5" t="s">
        <v>1080</v>
      </c>
      <c r="G303" s="220">
        <v>43713</v>
      </c>
      <c r="H303" s="136">
        <v>43746</v>
      </c>
      <c r="I303" s="120">
        <v>1</v>
      </c>
      <c r="K303" s="106"/>
      <c r="L303" s="92"/>
      <c r="N303" s="112"/>
      <c r="O303" s="52"/>
    </row>
    <row r="304" spans="1:15">
      <c r="A304" s="129">
        <v>1</v>
      </c>
      <c r="B304" s="125" t="s">
        <v>1081</v>
      </c>
      <c r="C304" s="4" t="s">
        <v>1082</v>
      </c>
      <c r="D304" s="23">
        <v>187</v>
      </c>
      <c r="E304" s="4" t="s">
        <v>1083</v>
      </c>
      <c r="F304" s="4" t="s">
        <v>1084</v>
      </c>
      <c r="G304" s="220">
        <v>43713</v>
      </c>
      <c r="H304" s="136">
        <v>43769</v>
      </c>
      <c r="I304" s="120">
        <v>1</v>
      </c>
      <c r="J304" s="136">
        <v>44064</v>
      </c>
      <c r="K304" s="105">
        <v>1</v>
      </c>
      <c r="L304" s="54">
        <v>1</v>
      </c>
      <c r="N304" s="112"/>
      <c r="O304" s="34"/>
    </row>
    <row r="305" spans="1:15">
      <c r="A305" s="128">
        <v>1</v>
      </c>
      <c r="B305" s="125" t="s">
        <v>1085</v>
      </c>
      <c r="C305" s="4" t="s">
        <v>1086</v>
      </c>
      <c r="D305" s="23">
        <v>5705</v>
      </c>
      <c r="E305" s="4" t="s">
        <v>1087</v>
      </c>
      <c r="F305" s="4" t="s">
        <v>1088</v>
      </c>
      <c r="G305" s="218">
        <v>43713</v>
      </c>
      <c r="H305" s="136">
        <v>43735</v>
      </c>
      <c r="I305" s="120">
        <v>1</v>
      </c>
      <c r="J305" s="136">
        <v>44805</v>
      </c>
      <c r="K305" s="105">
        <v>1</v>
      </c>
      <c r="L305" s="92"/>
      <c r="N305" s="112"/>
      <c r="O305" s="53"/>
    </row>
    <row r="306" spans="1:15">
      <c r="A306" s="128">
        <v>1</v>
      </c>
      <c r="B306" s="125" t="s">
        <v>1089</v>
      </c>
      <c r="C306" s="4" t="s">
        <v>1090</v>
      </c>
      <c r="D306" s="23">
        <v>1776</v>
      </c>
      <c r="E306" s="4" t="s">
        <v>780</v>
      </c>
      <c r="F306" s="4" t="s">
        <v>1091</v>
      </c>
      <c r="G306" s="220">
        <v>43714</v>
      </c>
      <c r="H306" s="136">
        <v>43811</v>
      </c>
      <c r="I306" s="120">
        <v>1</v>
      </c>
      <c r="J306" s="136">
        <v>44148</v>
      </c>
      <c r="K306" s="105">
        <v>1</v>
      </c>
      <c r="L306" s="92"/>
      <c r="N306" s="112"/>
      <c r="O306" s="34"/>
    </row>
    <row r="307" spans="1:15">
      <c r="A307" s="128">
        <v>1</v>
      </c>
      <c r="B307" s="125" t="s">
        <v>1092</v>
      </c>
      <c r="C307" s="4" t="s">
        <v>1093</v>
      </c>
      <c r="D307" s="23">
        <v>712</v>
      </c>
      <c r="E307" s="4" t="s">
        <v>1094</v>
      </c>
      <c r="F307" s="4" t="s">
        <v>1095</v>
      </c>
      <c r="G307" s="220">
        <v>43714</v>
      </c>
      <c r="H307" s="136">
        <v>43784</v>
      </c>
      <c r="I307" s="120">
        <v>1</v>
      </c>
      <c r="J307" s="136">
        <v>44068</v>
      </c>
      <c r="K307" s="105">
        <v>1</v>
      </c>
      <c r="L307" s="92"/>
      <c r="N307" s="112"/>
      <c r="O307" s="34"/>
    </row>
    <row r="308" spans="1:15">
      <c r="A308" s="128">
        <v>1</v>
      </c>
      <c r="B308" s="125" t="s">
        <v>1096</v>
      </c>
      <c r="C308" s="4" t="s">
        <v>1097</v>
      </c>
      <c r="D308" s="23">
        <v>6185</v>
      </c>
      <c r="E308" s="4" t="s">
        <v>650</v>
      </c>
      <c r="F308" s="4" t="s">
        <v>1098</v>
      </c>
      <c r="G308" s="220">
        <v>43714</v>
      </c>
      <c r="H308" s="136">
        <v>43755</v>
      </c>
      <c r="I308" s="120">
        <v>1</v>
      </c>
      <c r="J308" s="136">
        <v>44069</v>
      </c>
      <c r="K308" s="105">
        <v>1</v>
      </c>
      <c r="L308" s="92"/>
      <c r="N308" s="112"/>
      <c r="O308" s="34"/>
    </row>
    <row r="309" spans="1:15">
      <c r="A309" s="128">
        <v>1</v>
      </c>
      <c r="B309" s="125" t="s">
        <v>1099</v>
      </c>
      <c r="C309" s="4" t="s">
        <v>1100</v>
      </c>
      <c r="D309" s="23">
        <v>592</v>
      </c>
      <c r="E309" s="4" t="s">
        <v>466</v>
      </c>
      <c r="F309" s="4" t="s">
        <v>1101</v>
      </c>
      <c r="G309" s="220">
        <v>43714</v>
      </c>
      <c r="H309" s="136">
        <v>43801</v>
      </c>
      <c r="I309" s="120">
        <v>1</v>
      </c>
      <c r="J309" s="136">
        <v>44456</v>
      </c>
      <c r="K309" s="105">
        <v>1</v>
      </c>
      <c r="L309" s="92"/>
      <c r="N309" s="112"/>
      <c r="O309" s="34"/>
    </row>
    <row r="310" spans="1:15">
      <c r="A310" s="129">
        <v>1</v>
      </c>
      <c r="B310" s="125" t="s">
        <v>1102</v>
      </c>
      <c r="C310" s="4" t="s">
        <v>1103</v>
      </c>
      <c r="D310" s="23">
        <v>1655</v>
      </c>
      <c r="E310" s="4" t="s">
        <v>1104</v>
      </c>
      <c r="F310" s="4" t="s">
        <v>1105</v>
      </c>
      <c r="G310" s="220">
        <v>43717</v>
      </c>
      <c r="H310" s="136">
        <v>43790</v>
      </c>
      <c r="I310" s="120">
        <v>1</v>
      </c>
      <c r="J310" s="136">
        <v>44103</v>
      </c>
      <c r="K310" s="105">
        <v>1</v>
      </c>
      <c r="L310" s="92"/>
      <c r="N310" s="112"/>
      <c r="O310" s="34"/>
    </row>
    <row r="311" spans="1:15">
      <c r="A311" s="128">
        <v>1</v>
      </c>
      <c r="B311" s="125" t="s">
        <v>1106</v>
      </c>
      <c r="C311" s="4" t="s">
        <v>1107</v>
      </c>
      <c r="D311" s="23">
        <v>1782</v>
      </c>
      <c r="E311" s="4" t="s">
        <v>689</v>
      </c>
      <c r="F311" s="4" t="s">
        <v>1108</v>
      </c>
      <c r="G311" s="220">
        <v>43717</v>
      </c>
      <c r="H311" s="136">
        <v>43836</v>
      </c>
      <c r="I311" s="120">
        <v>1</v>
      </c>
      <c r="J311" s="136">
        <v>44495</v>
      </c>
      <c r="K311" s="105">
        <v>1</v>
      </c>
      <c r="L311" s="54">
        <v>1</v>
      </c>
      <c r="N311" s="112"/>
      <c r="O311" s="34"/>
    </row>
    <row r="312" spans="1:15">
      <c r="A312" s="128">
        <v>1</v>
      </c>
      <c r="B312" s="125" t="s">
        <v>1109</v>
      </c>
      <c r="C312" s="4" t="s">
        <v>1110</v>
      </c>
      <c r="D312" s="23">
        <v>486</v>
      </c>
      <c r="E312" s="4" t="s">
        <v>466</v>
      </c>
      <c r="F312" s="4" t="s">
        <v>1111</v>
      </c>
      <c r="G312" s="220">
        <v>43718</v>
      </c>
      <c r="H312" s="136">
        <v>43775</v>
      </c>
      <c r="I312" s="120">
        <v>1</v>
      </c>
      <c r="J312" s="136">
        <v>44109</v>
      </c>
      <c r="K312" s="105">
        <v>1</v>
      </c>
      <c r="L312" s="92"/>
      <c r="N312" s="112"/>
      <c r="O312" s="34"/>
    </row>
    <row r="313" spans="1:15">
      <c r="A313" s="128">
        <v>1</v>
      </c>
      <c r="B313" s="125" t="s">
        <v>1112</v>
      </c>
      <c r="C313" s="4" t="s">
        <v>1113</v>
      </c>
      <c r="D313" s="23">
        <v>6265</v>
      </c>
      <c r="E313" s="4" t="s">
        <v>1114</v>
      </c>
      <c r="F313" s="4" t="s">
        <v>1115</v>
      </c>
      <c r="G313" s="220">
        <v>43718</v>
      </c>
      <c r="H313" s="136">
        <v>43742</v>
      </c>
      <c r="I313" s="120">
        <v>1</v>
      </c>
      <c r="J313" s="136">
        <v>44140</v>
      </c>
      <c r="K313" s="105">
        <v>1</v>
      </c>
      <c r="L313" s="92"/>
      <c r="M313" s="74"/>
      <c r="N313" s="113"/>
      <c r="O313" s="176"/>
    </row>
    <row r="314" spans="1:15">
      <c r="A314" s="128">
        <v>1</v>
      </c>
      <c r="B314" s="125" t="s">
        <v>1116</v>
      </c>
      <c r="C314" s="4" t="s">
        <v>1117</v>
      </c>
      <c r="D314" s="23">
        <v>559</v>
      </c>
      <c r="E314" s="4" t="s">
        <v>1118</v>
      </c>
      <c r="F314" s="4" t="s">
        <v>1119</v>
      </c>
      <c r="G314" s="220">
        <v>43718</v>
      </c>
      <c r="H314" s="136">
        <v>43808</v>
      </c>
      <c r="I314" s="120">
        <v>1</v>
      </c>
      <c r="J314" s="136">
        <v>44307</v>
      </c>
      <c r="K314" s="105">
        <v>1</v>
      </c>
      <c r="L314" s="92"/>
      <c r="N314" s="112"/>
      <c r="O314" s="34"/>
    </row>
    <row r="315" spans="1:15">
      <c r="A315" s="128">
        <v>1</v>
      </c>
      <c r="B315" s="125" t="s">
        <v>1120</v>
      </c>
      <c r="C315" s="4" t="s">
        <v>1121</v>
      </c>
      <c r="D315" s="23">
        <v>1206</v>
      </c>
      <c r="E315" s="4" t="s">
        <v>638</v>
      </c>
      <c r="F315" s="4" t="s">
        <v>1122</v>
      </c>
      <c r="G315" s="220">
        <v>43718</v>
      </c>
      <c r="H315" s="136">
        <v>43888</v>
      </c>
      <c r="I315" s="120">
        <v>1</v>
      </c>
      <c r="J315" s="136">
        <v>43985</v>
      </c>
      <c r="K315" s="105">
        <v>1</v>
      </c>
      <c r="L315" s="54">
        <v>1</v>
      </c>
      <c r="N315" s="112"/>
      <c r="O315" s="34"/>
    </row>
    <row r="316" spans="1:15">
      <c r="A316" s="129">
        <v>1</v>
      </c>
      <c r="B316" s="125" t="s">
        <v>1123</v>
      </c>
      <c r="C316" s="4" t="s">
        <v>1124</v>
      </c>
      <c r="D316" s="23">
        <v>5595</v>
      </c>
      <c r="E316" s="4" t="s">
        <v>1125</v>
      </c>
      <c r="F316" s="4" t="s">
        <v>1126</v>
      </c>
      <c r="G316" s="220">
        <v>43718</v>
      </c>
      <c r="H316" s="136">
        <v>43832</v>
      </c>
      <c r="I316" s="120">
        <v>1</v>
      </c>
      <c r="J316" s="136">
        <v>44251</v>
      </c>
      <c r="K316" s="105">
        <v>1</v>
      </c>
      <c r="L316" s="54">
        <v>1</v>
      </c>
      <c r="M316" s="75"/>
      <c r="N316" s="115"/>
      <c r="O316" s="34"/>
    </row>
    <row r="317" spans="1:15">
      <c r="A317" s="128">
        <v>1</v>
      </c>
      <c r="B317" s="125" t="s">
        <v>1127</v>
      </c>
      <c r="C317" s="4" t="s">
        <v>1128</v>
      </c>
      <c r="D317" s="23">
        <v>555</v>
      </c>
      <c r="E317" s="4" t="s">
        <v>801</v>
      </c>
      <c r="F317" s="4" t="s">
        <v>1129</v>
      </c>
      <c r="G317" s="220">
        <v>43718</v>
      </c>
      <c r="H317" s="306">
        <v>43805</v>
      </c>
      <c r="I317" s="120">
        <v>1</v>
      </c>
      <c r="J317" s="136">
        <v>46122</v>
      </c>
      <c r="K317" s="106">
        <v>1</v>
      </c>
      <c r="L317" s="92"/>
      <c r="N317" s="112"/>
      <c r="O317" s="34"/>
    </row>
    <row r="318" spans="1:15">
      <c r="A318" s="128">
        <v>1</v>
      </c>
      <c r="B318" s="125" t="s">
        <v>1130</v>
      </c>
      <c r="C318" s="4" t="s">
        <v>1131</v>
      </c>
      <c r="D318" s="23">
        <v>5106</v>
      </c>
      <c r="E318" s="4" t="s">
        <v>1132</v>
      </c>
      <c r="F318" s="4" t="s">
        <v>1133</v>
      </c>
      <c r="G318" s="220">
        <v>43718</v>
      </c>
      <c r="H318" s="136">
        <v>43788</v>
      </c>
      <c r="I318" s="120">
        <v>1</v>
      </c>
      <c r="J318" s="306">
        <v>44141</v>
      </c>
      <c r="K318" s="105">
        <v>1</v>
      </c>
      <c r="L318" s="92"/>
      <c r="N318" s="112"/>
      <c r="O318" s="34"/>
    </row>
    <row r="319" spans="1:15">
      <c r="A319" s="128">
        <v>1</v>
      </c>
      <c r="B319" s="125" t="s">
        <v>1134</v>
      </c>
      <c r="C319" s="4" t="s">
        <v>1135</v>
      </c>
      <c r="D319" s="23">
        <v>672</v>
      </c>
      <c r="E319" s="4" t="s">
        <v>1136</v>
      </c>
      <c r="F319" s="4" t="s">
        <v>1137</v>
      </c>
      <c r="G319" s="218">
        <v>43719</v>
      </c>
      <c r="H319" s="136">
        <v>43738</v>
      </c>
      <c r="I319" s="120">
        <v>1</v>
      </c>
      <c r="J319" s="136">
        <v>43949</v>
      </c>
      <c r="K319" s="105">
        <v>1</v>
      </c>
      <c r="L319" s="54">
        <v>1</v>
      </c>
      <c r="N319" s="112"/>
      <c r="O319" s="34"/>
    </row>
    <row r="320" spans="1:15">
      <c r="A320" s="128">
        <v>1</v>
      </c>
      <c r="B320" s="241" t="s">
        <v>1138</v>
      </c>
      <c r="C320" s="6" t="s">
        <v>1139</v>
      </c>
      <c r="D320" s="25">
        <v>5562</v>
      </c>
      <c r="E320" s="6" t="s">
        <v>1140</v>
      </c>
      <c r="F320" s="6" t="s">
        <v>1141</v>
      </c>
      <c r="G320" s="220">
        <v>43719</v>
      </c>
      <c r="H320" s="136">
        <v>44077</v>
      </c>
      <c r="I320" s="120">
        <v>1</v>
      </c>
      <c r="J320" s="136">
        <v>44552</v>
      </c>
      <c r="K320" s="105">
        <v>1</v>
      </c>
      <c r="L320" s="93"/>
      <c r="M320" s="74"/>
      <c r="N320" s="113"/>
      <c r="O320" s="34"/>
    </row>
    <row r="321" spans="1:15">
      <c r="A321" s="128">
        <v>1</v>
      </c>
      <c r="B321" s="125" t="s">
        <v>1142</v>
      </c>
      <c r="C321" s="4" t="s">
        <v>1143</v>
      </c>
      <c r="D321" s="23">
        <v>5571</v>
      </c>
      <c r="E321" s="4" t="s">
        <v>1144</v>
      </c>
      <c r="F321" s="4" t="s">
        <v>1141</v>
      </c>
      <c r="G321" s="220">
        <v>43719</v>
      </c>
      <c r="H321" s="136">
        <v>44088</v>
      </c>
      <c r="I321" s="120">
        <v>1</v>
      </c>
      <c r="J321" s="136">
        <v>44586</v>
      </c>
      <c r="K321" s="105">
        <v>1</v>
      </c>
      <c r="L321" s="92"/>
      <c r="N321" s="112"/>
      <c r="O321" s="34" t="s">
        <v>1145</v>
      </c>
    </row>
    <row r="322" spans="1:15">
      <c r="A322" s="129">
        <v>1</v>
      </c>
      <c r="B322" s="125" t="s">
        <v>1146</v>
      </c>
      <c r="C322" s="4" t="s">
        <v>1147</v>
      </c>
      <c r="D322" s="23">
        <v>920</v>
      </c>
      <c r="E322" s="4" t="s">
        <v>650</v>
      </c>
      <c r="F322" s="4" t="s">
        <v>1148</v>
      </c>
      <c r="G322" s="220">
        <v>43719</v>
      </c>
      <c r="H322" s="136">
        <v>43808</v>
      </c>
      <c r="I322" s="120">
        <v>1</v>
      </c>
      <c r="J322" s="136">
        <v>44169</v>
      </c>
      <c r="K322" s="105">
        <v>1</v>
      </c>
      <c r="L322" s="92"/>
      <c r="N322" s="112"/>
      <c r="O322" s="34"/>
    </row>
    <row r="323" spans="1:15">
      <c r="A323" s="128">
        <v>1</v>
      </c>
      <c r="B323" s="125" t="s">
        <v>1149</v>
      </c>
      <c r="C323" s="4" t="s">
        <v>1150</v>
      </c>
      <c r="D323" s="23">
        <v>675</v>
      </c>
      <c r="E323" s="4" t="s">
        <v>650</v>
      </c>
      <c r="F323" s="4" t="s">
        <v>1151</v>
      </c>
      <c r="G323" s="220">
        <v>43719</v>
      </c>
      <c r="H323" s="136">
        <v>43756</v>
      </c>
      <c r="I323" s="120">
        <v>1</v>
      </c>
      <c r="J323" s="136">
        <v>44160</v>
      </c>
      <c r="K323" s="105">
        <v>1</v>
      </c>
      <c r="L323" s="92"/>
      <c r="N323" s="112"/>
      <c r="O323" s="34"/>
    </row>
    <row r="324" spans="1:15">
      <c r="A324" s="128">
        <v>1</v>
      </c>
      <c r="B324" s="237" t="s">
        <v>1152</v>
      </c>
      <c r="C324" s="9" t="s">
        <v>1153</v>
      </c>
      <c r="D324" s="23">
        <v>500</v>
      </c>
      <c r="E324" s="9" t="s">
        <v>510</v>
      </c>
      <c r="F324" s="9" t="s">
        <v>1154</v>
      </c>
      <c r="G324" s="222">
        <v>43720</v>
      </c>
      <c r="H324" s="136">
        <v>43746</v>
      </c>
      <c r="I324" s="120">
        <v>1</v>
      </c>
      <c r="J324" s="136">
        <v>43985</v>
      </c>
      <c r="K324" s="105">
        <v>1</v>
      </c>
      <c r="L324" s="54">
        <v>1</v>
      </c>
      <c r="N324" s="112"/>
      <c r="O324" s="34"/>
    </row>
    <row r="325" spans="1:15">
      <c r="A325" s="128">
        <v>1</v>
      </c>
      <c r="B325" s="125" t="s">
        <v>1155</v>
      </c>
      <c r="C325" s="4" t="s">
        <v>1156</v>
      </c>
      <c r="D325" s="23">
        <v>1767</v>
      </c>
      <c r="E325" s="4" t="s">
        <v>1157</v>
      </c>
      <c r="F325" s="4" t="s">
        <v>1158</v>
      </c>
      <c r="G325" s="220">
        <v>43720</v>
      </c>
      <c r="H325" s="136">
        <v>44121</v>
      </c>
      <c r="I325" s="120">
        <v>1</v>
      </c>
      <c r="J325" s="136">
        <v>44130</v>
      </c>
      <c r="K325" s="105">
        <v>1</v>
      </c>
      <c r="L325" s="54">
        <v>1</v>
      </c>
      <c r="N325" s="112"/>
      <c r="O325" s="34"/>
    </row>
    <row r="326" spans="1:15">
      <c r="A326" s="128">
        <v>1</v>
      </c>
      <c r="B326" s="237" t="s">
        <v>1159</v>
      </c>
      <c r="C326" s="9" t="s">
        <v>1160</v>
      </c>
      <c r="D326" s="23">
        <v>6675</v>
      </c>
      <c r="E326" s="9" t="s">
        <v>1161</v>
      </c>
      <c r="F326" s="9" t="s">
        <v>1162</v>
      </c>
      <c r="G326" s="221">
        <v>43721</v>
      </c>
      <c r="H326" s="136">
        <v>43749</v>
      </c>
      <c r="I326" s="120">
        <v>1</v>
      </c>
      <c r="J326" s="136">
        <v>43808</v>
      </c>
      <c r="K326" s="105">
        <v>1</v>
      </c>
      <c r="L326" s="54">
        <v>1</v>
      </c>
      <c r="N326" s="112"/>
      <c r="O326" s="34"/>
    </row>
    <row r="327" spans="1:15">
      <c r="A327" s="128">
        <v>1</v>
      </c>
      <c r="B327" s="237" t="s">
        <v>1163</v>
      </c>
      <c r="C327" s="9" t="s">
        <v>1164</v>
      </c>
      <c r="D327" s="23">
        <v>1404</v>
      </c>
      <c r="E327" s="9" t="s">
        <v>780</v>
      </c>
      <c r="F327" s="9" t="s">
        <v>1165</v>
      </c>
      <c r="G327" s="221">
        <v>43721</v>
      </c>
      <c r="H327" s="136">
        <v>43761</v>
      </c>
      <c r="I327" s="120">
        <v>1</v>
      </c>
      <c r="J327" s="138">
        <v>43903</v>
      </c>
      <c r="K327" s="105">
        <v>1</v>
      </c>
      <c r="M327" s="74"/>
      <c r="N327" s="113"/>
      <c r="O327" s="34"/>
    </row>
    <row r="328" spans="1:15">
      <c r="A328" s="129">
        <v>1</v>
      </c>
      <c r="B328" s="237" t="s">
        <v>1166</v>
      </c>
      <c r="C328" s="9" t="s">
        <v>1167</v>
      </c>
      <c r="D328" s="23">
        <v>6200</v>
      </c>
      <c r="E328" s="9" t="s">
        <v>499</v>
      </c>
      <c r="F328" s="9" t="s">
        <v>1168</v>
      </c>
      <c r="G328" s="221">
        <v>43721</v>
      </c>
      <c r="H328" s="136">
        <v>43756</v>
      </c>
      <c r="I328" s="120">
        <v>1</v>
      </c>
      <c r="J328" s="136">
        <v>44050</v>
      </c>
      <c r="K328" s="106">
        <v>1</v>
      </c>
      <c r="N328" s="112"/>
      <c r="O328" s="34"/>
    </row>
    <row r="329" spans="1:15">
      <c r="A329" s="128">
        <v>1</v>
      </c>
      <c r="B329" s="125" t="s">
        <v>1169</v>
      </c>
      <c r="C329" s="4" t="s">
        <v>1170</v>
      </c>
      <c r="D329" s="23">
        <v>1931</v>
      </c>
      <c r="E329" s="4" t="s">
        <v>1171</v>
      </c>
      <c r="F329" s="4" t="s">
        <v>1172</v>
      </c>
      <c r="G329" s="218">
        <v>43724</v>
      </c>
      <c r="H329" s="136">
        <v>43761</v>
      </c>
      <c r="I329" s="120">
        <v>1</v>
      </c>
      <c r="J329" s="136">
        <v>44132</v>
      </c>
      <c r="K329" s="105">
        <v>1</v>
      </c>
      <c r="L329" s="92"/>
      <c r="N329" s="112"/>
      <c r="O329" s="34"/>
    </row>
    <row r="330" spans="1:15">
      <c r="A330" s="128">
        <v>1</v>
      </c>
      <c r="B330" s="125" t="s">
        <v>1173</v>
      </c>
      <c r="C330" s="4" t="s">
        <v>1174</v>
      </c>
      <c r="D330" s="23">
        <v>1394</v>
      </c>
      <c r="E330" s="4" t="s">
        <v>1175</v>
      </c>
      <c r="F330" s="4" t="s">
        <v>1176</v>
      </c>
      <c r="G330" s="220">
        <v>43724</v>
      </c>
      <c r="H330" s="136">
        <v>43768</v>
      </c>
      <c r="I330" s="120">
        <v>1</v>
      </c>
      <c r="J330" s="136">
        <v>44181</v>
      </c>
      <c r="K330" s="105">
        <v>1</v>
      </c>
      <c r="L330" s="92"/>
      <c r="N330" s="112"/>
      <c r="O330" s="34"/>
    </row>
    <row r="331" spans="1:15">
      <c r="A331" s="128">
        <v>1</v>
      </c>
      <c r="B331" s="237" t="s">
        <v>1177</v>
      </c>
      <c r="C331" s="9" t="s">
        <v>1178</v>
      </c>
      <c r="D331" s="23">
        <v>3552</v>
      </c>
      <c r="E331" s="9" t="s">
        <v>808</v>
      </c>
      <c r="F331" s="9" t="s">
        <v>1179</v>
      </c>
      <c r="G331" s="222">
        <v>43724</v>
      </c>
      <c r="H331" s="136">
        <v>43753</v>
      </c>
      <c r="I331" s="120">
        <v>1</v>
      </c>
      <c r="J331" s="138">
        <v>43888</v>
      </c>
      <c r="K331" s="106">
        <v>1</v>
      </c>
      <c r="L331" s="54">
        <v>1</v>
      </c>
      <c r="N331" s="112"/>
      <c r="O331" s="34"/>
    </row>
    <row r="332" spans="1:15">
      <c r="A332" s="128">
        <v>1</v>
      </c>
      <c r="B332" s="241" t="s">
        <v>1180</v>
      </c>
      <c r="C332" s="6" t="s">
        <v>1181</v>
      </c>
      <c r="D332" s="25">
        <v>797</v>
      </c>
      <c r="E332" s="6" t="s">
        <v>1182</v>
      </c>
      <c r="F332" s="6" t="s">
        <v>1183</v>
      </c>
      <c r="G332" s="220">
        <v>43724</v>
      </c>
      <c r="H332" s="136">
        <v>43742</v>
      </c>
      <c r="I332" s="120">
        <v>1</v>
      </c>
      <c r="J332" s="136">
        <v>44012</v>
      </c>
      <c r="K332" s="105">
        <v>1</v>
      </c>
      <c r="L332" s="54">
        <v>1</v>
      </c>
      <c r="N332" s="112"/>
      <c r="O332" s="34"/>
    </row>
    <row r="333" spans="1:15">
      <c r="A333" s="128">
        <v>1</v>
      </c>
      <c r="B333" s="125" t="s">
        <v>1184</v>
      </c>
      <c r="C333" s="4" t="s">
        <v>1185</v>
      </c>
      <c r="D333" s="23">
        <v>1656</v>
      </c>
      <c r="E333" s="4" t="s">
        <v>773</v>
      </c>
      <c r="F333" s="4" t="s">
        <v>1186</v>
      </c>
      <c r="G333" s="220">
        <v>43724</v>
      </c>
      <c r="H333" s="136">
        <v>43762</v>
      </c>
      <c r="I333" s="120">
        <v>1</v>
      </c>
      <c r="J333" s="136">
        <v>44063</v>
      </c>
      <c r="K333" s="105">
        <v>1</v>
      </c>
      <c r="L333" s="92"/>
      <c r="N333" s="112"/>
      <c r="O333" s="34"/>
    </row>
    <row r="334" spans="1:15">
      <c r="A334" s="129">
        <v>1</v>
      </c>
      <c r="B334" s="125" t="s">
        <v>1187</v>
      </c>
      <c r="C334" s="4" t="s">
        <v>1188</v>
      </c>
      <c r="D334" s="23">
        <v>5519</v>
      </c>
      <c r="E334" s="4" t="s">
        <v>28</v>
      </c>
      <c r="F334" s="4" t="s">
        <v>1189</v>
      </c>
      <c r="G334" s="220">
        <v>43725</v>
      </c>
      <c r="H334" s="136">
        <v>43752</v>
      </c>
      <c r="I334" s="120">
        <v>1</v>
      </c>
      <c r="J334" s="138">
        <v>43944</v>
      </c>
      <c r="K334" s="105">
        <v>1</v>
      </c>
      <c r="L334" s="92"/>
      <c r="N334" s="112"/>
      <c r="O334" s="34"/>
    </row>
    <row r="335" spans="1:15">
      <c r="A335" s="128">
        <v>1</v>
      </c>
      <c r="B335" s="237" t="s">
        <v>1190</v>
      </c>
      <c r="C335" s="9" t="s">
        <v>1191</v>
      </c>
      <c r="D335" s="23">
        <v>5596</v>
      </c>
      <c r="E335" s="9" t="s">
        <v>1192</v>
      </c>
      <c r="F335" s="9" t="s">
        <v>1193</v>
      </c>
      <c r="G335" s="221">
        <v>43726</v>
      </c>
      <c r="H335" s="136">
        <v>43742</v>
      </c>
      <c r="I335" s="120">
        <v>1</v>
      </c>
      <c r="J335" s="136">
        <v>44019</v>
      </c>
      <c r="K335" s="105">
        <v>1</v>
      </c>
      <c r="M335" s="74"/>
      <c r="N335" s="113"/>
      <c r="O335" s="34"/>
    </row>
    <row r="336" spans="1:15">
      <c r="A336" s="128">
        <v>1</v>
      </c>
      <c r="B336" s="237" t="s">
        <v>1194</v>
      </c>
      <c r="C336" s="9" t="s">
        <v>1195</v>
      </c>
      <c r="D336" s="23">
        <v>5243</v>
      </c>
      <c r="E336" s="9" t="s">
        <v>1196</v>
      </c>
      <c r="F336" s="9" t="s">
        <v>1197</v>
      </c>
      <c r="G336" s="222">
        <v>43726</v>
      </c>
      <c r="H336" s="136">
        <v>43742</v>
      </c>
      <c r="I336" s="120">
        <v>1</v>
      </c>
      <c r="J336" s="136">
        <v>43956</v>
      </c>
      <c r="K336" s="105">
        <v>1</v>
      </c>
      <c r="L336" s="54">
        <v>1</v>
      </c>
      <c r="M336" s="75"/>
      <c r="N336" s="115"/>
      <c r="O336" s="34"/>
    </row>
    <row r="337" spans="1:15">
      <c r="A337" s="128">
        <v>1</v>
      </c>
      <c r="B337" s="237" t="s">
        <v>1198</v>
      </c>
      <c r="C337" s="9" t="s">
        <v>1199</v>
      </c>
      <c r="D337" s="23">
        <v>6280</v>
      </c>
      <c r="E337" s="9" t="s">
        <v>1200</v>
      </c>
      <c r="F337" s="9" t="s">
        <v>1201</v>
      </c>
      <c r="G337" s="221">
        <v>43727</v>
      </c>
      <c r="H337" s="136">
        <v>43754</v>
      </c>
      <c r="I337" s="120">
        <v>1</v>
      </c>
      <c r="J337" s="136">
        <v>44048</v>
      </c>
      <c r="K337" s="105">
        <v>1</v>
      </c>
      <c r="N337" s="112"/>
      <c r="O337" s="34"/>
    </row>
    <row r="338" spans="1:15">
      <c r="A338" s="128">
        <v>1</v>
      </c>
      <c r="B338" s="237" t="s">
        <v>1202</v>
      </c>
      <c r="C338" s="9" t="s">
        <v>1203</v>
      </c>
      <c r="D338" s="23">
        <v>695</v>
      </c>
      <c r="E338" s="9" t="s">
        <v>1204</v>
      </c>
      <c r="F338" s="9" t="s">
        <v>1205</v>
      </c>
      <c r="G338" s="222">
        <v>43727</v>
      </c>
      <c r="H338" s="136">
        <v>43742</v>
      </c>
      <c r="I338" s="120">
        <v>1</v>
      </c>
      <c r="J338" s="136">
        <v>43965</v>
      </c>
      <c r="K338" s="105">
        <v>1</v>
      </c>
      <c r="L338" s="54">
        <v>1</v>
      </c>
      <c r="M338" s="75"/>
      <c r="N338" s="115"/>
      <c r="O338" s="34"/>
    </row>
    <row r="339" spans="1:15">
      <c r="A339" s="128">
        <v>1</v>
      </c>
      <c r="B339" s="237" t="s">
        <v>1206</v>
      </c>
      <c r="C339" s="9" t="s">
        <v>1207</v>
      </c>
      <c r="D339" s="23">
        <v>1647</v>
      </c>
      <c r="E339" s="9" t="s">
        <v>1208</v>
      </c>
      <c r="F339" s="9" t="s">
        <v>1209</v>
      </c>
      <c r="G339" s="221">
        <v>43727</v>
      </c>
      <c r="H339" s="136">
        <v>43761</v>
      </c>
      <c r="I339" s="120">
        <v>1</v>
      </c>
      <c r="J339" s="136">
        <v>44222</v>
      </c>
      <c r="K339" s="105">
        <v>1</v>
      </c>
      <c r="N339" s="112"/>
      <c r="O339" s="34"/>
    </row>
    <row r="340" spans="1:15">
      <c r="A340" s="129">
        <v>1</v>
      </c>
      <c r="B340" s="237" t="s">
        <v>1210</v>
      </c>
      <c r="C340" s="9" t="s">
        <v>1211</v>
      </c>
      <c r="D340" s="23">
        <v>655</v>
      </c>
      <c r="E340" s="9" t="s">
        <v>1212</v>
      </c>
      <c r="F340" s="9" t="s">
        <v>1213</v>
      </c>
      <c r="G340" s="221">
        <v>43727</v>
      </c>
      <c r="H340" s="136">
        <v>43752</v>
      </c>
      <c r="I340" s="120">
        <v>1</v>
      </c>
      <c r="J340" s="136">
        <v>43978</v>
      </c>
      <c r="K340" s="105">
        <v>1</v>
      </c>
      <c r="N340" s="112"/>
      <c r="O340" s="34"/>
    </row>
    <row r="341" spans="1:15">
      <c r="A341" s="128">
        <v>1</v>
      </c>
      <c r="B341" s="237" t="s">
        <v>1214</v>
      </c>
      <c r="C341" s="9" t="s">
        <v>1215</v>
      </c>
      <c r="D341" s="23">
        <v>720</v>
      </c>
      <c r="E341" s="9" t="s">
        <v>1216</v>
      </c>
      <c r="F341" s="9" t="s">
        <v>1217</v>
      </c>
      <c r="G341" s="221">
        <v>43727</v>
      </c>
      <c r="H341" s="136">
        <v>43865</v>
      </c>
      <c r="I341" s="120">
        <v>1</v>
      </c>
      <c r="J341" s="136">
        <v>44224</v>
      </c>
      <c r="K341" s="105">
        <v>1</v>
      </c>
      <c r="N341" s="112"/>
      <c r="O341" s="34"/>
    </row>
    <row r="342" spans="1:15">
      <c r="A342" s="128">
        <v>1</v>
      </c>
      <c r="B342" s="237" t="s">
        <v>1218</v>
      </c>
      <c r="C342" s="9" t="s">
        <v>1219</v>
      </c>
      <c r="D342" s="23">
        <v>257</v>
      </c>
      <c r="E342" s="9" t="s">
        <v>1220</v>
      </c>
      <c r="F342" s="9" t="s">
        <v>1221</v>
      </c>
      <c r="G342" s="221">
        <v>43728</v>
      </c>
      <c r="H342" s="136">
        <v>43761</v>
      </c>
      <c r="I342" s="120">
        <v>1</v>
      </c>
      <c r="J342" s="136">
        <v>43990</v>
      </c>
      <c r="K342" s="105">
        <v>1</v>
      </c>
      <c r="N342" s="112"/>
      <c r="O342" s="34"/>
    </row>
    <row r="343" spans="1:15">
      <c r="A343" s="128">
        <v>1</v>
      </c>
      <c r="B343" s="237" t="s">
        <v>1222</v>
      </c>
      <c r="C343" s="9" t="s">
        <v>1223</v>
      </c>
      <c r="D343" s="23">
        <v>6282</v>
      </c>
      <c r="E343" s="9" t="s">
        <v>1224</v>
      </c>
      <c r="F343" s="9" t="s">
        <v>1225</v>
      </c>
      <c r="G343" s="221">
        <v>43728</v>
      </c>
      <c r="H343" s="136">
        <v>43753</v>
      </c>
      <c r="I343" s="120">
        <v>1</v>
      </c>
      <c r="J343" s="136">
        <v>43956</v>
      </c>
      <c r="K343" s="105">
        <v>1</v>
      </c>
      <c r="N343" s="112"/>
      <c r="O343" s="34"/>
    </row>
    <row r="344" spans="1:15">
      <c r="A344" s="128">
        <v>1</v>
      </c>
      <c r="B344" s="125" t="s">
        <v>1226</v>
      </c>
      <c r="C344" s="4" t="s">
        <v>1227</v>
      </c>
      <c r="D344" s="23">
        <v>6278</v>
      </c>
      <c r="E344" s="4" t="s">
        <v>433</v>
      </c>
      <c r="F344" s="4" t="s">
        <v>1228</v>
      </c>
      <c r="G344" s="220">
        <v>43728</v>
      </c>
      <c r="H344" s="136">
        <v>43781</v>
      </c>
      <c r="I344" s="120">
        <v>1</v>
      </c>
      <c r="J344" s="136">
        <v>44202</v>
      </c>
      <c r="K344" s="106">
        <v>1</v>
      </c>
      <c r="L344" s="92"/>
      <c r="N344" s="112"/>
      <c r="O344" s="34"/>
    </row>
    <row r="345" spans="1:15">
      <c r="A345" s="128">
        <v>1</v>
      </c>
      <c r="B345" s="125" t="s">
        <v>1229</v>
      </c>
      <c r="C345" s="4" t="s">
        <v>1230</v>
      </c>
      <c r="D345" s="23">
        <v>1309</v>
      </c>
      <c r="E345" s="4" t="s">
        <v>553</v>
      </c>
      <c r="F345" s="4" t="s">
        <v>1231</v>
      </c>
      <c r="G345" s="220">
        <v>43728</v>
      </c>
      <c r="H345" s="136">
        <v>43795</v>
      </c>
      <c r="I345" s="120">
        <v>1</v>
      </c>
      <c r="J345" s="136">
        <v>44785</v>
      </c>
      <c r="K345" s="105">
        <v>1</v>
      </c>
      <c r="L345" s="92"/>
      <c r="M345" s="74"/>
      <c r="N345" s="113"/>
      <c r="O345" s="34"/>
    </row>
    <row r="346" spans="1:15">
      <c r="A346" s="129">
        <v>1</v>
      </c>
      <c r="B346" s="125" t="s">
        <v>1232</v>
      </c>
      <c r="C346" s="4" t="s">
        <v>1233</v>
      </c>
      <c r="D346" s="23">
        <v>1380</v>
      </c>
      <c r="E346" s="4" t="s">
        <v>1234</v>
      </c>
      <c r="F346" s="4" t="s">
        <v>1235</v>
      </c>
      <c r="G346" s="220">
        <v>43731</v>
      </c>
      <c r="H346" s="136">
        <v>43741</v>
      </c>
      <c r="I346" s="120">
        <v>1</v>
      </c>
      <c r="J346" s="136">
        <v>44105</v>
      </c>
      <c r="K346" s="105">
        <v>1</v>
      </c>
      <c r="L346" s="54">
        <v>1</v>
      </c>
      <c r="M346" s="74"/>
      <c r="N346" s="113"/>
      <c r="O346" s="34"/>
    </row>
    <row r="347" spans="1:15">
      <c r="A347" s="128">
        <v>1</v>
      </c>
      <c r="B347" s="125" t="s">
        <v>1236</v>
      </c>
      <c r="C347" s="4" t="s">
        <v>1237</v>
      </c>
      <c r="D347" s="23">
        <v>469</v>
      </c>
      <c r="E347" s="4" t="s">
        <v>1238</v>
      </c>
      <c r="F347" s="4" t="s">
        <v>1239</v>
      </c>
      <c r="G347" s="220">
        <v>43731</v>
      </c>
      <c r="H347" s="136">
        <v>43808</v>
      </c>
      <c r="I347" s="120">
        <v>1</v>
      </c>
      <c r="J347" s="136">
        <v>44174</v>
      </c>
      <c r="K347" s="105">
        <v>1</v>
      </c>
      <c r="L347" s="92"/>
      <c r="N347" s="112"/>
      <c r="O347" s="34"/>
    </row>
    <row r="348" spans="1:15">
      <c r="A348" s="128">
        <v>1</v>
      </c>
      <c r="B348" s="125" t="s">
        <v>1240</v>
      </c>
      <c r="C348" s="4" t="s">
        <v>1241</v>
      </c>
      <c r="D348" s="23">
        <v>5845</v>
      </c>
      <c r="E348" s="4" t="s">
        <v>1242</v>
      </c>
      <c r="F348" s="4" t="s">
        <v>1243</v>
      </c>
      <c r="G348" s="220">
        <v>43731</v>
      </c>
      <c r="H348" s="136">
        <v>43783</v>
      </c>
      <c r="I348" s="120">
        <v>1</v>
      </c>
      <c r="J348" s="136">
        <v>44168</v>
      </c>
      <c r="K348" s="105">
        <v>1</v>
      </c>
      <c r="L348" s="92"/>
      <c r="N348" s="112"/>
      <c r="O348" s="34"/>
    </row>
    <row r="349" spans="1:15">
      <c r="A349" s="128">
        <v>1</v>
      </c>
      <c r="B349" s="125" t="s">
        <v>1244</v>
      </c>
      <c r="C349" s="4" t="s">
        <v>1245</v>
      </c>
      <c r="D349" s="23">
        <v>1078</v>
      </c>
      <c r="E349" s="4" t="s">
        <v>780</v>
      </c>
      <c r="F349" s="4" t="s">
        <v>892</v>
      </c>
      <c r="G349" s="220">
        <v>43731</v>
      </c>
      <c r="H349" s="136">
        <v>43755</v>
      </c>
      <c r="I349" s="120">
        <v>1</v>
      </c>
      <c r="J349" s="136">
        <v>44043</v>
      </c>
      <c r="K349" s="105">
        <v>1</v>
      </c>
      <c r="L349" s="54">
        <v>1</v>
      </c>
      <c r="N349" s="112"/>
      <c r="O349" s="34"/>
    </row>
    <row r="350" spans="1:15">
      <c r="A350" s="128">
        <v>1</v>
      </c>
      <c r="B350" s="125" t="s">
        <v>1246</v>
      </c>
      <c r="C350" s="4" t="s">
        <v>1247</v>
      </c>
      <c r="D350" s="23">
        <v>5567</v>
      </c>
      <c r="E350" s="4" t="s">
        <v>1140</v>
      </c>
      <c r="F350" s="4" t="s">
        <v>896</v>
      </c>
      <c r="G350" s="220">
        <v>43731</v>
      </c>
      <c r="H350" s="136">
        <v>43769</v>
      </c>
      <c r="I350" s="120">
        <v>1</v>
      </c>
      <c r="J350" s="136">
        <v>44012</v>
      </c>
      <c r="K350" s="105">
        <v>1</v>
      </c>
      <c r="L350" s="54">
        <v>1</v>
      </c>
      <c r="N350" s="112"/>
      <c r="O350" s="34"/>
    </row>
    <row r="351" spans="1:15" ht="15" customHeight="1">
      <c r="A351" s="128">
        <v>1</v>
      </c>
      <c r="B351" s="125" t="s">
        <v>1248</v>
      </c>
      <c r="C351" s="4" t="s">
        <v>1249</v>
      </c>
      <c r="D351" s="23">
        <v>1639</v>
      </c>
      <c r="E351" s="4" t="s">
        <v>1250</v>
      </c>
      <c r="F351" s="4" t="s">
        <v>1251</v>
      </c>
      <c r="G351" s="220">
        <v>43731</v>
      </c>
      <c r="H351" s="136">
        <v>43788</v>
      </c>
      <c r="I351" s="120">
        <v>1</v>
      </c>
      <c r="J351" s="136">
        <v>44021</v>
      </c>
      <c r="K351" s="106">
        <v>1</v>
      </c>
      <c r="L351" s="92"/>
      <c r="N351" s="112"/>
      <c r="O351" s="34"/>
    </row>
    <row r="352" spans="1:15">
      <c r="A352" s="129">
        <v>1</v>
      </c>
      <c r="B352" s="125" t="s">
        <v>1252</v>
      </c>
      <c r="C352" s="4" t="s">
        <v>1253</v>
      </c>
      <c r="D352" s="23">
        <v>668</v>
      </c>
      <c r="E352" s="4" t="s">
        <v>441</v>
      </c>
      <c r="F352" s="4" t="s">
        <v>1254</v>
      </c>
      <c r="G352" s="220">
        <v>43732</v>
      </c>
      <c r="H352" s="136">
        <v>43782</v>
      </c>
      <c r="I352" s="120">
        <v>1</v>
      </c>
      <c r="J352" s="136">
        <v>43986</v>
      </c>
      <c r="K352" s="105">
        <v>1</v>
      </c>
      <c r="L352" s="92"/>
      <c r="N352" s="112"/>
      <c r="O352" s="34"/>
    </row>
    <row r="353" spans="1:15">
      <c r="A353" s="128">
        <v>1</v>
      </c>
      <c r="B353" s="125" t="s">
        <v>1255</v>
      </c>
      <c r="C353" s="4" t="s">
        <v>1256</v>
      </c>
      <c r="D353" s="23">
        <v>6387</v>
      </c>
      <c r="E353" s="4" t="s">
        <v>747</v>
      </c>
      <c r="F353" s="4" t="s">
        <v>1257</v>
      </c>
      <c r="G353" s="220">
        <v>43732</v>
      </c>
      <c r="H353" s="136">
        <v>43788</v>
      </c>
      <c r="I353" s="120">
        <v>1</v>
      </c>
      <c r="J353" s="136">
        <v>44152</v>
      </c>
      <c r="K353" s="105">
        <v>1</v>
      </c>
      <c r="L353" s="92"/>
      <c r="N353" s="112"/>
      <c r="O353" s="34"/>
    </row>
    <row r="354" spans="1:15" ht="15" customHeight="1">
      <c r="A354" s="128">
        <v>1</v>
      </c>
      <c r="B354" s="125" t="s">
        <v>1258</v>
      </c>
      <c r="C354" s="4" t="s">
        <v>1259</v>
      </c>
      <c r="D354" s="23">
        <v>1956</v>
      </c>
      <c r="E354" s="4" t="s">
        <v>1260</v>
      </c>
      <c r="F354" s="4" t="s">
        <v>1261</v>
      </c>
      <c r="G354" s="220">
        <v>43732</v>
      </c>
      <c r="H354" s="136">
        <v>43811</v>
      </c>
      <c r="I354" s="120">
        <v>1</v>
      </c>
      <c r="J354" s="136">
        <v>44172</v>
      </c>
      <c r="K354" s="105">
        <v>1</v>
      </c>
      <c r="L354" s="92"/>
      <c r="N354" s="112"/>
      <c r="O354" s="34"/>
    </row>
    <row r="355" spans="1:15">
      <c r="A355" s="128">
        <v>1</v>
      </c>
      <c r="B355" s="125" t="s">
        <v>1262</v>
      </c>
      <c r="C355" s="4" t="s">
        <v>1263</v>
      </c>
      <c r="D355" s="23">
        <v>1764</v>
      </c>
      <c r="E355" s="4" t="s">
        <v>828</v>
      </c>
      <c r="F355" s="4" t="s">
        <v>1264</v>
      </c>
      <c r="G355" s="220">
        <v>43732</v>
      </c>
      <c r="H355" s="136">
        <v>43777</v>
      </c>
      <c r="I355" s="120">
        <v>1</v>
      </c>
      <c r="J355" s="138">
        <v>43929</v>
      </c>
      <c r="K355" s="105">
        <v>1</v>
      </c>
      <c r="L355" s="92"/>
      <c r="N355" s="112"/>
      <c r="O355" s="34"/>
    </row>
    <row r="356" spans="1:15">
      <c r="A356" s="128">
        <v>1</v>
      </c>
      <c r="B356" s="125" t="s">
        <v>1265</v>
      </c>
      <c r="C356" s="4" t="s">
        <v>1266</v>
      </c>
      <c r="D356" s="23">
        <v>6168</v>
      </c>
      <c r="E356" s="4" t="s">
        <v>1267</v>
      </c>
      <c r="F356" s="4" t="s">
        <v>892</v>
      </c>
      <c r="G356" s="220">
        <v>43733</v>
      </c>
      <c r="H356" s="136">
        <v>43752</v>
      </c>
      <c r="I356" s="120">
        <v>1</v>
      </c>
      <c r="J356" s="136">
        <v>43998</v>
      </c>
      <c r="K356" s="105">
        <v>1</v>
      </c>
      <c r="L356" s="54">
        <v>1</v>
      </c>
      <c r="N356" s="112"/>
      <c r="O356" s="34"/>
    </row>
    <row r="357" spans="1:15">
      <c r="A357" s="128">
        <v>1</v>
      </c>
      <c r="B357" s="235" t="s">
        <v>1268</v>
      </c>
      <c r="C357" s="10" t="s">
        <v>1269</v>
      </c>
      <c r="D357" s="26">
        <v>32</v>
      </c>
      <c r="E357" s="10" t="s">
        <v>1270</v>
      </c>
      <c r="F357" s="10" t="s">
        <v>1271</v>
      </c>
      <c r="G357" s="220">
        <v>43733</v>
      </c>
      <c r="H357" s="141" t="s">
        <v>443</v>
      </c>
      <c r="J357" s="141"/>
      <c r="K357" s="105"/>
      <c r="L357" s="92"/>
      <c r="M357" s="73">
        <v>1</v>
      </c>
      <c r="N357" s="112"/>
      <c r="O357" s="34"/>
    </row>
    <row r="358" spans="1:15">
      <c r="A358" s="129">
        <v>1</v>
      </c>
      <c r="B358" s="237" t="s">
        <v>1272</v>
      </c>
      <c r="C358" s="9" t="s">
        <v>1273</v>
      </c>
      <c r="D358" s="23">
        <v>800</v>
      </c>
      <c r="E358" s="9" t="s">
        <v>1274</v>
      </c>
      <c r="F358" s="9" t="s">
        <v>1275</v>
      </c>
      <c r="G358" s="221">
        <v>43733</v>
      </c>
      <c r="H358" s="136">
        <v>43818</v>
      </c>
      <c r="I358" s="120">
        <v>1</v>
      </c>
      <c r="J358" s="136">
        <v>44448</v>
      </c>
      <c r="K358" s="105">
        <v>1</v>
      </c>
      <c r="N358" s="112"/>
      <c r="O358" s="34"/>
    </row>
    <row r="359" spans="1:15">
      <c r="A359" s="128">
        <v>1</v>
      </c>
      <c r="B359" s="237" t="s">
        <v>1276</v>
      </c>
      <c r="C359" s="9" t="s">
        <v>1277</v>
      </c>
      <c r="D359" s="23">
        <v>628</v>
      </c>
      <c r="E359" s="9" t="s">
        <v>466</v>
      </c>
      <c r="F359" s="9" t="s">
        <v>1278</v>
      </c>
      <c r="G359" s="221">
        <v>43734</v>
      </c>
      <c r="H359" s="136">
        <v>43749</v>
      </c>
      <c r="I359" s="120">
        <v>1</v>
      </c>
      <c r="J359" s="136">
        <v>43978</v>
      </c>
      <c r="K359" s="105">
        <v>1</v>
      </c>
      <c r="L359" s="54">
        <v>1</v>
      </c>
      <c r="N359" s="112"/>
      <c r="O359" s="34"/>
    </row>
    <row r="360" spans="1:15">
      <c r="A360" s="128">
        <v>1</v>
      </c>
      <c r="B360" s="239" t="s">
        <v>1279</v>
      </c>
      <c r="C360" s="11" t="s">
        <v>1280</v>
      </c>
      <c r="D360" s="26">
        <v>5908</v>
      </c>
      <c r="E360" s="11" t="s">
        <v>1281</v>
      </c>
      <c r="F360" s="11" t="s">
        <v>1282</v>
      </c>
      <c r="G360" s="221">
        <v>43734</v>
      </c>
      <c r="H360" s="141" t="s">
        <v>443</v>
      </c>
      <c r="J360" s="141"/>
      <c r="K360" s="105"/>
      <c r="M360" s="73">
        <v>1</v>
      </c>
      <c r="N360" s="112"/>
      <c r="O360" s="34"/>
    </row>
    <row r="361" spans="1:15">
      <c r="A361" s="128">
        <v>1</v>
      </c>
      <c r="B361" s="237" t="s">
        <v>1283</v>
      </c>
      <c r="C361" s="9" t="s">
        <v>1284</v>
      </c>
      <c r="D361" s="23">
        <v>5997</v>
      </c>
      <c r="E361" s="9" t="s">
        <v>1285</v>
      </c>
      <c r="F361" s="9" t="s">
        <v>1286</v>
      </c>
      <c r="G361" s="221">
        <v>43734</v>
      </c>
      <c r="H361" s="136">
        <v>43776</v>
      </c>
      <c r="I361" s="120">
        <v>1</v>
      </c>
      <c r="J361" s="136">
        <v>44001</v>
      </c>
      <c r="K361" s="105">
        <v>1</v>
      </c>
      <c r="L361" s="54">
        <v>1</v>
      </c>
      <c r="N361" s="112"/>
      <c r="O361" s="34"/>
    </row>
    <row r="362" spans="1:15">
      <c r="A362" s="128">
        <v>1</v>
      </c>
      <c r="B362" s="125" t="s">
        <v>1287</v>
      </c>
      <c r="C362" s="4" t="s">
        <v>1288</v>
      </c>
      <c r="D362" s="23">
        <v>6125</v>
      </c>
      <c r="E362" s="4" t="s">
        <v>446</v>
      </c>
      <c r="F362" s="4" t="s">
        <v>1289</v>
      </c>
      <c r="G362" s="218">
        <v>43735</v>
      </c>
      <c r="H362" s="136">
        <v>43763</v>
      </c>
      <c r="I362" s="120">
        <v>1</v>
      </c>
      <c r="J362" s="136">
        <v>44158</v>
      </c>
      <c r="K362" s="106">
        <v>1</v>
      </c>
      <c r="L362" s="92"/>
      <c r="N362" s="112"/>
      <c r="O362" s="34"/>
    </row>
    <row r="363" spans="1:15">
      <c r="A363" s="128">
        <v>1</v>
      </c>
      <c r="B363" s="125" t="s">
        <v>1290</v>
      </c>
      <c r="C363" s="4" t="s">
        <v>1291</v>
      </c>
      <c r="D363" s="23">
        <v>6480</v>
      </c>
      <c r="E363" s="4" t="s">
        <v>1292</v>
      </c>
      <c r="F363" s="4" t="s">
        <v>1293</v>
      </c>
      <c r="G363" s="218">
        <v>43735</v>
      </c>
      <c r="H363" s="136">
        <v>43761</v>
      </c>
      <c r="I363" s="120">
        <v>1</v>
      </c>
      <c r="J363" s="136">
        <v>44014</v>
      </c>
      <c r="K363" s="105">
        <v>1</v>
      </c>
      <c r="L363" s="92"/>
      <c r="N363" s="112"/>
      <c r="O363" s="34"/>
    </row>
    <row r="364" spans="1:15" ht="15" customHeight="1">
      <c r="A364" s="129">
        <v>1</v>
      </c>
      <c r="B364" s="125" t="s">
        <v>1294</v>
      </c>
      <c r="C364" s="4" t="s">
        <v>1295</v>
      </c>
      <c r="D364" s="23">
        <v>6159</v>
      </c>
      <c r="E364" s="4" t="s">
        <v>824</v>
      </c>
      <c r="F364" s="4" t="s">
        <v>1296</v>
      </c>
      <c r="G364" s="220">
        <v>43735</v>
      </c>
      <c r="H364" s="136">
        <v>43747</v>
      </c>
      <c r="I364" s="120">
        <v>1</v>
      </c>
      <c r="J364" s="306">
        <v>43978</v>
      </c>
      <c r="K364" s="105">
        <v>1</v>
      </c>
      <c r="L364" s="54">
        <v>1</v>
      </c>
      <c r="N364" s="112"/>
      <c r="O364" s="34"/>
    </row>
    <row r="365" spans="1:15">
      <c r="A365" s="128">
        <v>1</v>
      </c>
      <c r="B365" s="125" t="s">
        <v>1297</v>
      </c>
      <c r="C365" s="4" t="s">
        <v>1298</v>
      </c>
      <c r="D365" s="23">
        <v>5772</v>
      </c>
      <c r="E365" s="4" t="s">
        <v>1299</v>
      </c>
      <c r="F365" s="4" t="s">
        <v>1300</v>
      </c>
      <c r="G365" s="220">
        <v>43735</v>
      </c>
      <c r="H365" s="136">
        <v>43745</v>
      </c>
      <c r="I365" s="120">
        <v>1</v>
      </c>
      <c r="J365" s="138">
        <v>43903</v>
      </c>
      <c r="K365" s="105">
        <v>1</v>
      </c>
      <c r="L365" s="54">
        <v>1</v>
      </c>
      <c r="M365" s="74"/>
      <c r="N365" s="113"/>
      <c r="O365" s="34"/>
    </row>
    <row r="366" spans="1:15">
      <c r="A366" s="128">
        <v>1</v>
      </c>
      <c r="B366" s="125" t="s">
        <v>1301</v>
      </c>
      <c r="C366" s="4" t="s">
        <v>1302</v>
      </c>
      <c r="D366" s="23">
        <v>439</v>
      </c>
      <c r="E366" s="4" t="s">
        <v>466</v>
      </c>
      <c r="F366" s="4" t="s">
        <v>1303</v>
      </c>
      <c r="G366" s="218">
        <v>43738</v>
      </c>
      <c r="H366" s="136">
        <v>43770</v>
      </c>
      <c r="I366" s="120">
        <v>1</v>
      </c>
      <c r="J366" s="136">
        <v>44103</v>
      </c>
      <c r="K366" s="105">
        <v>1</v>
      </c>
      <c r="L366" s="92"/>
      <c r="N366" s="112"/>
      <c r="O366" s="34"/>
    </row>
    <row r="367" spans="1:15">
      <c r="A367" s="128">
        <v>1</v>
      </c>
      <c r="B367" s="125" t="s">
        <v>1304</v>
      </c>
      <c r="C367" s="4" t="s">
        <v>1305</v>
      </c>
      <c r="D367" s="23">
        <v>7039</v>
      </c>
      <c r="E367" s="4" t="s">
        <v>1306</v>
      </c>
      <c r="F367" s="4" t="s">
        <v>1307</v>
      </c>
      <c r="G367" s="218">
        <v>43738</v>
      </c>
      <c r="H367" s="136">
        <v>43795</v>
      </c>
      <c r="I367" s="120">
        <v>1</v>
      </c>
      <c r="J367" s="136">
        <v>44117</v>
      </c>
      <c r="K367" s="105">
        <v>1</v>
      </c>
      <c r="L367" s="92"/>
      <c r="N367" s="112"/>
      <c r="O367" s="34" t="s">
        <v>1308</v>
      </c>
    </row>
    <row r="368" spans="1:15">
      <c r="A368" s="128">
        <v>1</v>
      </c>
      <c r="B368" s="125" t="s">
        <v>1309</v>
      </c>
      <c r="C368" s="4" t="s">
        <v>1310</v>
      </c>
      <c r="D368" s="23">
        <v>3776</v>
      </c>
      <c r="E368" s="4" t="s">
        <v>808</v>
      </c>
      <c r="F368" s="4" t="s">
        <v>1311</v>
      </c>
      <c r="G368" s="218">
        <v>43738</v>
      </c>
      <c r="H368" s="136">
        <v>43769</v>
      </c>
      <c r="I368" s="120">
        <v>1</v>
      </c>
      <c r="J368" s="136">
        <v>44068</v>
      </c>
      <c r="K368" s="105">
        <v>1</v>
      </c>
      <c r="L368" s="92"/>
      <c r="N368" s="112"/>
      <c r="O368" s="34"/>
    </row>
    <row r="369" spans="1:15">
      <c r="A369" s="128">
        <v>1</v>
      </c>
      <c r="B369" s="125" t="s">
        <v>1312</v>
      </c>
      <c r="C369" s="4" t="s">
        <v>1313</v>
      </c>
      <c r="D369" s="23">
        <v>1712</v>
      </c>
      <c r="E369" s="4" t="s">
        <v>1314</v>
      </c>
      <c r="F369" s="4" t="s">
        <v>1315</v>
      </c>
      <c r="G369" s="220">
        <v>43739</v>
      </c>
      <c r="H369" s="136">
        <v>43759</v>
      </c>
      <c r="I369" s="120">
        <v>1</v>
      </c>
      <c r="J369" s="136">
        <v>44054</v>
      </c>
      <c r="K369" s="105">
        <v>1</v>
      </c>
      <c r="L369" s="54">
        <v>1</v>
      </c>
      <c r="M369" s="74"/>
      <c r="N369" s="113"/>
      <c r="O369" s="34"/>
    </row>
    <row r="370" spans="1:15">
      <c r="A370" s="129">
        <v>1</v>
      </c>
      <c r="B370" s="235" t="s">
        <v>1316</v>
      </c>
      <c r="C370" s="10" t="s">
        <v>1317</v>
      </c>
      <c r="D370" s="26">
        <v>372</v>
      </c>
      <c r="E370" s="10" t="s">
        <v>466</v>
      </c>
      <c r="F370" s="10" t="s">
        <v>1318</v>
      </c>
      <c r="G370" s="220">
        <v>43739</v>
      </c>
      <c r="H370" s="141">
        <v>43769</v>
      </c>
      <c r="I370" s="120">
        <v>1</v>
      </c>
      <c r="J370" s="141" t="s">
        <v>443</v>
      </c>
      <c r="K370" s="105"/>
      <c r="L370" s="92"/>
      <c r="N370" s="112">
        <v>1</v>
      </c>
      <c r="O370" s="34"/>
    </row>
    <row r="371" spans="1:15">
      <c r="A371" s="128">
        <v>1</v>
      </c>
      <c r="B371" s="125" t="s">
        <v>1319</v>
      </c>
      <c r="C371" s="4" t="s">
        <v>1320</v>
      </c>
      <c r="D371" s="23">
        <v>6646</v>
      </c>
      <c r="E371" s="4" t="s">
        <v>1321</v>
      </c>
      <c r="F371" s="4" t="s">
        <v>1322</v>
      </c>
      <c r="G371" s="218">
        <v>43739</v>
      </c>
      <c r="H371" s="136">
        <v>43833</v>
      </c>
      <c r="I371" s="120">
        <v>1</v>
      </c>
      <c r="J371" s="136">
        <v>44224</v>
      </c>
      <c r="K371" s="105">
        <v>1</v>
      </c>
      <c r="L371" s="92"/>
      <c r="N371" s="112"/>
      <c r="O371" s="34"/>
    </row>
    <row r="372" spans="1:15">
      <c r="A372" s="128">
        <v>1</v>
      </c>
      <c r="B372" s="125" t="s">
        <v>1323</v>
      </c>
      <c r="C372" s="4" t="s">
        <v>1324</v>
      </c>
      <c r="D372" s="23">
        <v>1259</v>
      </c>
      <c r="E372" s="4" t="s">
        <v>1040</v>
      </c>
      <c r="F372" s="4" t="s">
        <v>1325</v>
      </c>
      <c r="G372" s="218">
        <v>43739</v>
      </c>
      <c r="H372" s="136">
        <v>43762</v>
      </c>
      <c r="I372" s="120">
        <v>1</v>
      </c>
      <c r="J372" s="136">
        <v>43983</v>
      </c>
      <c r="K372" s="105">
        <v>1</v>
      </c>
      <c r="L372" s="54">
        <v>1</v>
      </c>
      <c r="N372" s="112"/>
      <c r="O372" s="34"/>
    </row>
    <row r="373" spans="1:15">
      <c r="A373" s="128">
        <v>1</v>
      </c>
      <c r="B373" s="125" t="s">
        <v>1326</v>
      </c>
      <c r="C373" s="4" t="s">
        <v>1327</v>
      </c>
      <c r="D373" s="23">
        <v>1409</v>
      </c>
      <c r="E373" s="4" t="s">
        <v>1328</v>
      </c>
      <c r="F373" s="4" t="s">
        <v>1329</v>
      </c>
      <c r="G373" s="218">
        <v>43739</v>
      </c>
      <c r="H373" s="136">
        <v>43776</v>
      </c>
      <c r="I373" s="120">
        <v>1</v>
      </c>
      <c r="J373" s="138">
        <v>43887</v>
      </c>
      <c r="K373" s="105">
        <v>1</v>
      </c>
      <c r="L373" s="54">
        <v>1</v>
      </c>
      <c r="M373" s="74"/>
      <c r="N373" s="113"/>
      <c r="O373" s="34"/>
    </row>
    <row r="374" spans="1:15">
      <c r="A374" s="128">
        <v>1</v>
      </c>
      <c r="B374" s="125" t="s">
        <v>1330</v>
      </c>
      <c r="C374" s="4" t="s">
        <v>1331</v>
      </c>
      <c r="D374" s="23">
        <v>5882</v>
      </c>
      <c r="E374" s="4" t="s">
        <v>1332</v>
      </c>
      <c r="F374" s="4" t="s">
        <v>1333</v>
      </c>
      <c r="G374" s="218">
        <v>43739</v>
      </c>
      <c r="H374" s="136">
        <v>43836</v>
      </c>
      <c r="I374" s="120">
        <v>1</v>
      </c>
      <c r="J374" s="136">
        <v>44337</v>
      </c>
      <c r="K374" s="106">
        <v>1</v>
      </c>
      <c r="L374" s="92"/>
      <c r="N374" s="112"/>
      <c r="O374" s="34"/>
    </row>
    <row r="375" spans="1:15">
      <c r="A375" s="128">
        <v>1</v>
      </c>
      <c r="B375" s="125" t="s">
        <v>1334</v>
      </c>
      <c r="C375" s="4" t="s">
        <v>1335</v>
      </c>
      <c r="D375" s="23">
        <v>671</v>
      </c>
      <c r="E375" s="4" t="s">
        <v>1336</v>
      </c>
      <c r="F375" s="4" t="s">
        <v>1337</v>
      </c>
      <c r="G375" s="218">
        <v>43739</v>
      </c>
      <c r="H375" s="136">
        <v>43777</v>
      </c>
      <c r="I375" s="120">
        <v>1</v>
      </c>
      <c r="J375" s="136">
        <v>44018</v>
      </c>
      <c r="K375" s="105">
        <v>1</v>
      </c>
      <c r="L375" s="92"/>
      <c r="N375" s="112"/>
      <c r="O375" s="34"/>
    </row>
    <row r="376" spans="1:15">
      <c r="A376" s="129">
        <v>1</v>
      </c>
      <c r="B376" s="125" t="s">
        <v>1338</v>
      </c>
      <c r="C376" s="4" t="s">
        <v>1339</v>
      </c>
      <c r="D376" s="23">
        <v>5780</v>
      </c>
      <c r="E376" s="4" t="s">
        <v>1340</v>
      </c>
      <c r="F376" s="4" t="s">
        <v>1341</v>
      </c>
      <c r="G376" s="218">
        <v>43739</v>
      </c>
      <c r="H376" s="136">
        <v>43790</v>
      </c>
      <c r="I376" s="120">
        <v>1</v>
      </c>
      <c r="J376" s="136">
        <v>44067</v>
      </c>
      <c r="K376" s="105">
        <v>1</v>
      </c>
      <c r="L376" s="54">
        <v>1</v>
      </c>
      <c r="M376" s="74"/>
      <c r="N376" s="113"/>
      <c r="O376" s="34"/>
    </row>
    <row r="377" spans="1:15">
      <c r="A377" s="128">
        <v>1</v>
      </c>
      <c r="B377" s="125" t="s">
        <v>1342</v>
      </c>
      <c r="C377" s="4" t="s">
        <v>1343</v>
      </c>
      <c r="D377" s="23">
        <v>1389</v>
      </c>
      <c r="E377" s="4" t="s">
        <v>1344</v>
      </c>
      <c r="F377" s="4" t="s">
        <v>1345</v>
      </c>
      <c r="G377" s="218">
        <v>43740</v>
      </c>
      <c r="H377" s="136">
        <v>43804</v>
      </c>
      <c r="I377" s="120">
        <v>1</v>
      </c>
      <c r="J377" s="136">
        <v>44204</v>
      </c>
      <c r="K377" s="105">
        <v>1</v>
      </c>
      <c r="L377" s="92"/>
      <c r="N377" s="112"/>
      <c r="O377" s="34"/>
    </row>
    <row r="378" spans="1:15">
      <c r="A378" s="128">
        <v>1</v>
      </c>
      <c r="B378" s="125" t="s">
        <v>1346</v>
      </c>
      <c r="C378" s="4" t="s">
        <v>1347</v>
      </c>
      <c r="D378" s="23">
        <v>400</v>
      </c>
      <c r="E378" s="4" t="s">
        <v>1348</v>
      </c>
      <c r="F378" s="4" t="s">
        <v>1349</v>
      </c>
      <c r="G378" s="218">
        <v>43740</v>
      </c>
      <c r="H378" s="136">
        <v>43775</v>
      </c>
      <c r="I378" s="120">
        <v>1</v>
      </c>
      <c r="J378" s="136">
        <v>44022</v>
      </c>
      <c r="K378" s="106">
        <v>1</v>
      </c>
      <c r="L378" s="92"/>
      <c r="N378" s="112"/>
      <c r="O378" s="34"/>
    </row>
    <row r="379" spans="1:15">
      <c r="A379" s="128">
        <v>1</v>
      </c>
      <c r="B379" s="125" t="s">
        <v>1350</v>
      </c>
      <c r="C379" s="4" t="s">
        <v>1351</v>
      </c>
      <c r="D379" s="23">
        <v>6213</v>
      </c>
      <c r="E379" s="4" t="s">
        <v>1352</v>
      </c>
      <c r="F379" s="4" t="s">
        <v>1353</v>
      </c>
      <c r="G379" s="218">
        <v>43740</v>
      </c>
      <c r="H379" s="136">
        <v>43836</v>
      </c>
      <c r="I379" s="120">
        <v>1</v>
      </c>
      <c r="J379" s="136">
        <v>44078</v>
      </c>
      <c r="K379" s="105">
        <v>1</v>
      </c>
      <c r="L379" s="92"/>
      <c r="M379" s="74"/>
      <c r="N379" s="113"/>
      <c r="O379" s="34"/>
    </row>
    <row r="380" spans="1:15">
      <c r="A380" s="128">
        <v>1</v>
      </c>
      <c r="B380" s="125" t="s">
        <v>1354</v>
      </c>
      <c r="C380" s="4" t="s">
        <v>1355</v>
      </c>
      <c r="D380" s="23">
        <v>1826</v>
      </c>
      <c r="E380" s="4" t="s">
        <v>689</v>
      </c>
      <c r="F380" s="4" t="s">
        <v>1356</v>
      </c>
      <c r="G380" s="218">
        <v>43740</v>
      </c>
      <c r="H380" s="136">
        <v>43804</v>
      </c>
      <c r="I380" s="120">
        <v>1</v>
      </c>
      <c r="J380" s="136">
        <v>44133</v>
      </c>
      <c r="K380" s="105">
        <v>1</v>
      </c>
      <c r="L380" s="92"/>
      <c r="N380" s="112"/>
      <c r="O380" s="34"/>
    </row>
    <row r="381" spans="1:15">
      <c r="A381" s="128">
        <v>1</v>
      </c>
      <c r="B381" s="125" t="s">
        <v>1357</v>
      </c>
      <c r="C381" s="4" t="s">
        <v>1358</v>
      </c>
      <c r="D381" s="23">
        <v>5623</v>
      </c>
      <c r="E381" s="4" t="s">
        <v>662</v>
      </c>
      <c r="F381" s="4" t="s">
        <v>1359</v>
      </c>
      <c r="G381" s="218">
        <v>43740</v>
      </c>
      <c r="H381" s="136">
        <v>43795</v>
      </c>
      <c r="I381" s="120">
        <v>1</v>
      </c>
      <c r="J381" s="136">
        <v>44153</v>
      </c>
      <c r="K381" s="105">
        <v>1</v>
      </c>
      <c r="L381" s="92"/>
      <c r="M381" s="74"/>
      <c r="N381" s="113"/>
      <c r="O381" s="34"/>
    </row>
    <row r="382" spans="1:15">
      <c r="A382" s="129">
        <v>1</v>
      </c>
      <c r="B382" s="243" t="s">
        <v>1360</v>
      </c>
      <c r="C382" s="188" t="s">
        <v>1361</v>
      </c>
      <c r="D382" s="68">
        <v>1301</v>
      </c>
      <c r="E382" s="188" t="s">
        <v>916</v>
      </c>
      <c r="F382" s="188" t="s">
        <v>1362</v>
      </c>
      <c r="G382" s="224">
        <v>43740</v>
      </c>
      <c r="H382" s="136">
        <v>43763</v>
      </c>
      <c r="I382" s="120">
        <v>1</v>
      </c>
      <c r="J382" s="136">
        <v>44092</v>
      </c>
      <c r="K382" s="105">
        <v>1</v>
      </c>
      <c r="L382" s="92"/>
      <c r="N382" s="112"/>
      <c r="O382" s="34"/>
    </row>
    <row r="383" spans="1:15" ht="15" customHeight="1" thickBot="1">
      <c r="A383" s="128">
        <v>1</v>
      </c>
      <c r="B383" s="125" t="s">
        <v>1363</v>
      </c>
      <c r="C383" s="4" t="s">
        <v>1364</v>
      </c>
      <c r="D383" s="23">
        <v>1301</v>
      </c>
      <c r="E383" s="4" t="s">
        <v>553</v>
      </c>
      <c r="F383" s="4" t="s">
        <v>1365</v>
      </c>
      <c r="G383" s="218">
        <v>43741</v>
      </c>
      <c r="H383" s="135">
        <v>43776</v>
      </c>
      <c r="I383" s="118">
        <v>1</v>
      </c>
      <c r="J383" s="135">
        <v>44221</v>
      </c>
      <c r="K383" s="290">
        <v>1</v>
      </c>
      <c r="L383" s="92"/>
      <c r="N383" s="112"/>
      <c r="O383" s="34"/>
    </row>
    <row r="384" spans="1:15" ht="15.75" thickTop="1">
      <c r="A384" s="128">
        <v>1</v>
      </c>
      <c r="B384" s="125" t="s">
        <v>1366</v>
      </c>
      <c r="C384" s="4" t="s">
        <v>1367</v>
      </c>
      <c r="D384" s="23">
        <v>6187</v>
      </c>
      <c r="E384" s="4" t="s">
        <v>1368</v>
      </c>
      <c r="F384" s="4" t="s">
        <v>1369</v>
      </c>
      <c r="G384" s="218">
        <v>43741</v>
      </c>
      <c r="H384" s="136">
        <v>43852</v>
      </c>
      <c r="I384" s="120">
        <v>1</v>
      </c>
      <c r="J384" s="136">
        <v>44106</v>
      </c>
      <c r="K384" s="106">
        <v>1</v>
      </c>
      <c r="L384" s="92"/>
      <c r="N384" s="112"/>
      <c r="O384" s="34"/>
    </row>
    <row r="385" spans="1:15">
      <c r="A385" s="128">
        <v>1</v>
      </c>
      <c r="B385" s="125" t="s">
        <v>1370</v>
      </c>
      <c r="C385" s="4" t="s">
        <v>1371</v>
      </c>
      <c r="D385" s="23">
        <v>695</v>
      </c>
      <c r="E385" s="4" t="s">
        <v>1336</v>
      </c>
      <c r="F385" s="4" t="s">
        <v>1372</v>
      </c>
      <c r="G385" s="218">
        <v>43741</v>
      </c>
      <c r="H385" s="136">
        <v>43817</v>
      </c>
      <c r="I385" s="120">
        <v>1</v>
      </c>
      <c r="J385" s="136">
        <v>44434</v>
      </c>
      <c r="K385" s="105">
        <v>1</v>
      </c>
      <c r="L385" s="92"/>
      <c r="N385" s="312"/>
      <c r="O385" s="34"/>
    </row>
    <row r="386" spans="1:15">
      <c r="A386" s="128">
        <v>1</v>
      </c>
      <c r="B386" s="125" t="s">
        <v>1373</v>
      </c>
      <c r="C386" s="4" t="s">
        <v>1374</v>
      </c>
      <c r="D386" s="23">
        <v>6189</v>
      </c>
      <c r="E386" s="4" t="s">
        <v>1368</v>
      </c>
      <c r="F386" s="4" t="s">
        <v>1375</v>
      </c>
      <c r="G386" s="218">
        <v>43741</v>
      </c>
      <c r="H386" s="136">
        <v>43852</v>
      </c>
      <c r="I386" s="120">
        <v>1</v>
      </c>
      <c r="J386" s="136">
        <v>44102</v>
      </c>
      <c r="K386" s="105">
        <v>1</v>
      </c>
      <c r="L386" s="92"/>
      <c r="N386" s="112"/>
      <c r="O386" s="34"/>
    </row>
    <row r="387" spans="1:15">
      <c r="A387" s="128">
        <v>1</v>
      </c>
      <c r="B387" s="125" t="s">
        <v>1376</v>
      </c>
      <c r="C387" s="4" t="s">
        <v>1377</v>
      </c>
      <c r="D387" s="23">
        <v>5450</v>
      </c>
      <c r="E387" s="4" t="s">
        <v>458</v>
      </c>
      <c r="F387" s="4" t="s">
        <v>1378</v>
      </c>
      <c r="G387" s="218">
        <v>43741</v>
      </c>
      <c r="H387" s="136">
        <v>43776</v>
      </c>
      <c r="I387" s="120">
        <v>1</v>
      </c>
      <c r="J387" s="136">
        <v>44007</v>
      </c>
      <c r="K387" s="105">
        <v>1</v>
      </c>
      <c r="L387" s="92"/>
      <c r="N387" s="112"/>
      <c r="O387" s="34"/>
    </row>
    <row r="388" spans="1:15">
      <c r="A388" s="129">
        <v>1</v>
      </c>
      <c r="B388" s="237" t="s">
        <v>1379</v>
      </c>
      <c r="C388" s="9" t="s">
        <v>1380</v>
      </c>
      <c r="D388" s="23">
        <v>458</v>
      </c>
      <c r="E388" s="9" t="s">
        <v>466</v>
      </c>
      <c r="F388" s="9" t="s">
        <v>1381</v>
      </c>
      <c r="G388" s="222">
        <v>43742</v>
      </c>
      <c r="H388" s="136">
        <v>43761</v>
      </c>
      <c r="I388" s="120">
        <v>1</v>
      </c>
      <c r="J388" s="136">
        <v>44036</v>
      </c>
      <c r="K388" s="105">
        <v>1</v>
      </c>
      <c r="N388" s="112"/>
      <c r="O388" s="34"/>
    </row>
    <row r="389" spans="1:15">
      <c r="A389" s="128">
        <v>1</v>
      </c>
      <c r="B389" s="239" t="s">
        <v>1382</v>
      </c>
      <c r="C389" s="11" t="s">
        <v>1383</v>
      </c>
      <c r="D389" s="26">
        <v>1525</v>
      </c>
      <c r="E389" s="11" t="s">
        <v>1384</v>
      </c>
      <c r="F389" s="11" t="s">
        <v>1385</v>
      </c>
      <c r="G389" s="221">
        <v>43742</v>
      </c>
      <c r="H389" s="141" t="s">
        <v>443</v>
      </c>
      <c r="J389" s="141"/>
      <c r="K389" s="105"/>
      <c r="M389" s="73">
        <v>1</v>
      </c>
      <c r="N389" s="112"/>
      <c r="O389" s="34"/>
    </row>
    <row r="390" spans="1:15">
      <c r="A390" s="128">
        <v>1</v>
      </c>
      <c r="B390" s="238" t="s">
        <v>1386</v>
      </c>
      <c r="C390" s="7" t="s">
        <v>1387</v>
      </c>
      <c r="D390" s="24">
        <v>5406</v>
      </c>
      <c r="E390" s="7" t="s">
        <v>541</v>
      </c>
      <c r="F390" s="7" t="s">
        <v>1388</v>
      </c>
      <c r="G390" s="221">
        <v>43742</v>
      </c>
      <c r="H390" s="136">
        <v>43790</v>
      </c>
      <c r="I390" s="120">
        <v>1</v>
      </c>
      <c r="K390" s="105"/>
      <c r="N390" s="112"/>
      <c r="O390" s="34"/>
    </row>
    <row r="391" spans="1:15">
      <c r="A391" s="128">
        <v>1</v>
      </c>
      <c r="B391" s="125" t="s">
        <v>1389</v>
      </c>
      <c r="C391" s="4" t="s">
        <v>1390</v>
      </c>
      <c r="D391" s="23">
        <v>723</v>
      </c>
      <c r="E391" s="4" t="s">
        <v>780</v>
      </c>
      <c r="F391" s="4" t="s">
        <v>1391</v>
      </c>
      <c r="G391" s="220">
        <v>43745</v>
      </c>
      <c r="H391" s="136">
        <v>43817</v>
      </c>
      <c r="I391" s="120">
        <v>1</v>
      </c>
      <c r="J391" s="136">
        <v>45085</v>
      </c>
      <c r="K391" s="105">
        <v>1</v>
      </c>
      <c r="L391" s="92"/>
      <c r="N391" s="112"/>
      <c r="O391" s="34"/>
    </row>
    <row r="392" spans="1:15">
      <c r="A392" s="128">
        <v>1</v>
      </c>
      <c r="B392" s="125" t="s">
        <v>1392</v>
      </c>
      <c r="C392" s="4" t="s">
        <v>1393</v>
      </c>
      <c r="D392" s="23">
        <v>1692</v>
      </c>
      <c r="E392" s="4" t="s">
        <v>1104</v>
      </c>
      <c r="F392" s="4" t="s">
        <v>1394</v>
      </c>
      <c r="G392" s="220">
        <v>43746</v>
      </c>
      <c r="H392" s="136">
        <v>43817</v>
      </c>
      <c r="I392" s="120">
        <v>1</v>
      </c>
      <c r="J392" s="136">
        <v>44336</v>
      </c>
      <c r="K392" s="105">
        <v>1</v>
      </c>
      <c r="L392" s="92"/>
      <c r="N392" s="112"/>
      <c r="O392" s="34"/>
    </row>
    <row r="393" spans="1:15">
      <c r="A393" s="128">
        <v>1</v>
      </c>
      <c r="B393" s="125" t="s">
        <v>1395</v>
      </c>
      <c r="C393" s="4" t="s">
        <v>1396</v>
      </c>
      <c r="D393" s="23">
        <v>685</v>
      </c>
      <c r="E393" s="4" t="s">
        <v>638</v>
      </c>
      <c r="F393" s="4" t="s">
        <v>1397</v>
      </c>
      <c r="G393" s="220">
        <v>43747</v>
      </c>
      <c r="H393" s="136">
        <v>43763</v>
      </c>
      <c r="I393" s="120">
        <v>1</v>
      </c>
      <c r="J393" s="136">
        <v>44111</v>
      </c>
      <c r="K393" s="105">
        <v>1</v>
      </c>
      <c r="L393" s="92"/>
      <c r="N393" s="112"/>
      <c r="O393" s="34"/>
    </row>
    <row r="394" spans="1:15">
      <c r="A394" s="129">
        <v>1</v>
      </c>
      <c r="B394" s="125" t="s">
        <v>1398</v>
      </c>
      <c r="C394" s="4" t="s">
        <v>1399</v>
      </c>
      <c r="D394" s="23">
        <v>825</v>
      </c>
      <c r="E394" s="4" t="s">
        <v>1400</v>
      </c>
      <c r="F394" s="4" t="s">
        <v>1401</v>
      </c>
      <c r="G394" s="220">
        <v>43747</v>
      </c>
      <c r="H394" s="136">
        <v>43844</v>
      </c>
      <c r="I394" s="120">
        <v>1</v>
      </c>
      <c r="J394" s="136">
        <v>44160</v>
      </c>
      <c r="K394" s="105">
        <v>1</v>
      </c>
      <c r="L394" s="92"/>
      <c r="N394" s="112"/>
      <c r="O394" s="34"/>
    </row>
    <row r="395" spans="1:15">
      <c r="A395" s="128">
        <v>1</v>
      </c>
      <c r="B395" s="125" t="s">
        <v>1402</v>
      </c>
      <c r="C395" s="4" t="s">
        <v>1403</v>
      </c>
      <c r="D395" s="23">
        <v>6163</v>
      </c>
      <c r="E395" s="4" t="s">
        <v>1404</v>
      </c>
      <c r="F395" s="4" t="s">
        <v>1405</v>
      </c>
      <c r="G395" s="220">
        <v>43747</v>
      </c>
      <c r="H395" s="136">
        <v>43811</v>
      </c>
      <c r="I395" s="120">
        <v>1</v>
      </c>
      <c r="J395" s="136">
        <v>44141</v>
      </c>
      <c r="K395" s="105">
        <v>1</v>
      </c>
      <c r="L395" s="92"/>
      <c r="N395" s="112"/>
      <c r="O395" s="34"/>
    </row>
    <row r="396" spans="1:15">
      <c r="A396" s="128">
        <v>1</v>
      </c>
      <c r="B396" s="237" t="s">
        <v>1406</v>
      </c>
      <c r="C396" s="9" t="s">
        <v>1407</v>
      </c>
      <c r="D396" s="23">
        <v>462</v>
      </c>
      <c r="E396" s="9" t="s">
        <v>1408</v>
      </c>
      <c r="F396" s="9" t="s">
        <v>1409</v>
      </c>
      <c r="G396" s="221">
        <v>43748</v>
      </c>
      <c r="H396" s="136">
        <v>43769</v>
      </c>
      <c r="I396" s="120">
        <v>1</v>
      </c>
      <c r="J396" s="306">
        <v>43969</v>
      </c>
      <c r="K396" s="105">
        <v>1</v>
      </c>
      <c r="L396" s="54">
        <v>1</v>
      </c>
      <c r="N396" s="112"/>
      <c r="O396" s="34"/>
    </row>
    <row r="397" spans="1:15">
      <c r="A397" s="128">
        <v>1</v>
      </c>
      <c r="B397" s="237" t="s">
        <v>1410</v>
      </c>
      <c r="C397" s="9" t="s">
        <v>1411</v>
      </c>
      <c r="D397" s="23">
        <v>5533</v>
      </c>
      <c r="E397" s="9" t="s">
        <v>1412</v>
      </c>
      <c r="F397" s="9" t="s">
        <v>1413</v>
      </c>
      <c r="G397" s="221">
        <v>43748</v>
      </c>
      <c r="H397" s="136">
        <v>43811</v>
      </c>
      <c r="I397" s="120">
        <v>1</v>
      </c>
      <c r="J397" s="138">
        <v>43902</v>
      </c>
      <c r="K397" s="105">
        <v>1</v>
      </c>
      <c r="L397" s="54">
        <v>1</v>
      </c>
      <c r="N397" s="112"/>
      <c r="O397" s="34"/>
    </row>
    <row r="398" spans="1:15">
      <c r="A398" s="128">
        <v>1</v>
      </c>
      <c r="B398" s="125" t="s">
        <v>1414</v>
      </c>
      <c r="C398" s="51" t="s">
        <v>1415</v>
      </c>
      <c r="D398" s="23">
        <v>6225</v>
      </c>
      <c r="E398" s="4" t="s">
        <v>1416</v>
      </c>
      <c r="F398" s="4" t="s">
        <v>1417</v>
      </c>
      <c r="G398" s="220">
        <v>43752</v>
      </c>
      <c r="H398" s="136">
        <v>43777</v>
      </c>
      <c r="I398" s="120">
        <v>1</v>
      </c>
      <c r="J398" s="136">
        <v>44078</v>
      </c>
      <c r="K398" s="105">
        <v>1</v>
      </c>
      <c r="L398" s="92"/>
      <c r="M398" s="74"/>
      <c r="N398" s="113"/>
      <c r="O398" s="34"/>
    </row>
    <row r="399" spans="1:15">
      <c r="A399" s="128">
        <v>1</v>
      </c>
      <c r="B399" s="237" t="s">
        <v>1418</v>
      </c>
      <c r="C399" s="9" t="s">
        <v>1419</v>
      </c>
      <c r="D399" s="23">
        <v>5568</v>
      </c>
      <c r="E399" s="9" t="s">
        <v>1420</v>
      </c>
      <c r="F399" s="9" t="s">
        <v>1421</v>
      </c>
      <c r="G399" s="221">
        <v>43753</v>
      </c>
      <c r="H399" s="136">
        <v>44005</v>
      </c>
      <c r="I399" s="120">
        <v>1</v>
      </c>
      <c r="J399" s="136">
        <v>44313</v>
      </c>
      <c r="K399" s="105">
        <v>1</v>
      </c>
      <c r="N399" s="112"/>
      <c r="O399" s="34"/>
    </row>
    <row r="400" spans="1:15">
      <c r="A400" s="129">
        <v>1</v>
      </c>
      <c r="B400" s="237" t="s">
        <v>1422</v>
      </c>
      <c r="C400" s="9" t="s">
        <v>1423</v>
      </c>
      <c r="D400" s="23">
        <v>1608</v>
      </c>
      <c r="E400" s="9" t="s">
        <v>1424</v>
      </c>
      <c r="F400" s="9" t="s">
        <v>1425</v>
      </c>
      <c r="G400" s="221">
        <v>43753</v>
      </c>
      <c r="H400" s="136">
        <v>43802</v>
      </c>
      <c r="I400" s="120">
        <v>1</v>
      </c>
      <c r="J400" s="136">
        <v>44176</v>
      </c>
      <c r="K400" s="105">
        <v>1</v>
      </c>
      <c r="N400" s="112"/>
      <c r="O400" s="34"/>
    </row>
    <row r="401" spans="1:15">
      <c r="A401" s="128">
        <v>1</v>
      </c>
      <c r="B401" s="237" t="s">
        <v>1426</v>
      </c>
      <c r="C401" s="9" t="s">
        <v>1427</v>
      </c>
      <c r="D401" s="23">
        <v>676</v>
      </c>
      <c r="E401" s="9" t="s">
        <v>1274</v>
      </c>
      <c r="F401" s="9" t="s">
        <v>1428</v>
      </c>
      <c r="G401" s="222">
        <v>43753</v>
      </c>
      <c r="H401" s="136">
        <v>43774</v>
      </c>
      <c r="I401" s="120">
        <v>1</v>
      </c>
      <c r="J401" s="136">
        <v>44007</v>
      </c>
      <c r="K401" s="105">
        <v>1</v>
      </c>
      <c r="M401" s="74"/>
      <c r="N401" s="113"/>
      <c r="O401" s="34"/>
    </row>
    <row r="402" spans="1:15">
      <c r="A402" s="128">
        <v>1</v>
      </c>
      <c r="B402" s="237" t="s">
        <v>1429</v>
      </c>
      <c r="C402" s="9" t="s">
        <v>1430</v>
      </c>
      <c r="D402" s="23">
        <v>1245</v>
      </c>
      <c r="E402" s="9" t="s">
        <v>693</v>
      </c>
      <c r="F402" s="9" t="s">
        <v>1431</v>
      </c>
      <c r="G402" s="221">
        <v>43753</v>
      </c>
      <c r="H402" s="136">
        <v>43881</v>
      </c>
      <c r="I402" s="120">
        <v>1</v>
      </c>
      <c r="J402" s="136">
        <v>44349</v>
      </c>
      <c r="K402" s="105">
        <v>1</v>
      </c>
      <c r="N402" s="112"/>
      <c r="O402" s="34"/>
    </row>
    <row r="403" spans="1:15">
      <c r="A403" s="128">
        <v>1</v>
      </c>
      <c r="B403" s="239" t="s">
        <v>1432</v>
      </c>
      <c r="C403" s="11" t="s">
        <v>1433</v>
      </c>
      <c r="D403" s="26">
        <v>1419</v>
      </c>
      <c r="E403" s="11" t="s">
        <v>1434</v>
      </c>
      <c r="F403" s="11" t="s">
        <v>1435</v>
      </c>
      <c r="G403" s="221">
        <v>43753</v>
      </c>
      <c r="H403" s="136">
        <v>43858</v>
      </c>
      <c r="I403" s="120">
        <v>1</v>
      </c>
      <c r="K403" s="105"/>
      <c r="N403" s="112">
        <v>1</v>
      </c>
      <c r="O403" s="34"/>
    </row>
    <row r="404" spans="1:15">
      <c r="A404" s="128">
        <v>1</v>
      </c>
      <c r="B404" s="237" t="s">
        <v>1436</v>
      </c>
      <c r="C404" s="9" t="s">
        <v>1437</v>
      </c>
      <c r="D404" s="23">
        <v>1486</v>
      </c>
      <c r="E404" s="9" t="s">
        <v>1438</v>
      </c>
      <c r="F404" s="9" t="s">
        <v>1439</v>
      </c>
      <c r="G404" s="221">
        <v>43754</v>
      </c>
      <c r="H404" s="136">
        <v>43874</v>
      </c>
      <c r="I404" s="120">
        <v>1</v>
      </c>
      <c r="J404" s="136">
        <v>44260</v>
      </c>
      <c r="K404" s="105">
        <v>1</v>
      </c>
      <c r="N404" s="112"/>
      <c r="O404" s="34"/>
    </row>
    <row r="405" spans="1:15">
      <c r="A405" s="128">
        <v>1</v>
      </c>
      <c r="B405" s="237" t="s">
        <v>1440</v>
      </c>
      <c r="C405" s="9" t="s">
        <v>1441</v>
      </c>
      <c r="D405" s="23">
        <v>923</v>
      </c>
      <c r="E405" s="9" t="s">
        <v>780</v>
      </c>
      <c r="F405" s="9" t="s">
        <v>1442</v>
      </c>
      <c r="G405" s="221">
        <v>43754</v>
      </c>
      <c r="H405" s="136">
        <v>43791</v>
      </c>
      <c r="I405" s="120">
        <v>1</v>
      </c>
      <c r="J405" s="136">
        <v>43922</v>
      </c>
      <c r="K405" s="105">
        <v>1</v>
      </c>
      <c r="L405" s="54">
        <v>1</v>
      </c>
      <c r="M405" s="75"/>
      <c r="N405" s="115"/>
      <c r="O405" s="34"/>
    </row>
    <row r="406" spans="1:15">
      <c r="A406" s="129">
        <v>1</v>
      </c>
      <c r="B406" s="237" t="s">
        <v>1443</v>
      </c>
      <c r="C406" s="9" t="s">
        <v>1444</v>
      </c>
      <c r="D406" s="23">
        <v>320</v>
      </c>
      <c r="E406" s="9" t="s">
        <v>718</v>
      </c>
      <c r="F406" s="9" t="s">
        <v>1445</v>
      </c>
      <c r="G406" s="221">
        <v>43754</v>
      </c>
      <c r="H406" s="136">
        <v>43837</v>
      </c>
      <c r="I406" s="120">
        <v>1</v>
      </c>
      <c r="J406" s="136">
        <v>44159</v>
      </c>
      <c r="K406" s="105">
        <v>1</v>
      </c>
      <c r="N406" s="112"/>
      <c r="O406" s="34"/>
    </row>
    <row r="407" spans="1:15">
      <c r="A407" s="128">
        <v>1</v>
      </c>
      <c r="B407" s="237" t="s">
        <v>1446</v>
      </c>
      <c r="C407" s="9" t="s">
        <v>1447</v>
      </c>
      <c r="D407" s="23">
        <v>2212</v>
      </c>
      <c r="E407" s="9" t="s">
        <v>1448</v>
      </c>
      <c r="F407" s="9" t="s">
        <v>1449</v>
      </c>
      <c r="G407" s="221">
        <v>43754</v>
      </c>
      <c r="H407" s="136">
        <v>43795</v>
      </c>
      <c r="I407" s="120">
        <v>1</v>
      </c>
      <c r="J407" s="136">
        <v>43972</v>
      </c>
      <c r="K407" s="105">
        <v>1</v>
      </c>
      <c r="M407" s="74"/>
      <c r="N407" s="113"/>
      <c r="O407" s="34"/>
    </row>
    <row r="408" spans="1:15" ht="15" customHeight="1">
      <c r="A408" s="128">
        <v>1</v>
      </c>
      <c r="B408" s="237" t="s">
        <v>1450</v>
      </c>
      <c r="C408" s="9" t="s">
        <v>1451</v>
      </c>
      <c r="D408" s="23">
        <v>70</v>
      </c>
      <c r="E408" s="9" t="s">
        <v>1270</v>
      </c>
      <c r="F408" s="9" t="s">
        <v>896</v>
      </c>
      <c r="G408" s="221">
        <v>43755</v>
      </c>
      <c r="H408" s="136">
        <v>43769</v>
      </c>
      <c r="I408" s="120">
        <v>1</v>
      </c>
      <c r="J408" s="138">
        <v>43931</v>
      </c>
      <c r="K408" s="105">
        <v>1</v>
      </c>
      <c r="L408" s="54">
        <v>1</v>
      </c>
      <c r="N408" s="112"/>
      <c r="O408" s="34"/>
    </row>
    <row r="409" spans="1:15">
      <c r="A409" s="128">
        <v>1</v>
      </c>
      <c r="B409" s="237" t="s">
        <v>1452</v>
      </c>
      <c r="C409" s="9" t="s">
        <v>1453</v>
      </c>
      <c r="D409" s="23">
        <v>1515</v>
      </c>
      <c r="E409" s="9" t="s">
        <v>923</v>
      </c>
      <c r="F409" s="9" t="s">
        <v>1454</v>
      </c>
      <c r="G409" s="221">
        <v>43755</v>
      </c>
      <c r="H409" s="136">
        <v>43837</v>
      </c>
      <c r="I409" s="120">
        <v>1</v>
      </c>
      <c r="J409" s="136">
        <v>43994</v>
      </c>
      <c r="K409" s="105">
        <v>1</v>
      </c>
      <c r="L409" s="54">
        <v>1</v>
      </c>
      <c r="N409" s="112"/>
      <c r="O409" s="34"/>
    </row>
    <row r="410" spans="1:15">
      <c r="A410" s="128">
        <v>1</v>
      </c>
      <c r="B410" s="238" t="s">
        <v>1455</v>
      </c>
      <c r="C410" s="7" t="s">
        <v>1456</v>
      </c>
      <c r="D410" s="24">
        <v>1834</v>
      </c>
      <c r="E410" s="7" t="s">
        <v>1457</v>
      </c>
      <c r="F410" s="7" t="s">
        <v>1458</v>
      </c>
      <c r="G410" s="221">
        <v>43755</v>
      </c>
      <c r="H410" s="136">
        <v>43868</v>
      </c>
      <c r="I410" s="120">
        <v>1</v>
      </c>
      <c r="K410" s="105"/>
      <c r="N410" s="112"/>
      <c r="O410" s="34"/>
    </row>
    <row r="411" spans="1:15">
      <c r="A411" s="128">
        <v>1</v>
      </c>
      <c r="B411" s="237" t="s">
        <v>1459</v>
      </c>
      <c r="C411" s="9" t="s">
        <v>1460</v>
      </c>
      <c r="D411" s="23">
        <v>5689</v>
      </c>
      <c r="E411" s="9" t="s">
        <v>1461</v>
      </c>
      <c r="F411" s="9" t="s">
        <v>1462</v>
      </c>
      <c r="G411" s="221">
        <v>43755</v>
      </c>
      <c r="H411" s="136">
        <v>43781</v>
      </c>
      <c r="I411" s="120">
        <v>1</v>
      </c>
      <c r="J411" s="136">
        <v>44053</v>
      </c>
      <c r="K411" s="105">
        <v>1</v>
      </c>
      <c r="N411" s="112"/>
      <c r="O411" s="34"/>
    </row>
    <row r="412" spans="1:15">
      <c r="A412" s="129">
        <v>1</v>
      </c>
      <c r="B412" s="237" t="s">
        <v>1463</v>
      </c>
      <c r="C412" s="9" t="s">
        <v>1464</v>
      </c>
      <c r="D412" s="23">
        <v>935</v>
      </c>
      <c r="E412" s="9" t="s">
        <v>616</v>
      </c>
      <c r="F412" s="9" t="s">
        <v>1465</v>
      </c>
      <c r="G412" s="221">
        <v>43755</v>
      </c>
      <c r="H412" s="136">
        <v>43783</v>
      </c>
      <c r="I412" s="120">
        <v>1</v>
      </c>
      <c r="J412" s="136">
        <v>44116</v>
      </c>
      <c r="K412" s="105">
        <v>1</v>
      </c>
      <c r="N412" s="112"/>
      <c r="O412" s="34"/>
    </row>
    <row r="413" spans="1:15">
      <c r="A413" s="128">
        <v>1</v>
      </c>
      <c r="B413" s="237" t="s">
        <v>1466</v>
      </c>
      <c r="C413" s="9" t="s">
        <v>1467</v>
      </c>
      <c r="D413" s="23">
        <v>479</v>
      </c>
      <c r="E413" s="9" t="s">
        <v>441</v>
      </c>
      <c r="F413" s="9" t="s">
        <v>1468</v>
      </c>
      <c r="G413" s="221">
        <v>43755</v>
      </c>
      <c r="H413" s="136">
        <v>43816</v>
      </c>
      <c r="I413" s="120">
        <v>1</v>
      </c>
      <c r="J413" s="136">
        <v>44152</v>
      </c>
      <c r="K413" s="105">
        <v>1</v>
      </c>
      <c r="L413" s="54">
        <v>1</v>
      </c>
      <c r="N413" s="112"/>
      <c r="O413" s="34"/>
    </row>
    <row r="414" spans="1:15">
      <c r="A414" s="128">
        <v>1</v>
      </c>
      <c r="B414" s="239" t="s">
        <v>1469</v>
      </c>
      <c r="C414" s="11" t="s">
        <v>1470</v>
      </c>
      <c r="D414" s="26">
        <v>1488</v>
      </c>
      <c r="E414" s="11" t="s">
        <v>780</v>
      </c>
      <c r="F414" s="11" t="s">
        <v>1471</v>
      </c>
      <c r="G414" s="221">
        <v>43756</v>
      </c>
      <c r="H414" s="141" t="s">
        <v>79</v>
      </c>
      <c r="J414" s="141" t="s">
        <v>236</v>
      </c>
      <c r="K414" s="105"/>
      <c r="M414" s="73">
        <v>1</v>
      </c>
      <c r="N414" s="112"/>
      <c r="O414" s="34"/>
    </row>
    <row r="415" spans="1:15">
      <c r="A415" s="128">
        <v>1</v>
      </c>
      <c r="B415" s="237" t="s">
        <v>1472</v>
      </c>
      <c r="C415" s="9" t="s">
        <v>1473</v>
      </c>
      <c r="D415" s="23">
        <v>205</v>
      </c>
      <c r="E415" s="9" t="s">
        <v>1474</v>
      </c>
      <c r="F415" s="9" t="s">
        <v>1475</v>
      </c>
      <c r="G415" s="221">
        <v>43756</v>
      </c>
      <c r="H415" s="136">
        <v>43839</v>
      </c>
      <c r="I415" s="120">
        <v>1</v>
      </c>
      <c r="J415" s="136">
        <v>44168</v>
      </c>
      <c r="K415" s="105">
        <v>1</v>
      </c>
      <c r="N415" s="112"/>
      <c r="O415" s="34"/>
    </row>
    <row r="416" spans="1:15">
      <c r="A416" s="128">
        <v>1</v>
      </c>
      <c r="B416" s="237" t="s">
        <v>1476</v>
      </c>
      <c r="C416" s="9" t="s">
        <v>1477</v>
      </c>
      <c r="D416" s="23">
        <v>532</v>
      </c>
      <c r="E416" s="9" t="s">
        <v>1478</v>
      </c>
      <c r="F416" s="9" t="s">
        <v>1479</v>
      </c>
      <c r="G416" s="221">
        <v>43759</v>
      </c>
      <c r="H416" s="136">
        <v>43795</v>
      </c>
      <c r="I416" s="120">
        <v>1</v>
      </c>
      <c r="J416" s="136">
        <v>44032</v>
      </c>
      <c r="K416" s="105">
        <v>1</v>
      </c>
      <c r="N416" s="112"/>
      <c r="O416" s="34"/>
    </row>
    <row r="417" spans="1:15">
      <c r="A417" s="128">
        <v>1</v>
      </c>
      <c r="B417" s="237" t="s">
        <v>1480</v>
      </c>
      <c r="C417" s="9" t="s">
        <v>1481</v>
      </c>
      <c r="D417" s="23">
        <v>785</v>
      </c>
      <c r="E417" s="9" t="s">
        <v>1482</v>
      </c>
      <c r="F417" s="9" t="s">
        <v>1483</v>
      </c>
      <c r="G417" s="221">
        <v>43759</v>
      </c>
      <c r="H417" s="136">
        <v>43781</v>
      </c>
      <c r="I417" s="120">
        <v>1</v>
      </c>
      <c r="J417" s="136">
        <v>44085</v>
      </c>
      <c r="K417" s="105">
        <v>1</v>
      </c>
      <c r="N417" s="112"/>
      <c r="O417" s="34"/>
    </row>
    <row r="418" spans="1:15">
      <c r="A418" s="129">
        <v>1</v>
      </c>
      <c r="B418" s="237" t="s">
        <v>1484</v>
      </c>
      <c r="C418" s="9" t="s">
        <v>1485</v>
      </c>
      <c r="D418" s="23">
        <v>1394</v>
      </c>
      <c r="E418" s="9" t="s">
        <v>638</v>
      </c>
      <c r="F418" s="9" t="s">
        <v>1486</v>
      </c>
      <c r="G418" s="221">
        <v>43759</v>
      </c>
      <c r="H418" s="136">
        <v>43776</v>
      </c>
      <c r="I418" s="120">
        <v>1</v>
      </c>
      <c r="J418" s="136">
        <v>44104</v>
      </c>
      <c r="K418" s="105">
        <v>1</v>
      </c>
      <c r="N418" s="112"/>
      <c r="O418" s="34"/>
    </row>
    <row r="419" spans="1:15">
      <c r="A419" s="128">
        <v>1</v>
      </c>
      <c r="B419" s="237" t="s">
        <v>1487</v>
      </c>
      <c r="C419" s="41" t="s">
        <v>1488</v>
      </c>
      <c r="D419" s="23">
        <v>6178</v>
      </c>
      <c r="E419" s="41" t="s">
        <v>650</v>
      </c>
      <c r="F419" s="9" t="s">
        <v>1489</v>
      </c>
      <c r="G419" s="221">
        <v>43759</v>
      </c>
      <c r="H419" s="136">
        <v>43819</v>
      </c>
      <c r="I419" s="120">
        <v>1</v>
      </c>
      <c r="J419" s="136">
        <v>44155</v>
      </c>
      <c r="K419" s="105">
        <v>1</v>
      </c>
      <c r="N419" s="112"/>
      <c r="O419" s="34"/>
    </row>
    <row r="420" spans="1:15">
      <c r="A420" s="128">
        <v>1</v>
      </c>
      <c r="B420" s="237" t="s">
        <v>1490</v>
      </c>
      <c r="C420" s="41" t="s">
        <v>1491</v>
      </c>
      <c r="D420" s="23">
        <v>1830</v>
      </c>
      <c r="E420" s="41" t="s">
        <v>954</v>
      </c>
      <c r="F420" s="9" t="s">
        <v>1492</v>
      </c>
      <c r="G420" s="221">
        <v>43759</v>
      </c>
      <c r="H420" s="136">
        <v>43837</v>
      </c>
      <c r="I420" s="120">
        <v>1</v>
      </c>
      <c r="J420" s="136">
        <v>44148</v>
      </c>
      <c r="K420" s="105">
        <v>1</v>
      </c>
      <c r="M420" s="74"/>
      <c r="N420" s="113"/>
      <c r="O420" s="34"/>
    </row>
    <row r="421" spans="1:15">
      <c r="A421" s="128">
        <v>1</v>
      </c>
      <c r="B421" s="237" t="s">
        <v>1493</v>
      </c>
      <c r="C421" s="41" t="s">
        <v>1494</v>
      </c>
      <c r="D421" s="23">
        <v>6235</v>
      </c>
      <c r="E421" s="41" t="s">
        <v>1114</v>
      </c>
      <c r="F421" s="9" t="s">
        <v>1495</v>
      </c>
      <c r="G421" s="221">
        <v>43759</v>
      </c>
      <c r="H421" s="136">
        <v>43794</v>
      </c>
      <c r="I421" s="120">
        <v>1</v>
      </c>
      <c r="J421" s="136">
        <v>44168</v>
      </c>
      <c r="K421" s="105">
        <v>1</v>
      </c>
      <c r="N421" s="112"/>
      <c r="O421" s="34"/>
    </row>
    <row r="422" spans="1:15">
      <c r="A422" s="128">
        <v>1</v>
      </c>
      <c r="B422" s="237" t="s">
        <v>1496</v>
      </c>
      <c r="C422" s="41" t="s">
        <v>1497</v>
      </c>
      <c r="D422" s="23">
        <v>217</v>
      </c>
      <c r="E422" s="41" t="s">
        <v>801</v>
      </c>
      <c r="F422" s="9" t="s">
        <v>1498</v>
      </c>
      <c r="G422" s="221">
        <v>43759</v>
      </c>
      <c r="H422" s="136">
        <v>43789</v>
      </c>
      <c r="I422" s="120">
        <v>1</v>
      </c>
      <c r="J422" s="136">
        <v>44117</v>
      </c>
      <c r="K422" s="105">
        <v>1</v>
      </c>
      <c r="N422" s="112"/>
      <c r="O422" s="34"/>
    </row>
    <row r="423" spans="1:15">
      <c r="A423" s="128">
        <v>1</v>
      </c>
      <c r="B423" s="237" t="s">
        <v>1499</v>
      </c>
      <c r="C423" s="41" t="s">
        <v>1500</v>
      </c>
      <c r="D423" s="23">
        <v>679</v>
      </c>
      <c r="E423" s="41" t="s">
        <v>986</v>
      </c>
      <c r="F423" s="9" t="s">
        <v>1501</v>
      </c>
      <c r="G423" s="221">
        <v>43760</v>
      </c>
      <c r="H423" s="136">
        <v>43839</v>
      </c>
      <c r="I423" s="120">
        <v>1</v>
      </c>
      <c r="J423" s="136">
        <v>44428</v>
      </c>
      <c r="K423" s="105">
        <v>1</v>
      </c>
      <c r="N423" s="112"/>
      <c r="O423" s="34"/>
    </row>
    <row r="424" spans="1:15">
      <c r="A424" s="129">
        <v>1</v>
      </c>
      <c r="B424" s="237" t="s">
        <v>1502</v>
      </c>
      <c r="C424" s="41" t="s">
        <v>1503</v>
      </c>
      <c r="D424" s="23">
        <v>6325</v>
      </c>
      <c r="E424" s="41" t="s">
        <v>1114</v>
      </c>
      <c r="F424" s="9" t="s">
        <v>715</v>
      </c>
      <c r="G424" s="222">
        <v>43760</v>
      </c>
      <c r="H424" s="136">
        <v>43781</v>
      </c>
      <c r="I424" s="120">
        <v>1</v>
      </c>
      <c r="J424" s="138">
        <v>43923</v>
      </c>
      <c r="K424" s="105">
        <v>1</v>
      </c>
      <c r="L424" s="54">
        <v>1</v>
      </c>
      <c r="N424" s="112"/>
      <c r="O424" s="34"/>
    </row>
    <row r="425" spans="1:15">
      <c r="A425" s="128">
        <v>1</v>
      </c>
      <c r="B425" s="237" t="s">
        <v>1504</v>
      </c>
      <c r="C425" s="41" t="s">
        <v>1505</v>
      </c>
      <c r="D425" s="23">
        <v>1752</v>
      </c>
      <c r="E425" s="41" t="s">
        <v>1506</v>
      </c>
      <c r="F425" s="9" t="s">
        <v>1507</v>
      </c>
      <c r="G425" s="221">
        <v>43760</v>
      </c>
      <c r="H425" s="136">
        <v>43788</v>
      </c>
      <c r="I425" s="120">
        <v>1</v>
      </c>
      <c r="J425" s="136">
        <v>44012</v>
      </c>
      <c r="K425" s="105">
        <v>1</v>
      </c>
      <c r="N425" s="112"/>
      <c r="O425" s="34"/>
    </row>
    <row r="426" spans="1:15">
      <c r="A426" s="128">
        <v>1</v>
      </c>
      <c r="B426" s="237" t="s">
        <v>1508</v>
      </c>
      <c r="C426" s="41" t="s">
        <v>1509</v>
      </c>
      <c r="D426" s="23">
        <v>1659</v>
      </c>
      <c r="E426" s="41" t="s">
        <v>840</v>
      </c>
      <c r="F426" s="9" t="s">
        <v>1510</v>
      </c>
      <c r="G426" s="221">
        <v>43760</v>
      </c>
      <c r="H426" s="136">
        <v>43788</v>
      </c>
      <c r="I426" s="120">
        <v>1</v>
      </c>
      <c r="J426" s="136">
        <v>44029</v>
      </c>
      <c r="K426" s="105">
        <v>1</v>
      </c>
      <c r="L426" s="54">
        <v>1</v>
      </c>
      <c r="N426" s="112"/>
      <c r="O426" s="34"/>
    </row>
    <row r="427" spans="1:15">
      <c r="A427" s="128">
        <v>1</v>
      </c>
      <c r="B427" s="239" t="s">
        <v>1511</v>
      </c>
      <c r="C427" s="40" t="s">
        <v>1512</v>
      </c>
      <c r="D427" s="26">
        <v>440</v>
      </c>
      <c r="E427" s="40" t="s">
        <v>1238</v>
      </c>
      <c r="F427" s="11" t="s">
        <v>1513</v>
      </c>
      <c r="G427" s="221">
        <v>43760</v>
      </c>
      <c r="H427" s="136">
        <v>43784</v>
      </c>
      <c r="I427" s="120">
        <v>1</v>
      </c>
      <c r="J427" s="136" t="s">
        <v>1514</v>
      </c>
      <c r="K427" s="105"/>
      <c r="N427" s="112">
        <v>1</v>
      </c>
      <c r="O427" s="34"/>
    </row>
    <row r="428" spans="1:15">
      <c r="A428" s="128">
        <v>1</v>
      </c>
      <c r="B428" s="237" t="s">
        <v>1515</v>
      </c>
      <c r="C428" s="41" t="s">
        <v>1516</v>
      </c>
      <c r="D428" s="23">
        <v>6904</v>
      </c>
      <c r="E428" s="41" t="s">
        <v>1079</v>
      </c>
      <c r="F428" s="9" t="s">
        <v>1517</v>
      </c>
      <c r="G428" s="225">
        <v>43760</v>
      </c>
      <c r="H428" s="143">
        <v>43811</v>
      </c>
      <c r="I428" s="122">
        <v>1</v>
      </c>
      <c r="J428" s="143">
        <v>44243</v>
      </c>
      <c r="K428" s="105">
        <v>1</v>
      </c>
      <c r="N428" s="112"/>
      <c r="O428" s="34"/>
    </row>
    <row r="429" spans="1:15">
      <c r="A429" s="128">
        <v>1</v>
      </c>
      <c r="B429" s="237" t="s">
        <v>1518</v>
      </c>
      <c r="C429" s="41" t="s">
        <v>1519</v>
      </c>
      <c r="D429" s="23">
        <v>962</v>
      </c>
      <c r="E429" s="41" t="s">
        <v>1520</v>
      </c>
      <c r="F429" s="9" t="s">
        <v>1521</v>
      </c>
      <c r="G429" s="221">
        <v>43761</v>
      </c>
      <c r="H429" s="136">
        <v>43789</v>
      </c>
      <c r="I429" s="120">
        <v>1</v>
      </c>
      <c r="J429" s="136">
        <v>44207</v>
      </c>
      <c r="K429" s="107">
        <v>1</v>
      </c>
      <c r="N429" s="112"/>
      <c r="O429" s="34"/>
    </row>
    <row r="430" spans="1:15">
      <c r="A430" s="129">
        <v>1</v>
      </c>
      <c r="B430" s="244" t="s">
        <v>1522</v>
      </c>
      <c r="C430" s="59" t="s">
        <v>1523</v>
      </c>
      <c r="D430" s="64">
        <v>5585</v>
      </c>
      <c r="E430" s="59" t="s">
        <v>134</v>
      </c>
      <c r="F430" s="58" t="s">
        <v>1524</v>
      </c>
      <c r="G430" s="226">
        <v>43761</v>
      </c>
      <c r="H430" s="135">
        <v>43802</v>
      </c>
      <c r="I430" s="118">
        <v>1</v>
      </c>
      <c r="J430" s="135">
        <v>44043</v>
      </c>
      <c r="K430" s="105">
        <v>1</v>
      </c>
      <c r="N430" s="112"/>
      <c r="O430" s="34"/>
    </row>
    <row r="431" spans="1:15">
      <c r="A431" s="128">
        <v>1</v>
      </c>
      <c r="B431" s="237" t="s">
        <v>1525</v>
      </c>
      <c r="C431" s="41" t="s">
        <v>1526</v>
      </c>
      <c r="D431" s="23">
        <v>1881</v>
      </c>
      <c r="E431" s="41" t="s">
        <v>1527</v>
      </c>
      <c r="F431" s="9" t="s">
        <v>1528</v>
      </c>
      <c r="G431" s="221">
        <v>43761</v>
      </c>
      <c r="H431" s="136">
        <v>43808</v>
      </c>
      <c r="I431" s="120">
        <v>1</v>
      </c>
      <c r="J431" s="136">
        <v>44085</v>
      </c>
      <c r="K431" s="105">
        <v>1</v>
      </c>
      <c r="N431" s="112"/>
      <c r="O431" s="34"/>
    </row>
    <row r="432" spans="1:15">
      <c r="A432" s="128">
        <v>1</v>
      </c>
      <c r="B432" s="237" t="s">
        <v>1529</v>
      </c>
      <c r="C432" s="41" t="s">
        <v>1530</v>
      </c>
      <c r="D432" s="23">
        <v>676</v>
      </c>
      <c r="E432" s="41" t="s">
        <v>441</v>
      </c>
      <c r="F432" s="9" t="s">
        <v>1531</v>
      </c>
      <c r="G432" s="221">
        <v>43761</v>
      </c>
      <c r="H432" s="136">
        <v>43777</v>
      </c>
      <c r="I432" s="120">
        <v>1</v>
      </c>
      <c r="J432" s="136">
        <v>44133</v>
      </c>
      <c r="K432" s="105">
        <v>1</v>
      </c>
      <c r="L432" s="54">
        <v>1</v>
      </c>
      <c r="N432" s="312"/>
      <c r="O432" s="34"/>
    </row>
    <row r="433" spans="1:15">
      <c r="A433" s="128">
        <v>1</v>
      </c>
      <c r="B433" s="239" t="s">
        <v>1532</v>
      </c>
      <c r="C433" s="40" t="s">
        <v>1533</v>
      </c>
      <c r="D433" s="26">
        <v>5528</v>
      </c>
      <c r="E433" s="40" t="s">
        <v>518</v>
      </c>
      <c r="F433" s="11" t="s">
        <v>1534</v>
      </c>
      <c r="G433" s="221">
        <v>43761</v>
      </c>
      <c r="H433" s="136">
        <v>43775</v>
      </c>
      <c r="I433" s="120">
        <v>1</v>
      </c>
      <c r="K433" s="105"/>
      <c r="N433" s="112">
        <v>1</v>
      </c>
      <c r="O433" s="34"/>
    </row>
    <row r="434" spans="1:15">
      <c r="A434" s="128">
        <v>1</v>
      </c>
      <c r="B434" s="237" t="s">
        <v>1535</v>
      </c>
      <c r="C434" s="41" t="s">
        <v>1536</v>
      </c>
      <c r="D434" s="23">
        <v>575</v>
      </c>
      <c r="E434" s="41" t="s">
        <v>1537</v>
      </c>
      <c r="F434" s="9" t="s">
        <v>1538</v>
      </c>
      <c r="G434" s="221">
        <v>43762</v>
      </c>
      <c r="H434" s="136">
        <v>43783</v>
      </c>
      <c r="I434" s="120">
        <v>1</v>
      </c>
      <c r="J434" s="136">
        <v>44085</v>
      </c>
      <c r="K434" s="105">
        <v>1</v>
      </c>
      <c r="N434" s="112"/>
      <c r="O434" s="34"/>
    </row>
    <row r="435" spans="1:15">
      <c r="A435" s="128">
        <v>1</v>
      </c>
      <c r="B435" s="237" t="s">
        <v>1539</v>
      </c>
      <c r="C435" s="41" t="s">
        <v>1540</v>
      </c>
      <c r="D435" s="23">
        <v>6223</v>
      </c>
      <c r="E435" s="41" t="s">
        <v>824</v>
      </c>
      <c r="F435" s="9" t="s">
        <v>1541</v>
      </c>
      <c r="G435" s="221">
        <v>43762</v>
      </c>
      <c r="H435" s="136">
        <v>43777</v>
      </c>
      <c r="I435" s="120">
        <v>1</v>
      </c>
      <c r="J435" s="136">
        <v>44027</v>
      </c>
      <c r="K435" s="105">
        <v>1</v>
      </c>
      <c r="N435" s="112"/>
      <c r="O435" s="34"/>
    </row>
    <row r="436" spans="1:15">
      <c r="A436" s="129">
        <v>1</v>
      </c>
      <c r="B436" s="237" t="s">
        <v>1542</v>
      </c>
      <c r="C436" s="41" t="s">
        <v>1543</v>
      </c>
      <c r="D436" s="23">
        <v>6257</v>
      </c>
      <c r="E436" s="41" t="s">
        <v>1544</v>
      </c>
      <c r="F436" s="9" t="s">
        <v>1545</v>
      </c>
      <c r="G436" s="221">
        <v>43762</v>
      </c>
      <c r="H436" s="136">
        <v>43832</v>
      </c>
      <c r="I436" s="120">
        <v>1</v>
      </c>
      <c r="J436" s="136">
        <v>44383</v>
      </c>
      <c r="K436" s="105">
        <v>1</v>
      </c>
      <c r="N436" s="112"/>
      <c r="O436" s="34"/>
    </row>
    <row r="437" spans="1:15">
      <c r="A437" s="128">
        <v>1</v>
      </c>
      <c r="B437" s="237" t="s">
        <v>1546</v>
      </c>
      <c r="C437" s="41" t="s">
        <v>1547</v>
      </c>
      <c r="D437" s="23">
        <v>5072</v>
      </c>
      <c r="E437" s="41" t="s">
        <v>487</v>
      </c>
      <c r="F437" s="9" t="s">
        <v>1548</v>
      </c>
      <c r="G437" s="221">
        <v>43762</v>
      </c>
      <c r="H437" s="136">
        <v>43811</v>
      </c>
      <c r="I437" s="120">
        <v>1</v>
      </c>
      <c r="J437" s="136">
        <v>44131</v>
      </c>
      <c r="K437" s="105">
        <v>1</v>
      </c>
      <c r="M437" s="74"/>
      <c r="N437" s="113"/>
      <c r="O437" s="34"/>
    </row>
    <row r="438" spans="1:15">
      <c r="A438" s="128">
        <v>1</v>
      </c>
      <c r="B438" s="237" t="s">
        <v>1549</v>
      </c>
      <c r="C438" s="41" t="s">
        <v>1550</v>
      </c>
      <c r="D438" s="23">
        <v>6207</v>
      </c>
      <c r="E438" s="41" t="s">
        <v>824</v>
      </c>
      <c r="F438" s="9" t="s">
        <v>1551</v>
      </c>
      <c r="G438" s="221">
        <v>43762</v>
      </c>
      <c r="H438" s="136">
        <v>43860</v>
      </c>
      <c r="I438" s="120">
        <v>1</v>
      </c>
      <c r="J438" s="136">
        <v>44215</v>
      </c>
      <c r="K438" s="105">
        <v>1</v>
      </c>
      <c r="N438" s="112"/>
      <c r="O438" s="34"/>
    </row>
    <row r="439" spans="1:15">
      <c r="A439" s="128">
        <v>1</v>
      </c>
      <c r="B439" s="125" t="s">
        <v>1552</v>
      </c>
      <c r="C439" s="4" t="s">
        <v>1553</v>
      </c>
      <c r="D439" s="23">
        <v>1064</v>
      </c>
      <c r="E439" s="4" t="s">
        <v>780</v>
      </c>
      <c r="F439" s="4" t="s">
        <v>1554</v>
      </c>
      <c r="G439" s="220">
        <v>43762</v>
      </c>
      <c r="H439" s="136">
        <v>43833</v>
      </c>
      <c r="I439" s="120">
        <v>1</v>
      </c>
      <c r="J439" s="136">
        <v>44078</v>
      </c>
      <c r="K439" s="105">
        <v>1</v>
      </c>
      <c r="L439" s="54">
        <v>1</v>
      </c>
      <c r="N439" s="112"/>
      <c r="O439" s="34"/>
    </row>
    <row r="440" spans="1:15">
      <c r="A440" s="128">
        <v>1</v>
      </c>
      <c r="B440" s="237" t="s">
        <v>1555</v>
      </c>
      <c r="C440" s="9" t="s">
        <v>1556</v>
      </c>
      <c r="D440" s="23">
        <v>58</v>
      </c>
      <c r="E440" s="9" t="s">
        <v>1474</v>
      </c>
      <c r="F440" s="9" t="s">
        <v>1557</v>
      </c>
      <c r="G440" s="222">
        <v>43763</v>
      </c>
      <c r="H440" s="136">
        <v>43822</v>
      </c>
      <c r="I440" s="120">
        <v>1</v>
      </c>
      <c r="J440" s="136">
        <v>44253</v>
      </c>
      <c r="K440" s="105">
        <v>1</v>
      </c>
      <c r="N440" s="112"/>
      <c r="O440" s="34"/>
    </row>
    <row r="441" spans="1:15">
      <c r="A441" s="128">
        <v>1</v>
      </c>
      <c r="B441" s="125" t="s">
        <v>1558</v>
      </c>
      <c r="C441" s="4" t="s">
        <v>1559</v>
      </c>
      <c r="D441" s="23">
        <v>6093</v>
      </c>
      <c r="E441" s="4" t="s">
        <v>1064</v>
      </c>
      <c r="F441" s="4" t="s">
        <v>1560</v>
      </c>
      <c r="G441" s="220">
        <v>43763</v>
      </c>
      <c r="H441" s="136">
        <v>43801</v>
      </c>
      <c r="I441" s="120">
        <v>1</v>
      </c>
      <c r="J441" s="136">
        <v>44000</v>
      </c>
      <c r="K441" s="105">
        <v>1</v>
      </c>
      <c r="L441" s="92"/>
      <c r="N441" s="112"/>
      <c r="O441" s="34"/>
    </row>
    <row r="442" spans="1:15">
      <c r="A442" s="129">
        <v>1</v>
      </c>
      <c r="B442" s="125" t="s">
        <v>1561</v>
      </c>
      <c r="C442" s="4" t="s">
        <v>1562</v>
      </c>
      <c r="D442" s="23">
        <v>5563</v>
      </c>
      <c r="E442" s="4" t="s">
        <v>1144</v>
      </c>
      <c r="F442" s="4" t="s">
        <v>1563</v>
      </c>
      <c r="G442" s="220">
        <v>43763</v>
      </c>
      <c r="H442" s="136">
        <v>43782</v>
      </c>
      <c r="I442" s="120">
        <v>1</v>
      </c>
      <c r="J442" s="136">
        <v>45631</v>
      </c>
      <c r="K442" s="105">
        <v>1</v>
      </c>
      <c r="L442" s="54">
        <v>1</v>
      </c>
      <c r="N442" s="312"/>
      <c r="O442" s="34"/>
    </row>
    <row r="443" spans="1:15">
      <c r="A443" s="128">
        <v>1</v>
      </c>
      <c r="B443" s="125" t="s">
        <v>1564</v>
      </c>
      <c r="C443" s="4" t="s">
        <v>1565</v>
      </c>
      <c r="D443" s="23">
        <v>5250</v>
      </c>
      <c r="E443" s="4" t="s">
        <v>1566</v>
      </c>
      <c r="F443" s="4" t="s">
        <v>1567</v>
      </c>
      <c r="G443" s="220">
        <v>43766</v>
      </c>
      <c r="H443" s="136">
        <v>43812</v>
      </c>
      <c r="I443" s="120">
        <v>1</v>
      </c>
      <c r="J443" s="136">
        <v>44222</v>
      </c>
      <c r="K443" s="105">
        <v>1</v>
      </c>
      <c r="L443" s="92"/>
      <c r="N443" s="112"/>
      <c r="O443" s="34"/>
    </row>
    <row r="444" spans="1:15">
      <c r="A444" s="128">
        <v>1</v>
      </c>
      <c r="B444" s="125" t="s">
        <v>1568</v>
      </c>
      <c r="C444" s="4" t="s">
        <v>1569</v>
      </c>
      <c r="D444" s="23">
        <v>1536</v>
      </c>
      <c r="E444" s="4" t="s">
        <v>650</v>
      </c>
      <c r="F444" s="4" t="s">
        <v>1570</v>
      </c>
      <c r="G444" s="220">
        <v>43766</v>
      </c>
      <c r="H444" s="136">
        <v>43783</v>
      </c>
      <c r="I444" s="120">
        <v>1</v>
      </c>
      <c r="J444" s="306">
        <v>44004</v>
      </c>
      <c r="K444" s="105">
        <v>1</v>
      </c>
      <c r="L444" s="54">
        <v>1</v>
      </c>
      <c r="N444" s="112"/>
      <c r="O444" s="34"/>
    </row>
    <row r="445" spans="1:15">
      <c r="A445" s="128">
        <v>1</v>
      </c>
      <c r="B445" s="125" t="s">
        <v>1571</v>
      </c>
      <c r="C445" s="4" t="s">
        <v>1572</v>
      </c>
      <c r="D445" s="23">
        <v>145</v>
      </c>
      <c r="E445" s="4" t="s">
        <v>1573</v>
      </c>
      <c r="F445" s="4" t="s">
        <v>1574</v>
      </c>
      <c r="G445" s="220">
        <v>43766</v>
      </c>
      <c r="H445" s="136">
        <v>43839</v>
      </c>
      <c r="I445" s="120">
        <v>1</v>
      </c>
      <c r="J445" s="136">
        <v>44340</v>
      </c>
      <c r="K445" s="105">
        <v>1</v>
      </c>
      <c r="L445" s="92"/>
      <c r="N445" s="112"/>
      <c r="O445" s="34"/>
    </row>
    <row r="446" spans="1:15">
      <c r="A446" s="128">
        <v>1</v>
      </c>
      <c r="B446" s="125" t="s">
        <v>1575</v>
      </c>
      <c r="C446" s="4" t="s">
        <v>1576</v>
      </c>
      <c r="D446" s="23">
        <v>1351</v>
      </c>
      <c r="E446" s="4" t="s">
        <v>758</v>
      </c>
      <c r="F446" s="4" t="s">
        <v>1577</v>
      </c>
      <c r="G446" s="220">
        <v>43766</v>
      </c>
      <c r="H446" s="136">
        <v>43802</v>
      </c>
      <c r="I446" s="120">
        <v>1</v>
      </c>
      <c r="J446" s="136">
        <v>44372</v>
      </c>
      <c r="K446" s="105">
        <v>1</v>
      </c>
      <c r="L446" s="92"/>
      <c r="N446" s="112"/>
      <c r="O446" s="34"/>
    </row>
    <row r="447" spans="1:15">
      <c r="A447" s="128">
        <v>1</v>
      </c>
      <c r="B447" s="125" t="s">
        <v>1578</v>
      </c>
      <c r="C447" s="4" t="s">
        <v>1579</v>
      </c>
      <c r="D447" s="23">
        <v>5696</v>
      </c>
      <c r="E447" s="4" t="s">
        <v>1014</v>
      </c>
      <c r="F447" s="4" t="s">
        <v>1580</v>
      </c>
      <c r="G447" s="220">
        <v>43767</v>
      </c>
      <c r="H447" s="136">
        <v>43844</v>
      </c>
      <c r="I447" s="120">
        <v>1</v>
      </c>
      <c r="J447" s="136">
        <v>44207</v>
      </c>
      <c r="K447" s="105">
        <v>1</v>
      </c>
      <c r="L447" s="92"/>
      <c r="N447" s="112"/>
      <c r="O447" s="34"/>
    </row>
    <row r="448" spans="1:15">
      <c r="A448" s="129">
        <v>1</v>
      </c>
      <c r="B448" s="125" t="s">
        <v>1581</v>
      </c>
      <c r="C448" s="4" t="s">
        <v>1582</v>
      </c>
      <c r="D448" s="23">
        <v>8432</v>
      </c>
      <c r="E448" s="4" t="s">
        <v>1583</v>
      </c>
      <c r="F448" s="4" t="s">
        <v>1584</v>
      </c>
      <c r="G448" s="220">
        <v>43767</v>
      </c>
      <c r="H448" s="136">
        <v>43809</v>
      </c>
      <c r="I448" s="120">
        <v>1</v>
      </c>
      <c r="J448" s="136">
        <v>44139</v>
      </c>
      <c r="K448" s="105">
        <v>1</v>
      </c>
      <c r="L448" s="92"/>
      <c r="N448" s="112"/>
      <c r="O448" s="34"/>
    </row>
    <row r="449" spans="1:15">
      <c r="A449" s="128">
        <v>1</v>
      </c>
      <c r="B449" s="125" t="s">
        <v>1585</v>
      </c>
      <c r="C449" s="4" t="s">
        <v>1586</v>
      </c>
      <c r="D449" s="23">
        <v>5791</v>
      </c>
      <c r="E449" s="4" t="s">
        <v>458</v>
      </c>
      <c r="F449" s="4" t="s">
        <v>1587</v>
      </c>
      <c r="G449" s="220">
        <v>43767</v>
      </c>
      <c r="H449" s="136">
        <v>43853</v>
      </c>
      <c r="I449" s="120">
        <v>1</v>
      </c>
      <c r="J449" s="136">
        <v>44158</v>
      </c>
      <c r="K449" s="105">
        <v>1</v>
      </c>
      <c r="L449" s="92"/>
      <c r="N449" s="112"/>
      <c r="O449" s="34"/>
    </row>
    <row r="450" spans="1:15">
      <c r="A450" s="128">
        <v>1</v>
      </c>
      <c r="B450" s="125" t="s">
        <v>1588</v>
      </c>
      <c r="C450" s="4" t="s">
        <v>1589</v>
      </c>
      <c r="D450" s="23">
        <v>5600</v>
      </c>
      <c r="E450" s="4" t="s">
        <v>575</v>
      </c>
      <c r="F450" s="4" t="s">
        <v>1590</v>
      </c>
      <c r="G450" s="220">
        <v>43767</v>
      </c>
      <c r="H450" s="136">
        <v>43795</v>
      </c>
      <c r="I450" s="120">
        <v>1</v>
      </c>
      <c r="J450" s="136">
        <v>44181</v>
      </c>
      <c r="K450" s="105">
        <v>1</v>
      </c>
      <c r="L450" s="92"/>
      <c r="M450" s="74"/>
      <c r="N450" s="113"/>
      <c r="O450" s="34"/>
    </row>
    <row r="451" spans="1:15">
      <c r="A451" s="128">
        <v>1</v>
      </c>
      <c r="B451" s="125" t="s">
        <v>1591</v>
      </c>
      <c r="C451" s="4" t="s">
        <v>1592</v>
      </c>
      <c r="D451" s="23">
        <v>1921</v>
      </c>
      <c r="E451" s="4" t="s">
        <v>685</v>
      </c>
      <c r="F451" s="4" t="s">
        <v>1593</v>
      </c>
      <c r="G451" s="218">
        <v>43767</v>
      </c>
      <c r="H451" s="136">
        <v>43787</v>
      </c>
      <c r="I451" s="120">
        <v>1</v>
      </c>
      <c r="J451" s="136">
        <v>44048</v>
      </c>
      <c r="K451" s="105">
        <v>1</v>
      </c>
      <c r="L451" s="54">
        <v>1</v>
      </c>
      <c r="N451" s="112"/>
      <c r="O451" s="34"/>
    </row>
    <row r="452" spans="1:15">
      <c r="A452" s="128">
        <v>1</v>
      </c>
      <c r="B452" s="125" t="s">
        <v>1594</v>
      </c>
      <c r="C452" s="4" t="s">
        <v>1595</v>
      </c>
      <c r="D452" s="23">
        <v>5375</v>
      </c>
      <c r="E452" s="4" t="s">
        <v>575</v>
      </c>
      <c r="F452" s="4" t="s">
        <v>1596</v>
      </c>
      <c r="G452" s="220">
        <v>43767</v>
      </c>
      <c r="H452" s="136">
        <v>43830</v>
      </c>
      <c r="I452" s="120">
        <v>1</v>
      </c>
      <c r="J452" s="136">
        <v>44148</v>
      </c>
      <c r="K452" s="105">
        <v>1</v>
      </c>
      <c r="L452" s="92"/>
      <c r="N452" s="112"/>
      <c r="O452" s="34"/>
    </row>
    <row r="453" spans="1:15">
      <c r="A453" s="128">
        <v>1</v>
      </c>
      <c r="B453" s="125" t="s">
        <v>1597</v>
      </c>
      <c r="C453" s="4" t="s">
        <v>1598</v>
      </c>
      <c r="D453" s="23">
        <v>5580</v>
      </c>
      <c r="E453" s="4" t="s">
        <v>824</v>
      </c>
      <c r="F453" s="4" t="s">
        <v>1599</v>
      </c>
      <c r="G453" s="221">
        <v>43768</v>
      </c>
      <c r="H453" s="136">
        <v>43790</v>
      </c>
      <c r="I453" s="120">
        <v>1</v>
      </c>
      <c r="J453" s="138">
        <v>43901</v>
      </c>
      <c r="K453" s="105">
        <v>1</v>
      </c>
      <c r="L453" s="54">
        <v>1</v>
      </c>
      <c r="M453" s="75"/>
      <c r="N453" s="115"/>
      <c r="O453" s="34"/>
    </row>
    <row r="454" spans="1:15">
      <c r="A454" s="129">
        <v>1</v>
      </c>
      <c r="B454" s="237" t="s">
        <v>1600</v>
      </c>
      <c r="C454" s="41" t="s">
        <v>1601</v>
      </c>
      <c r="D454" s="23">
        <v>5264</v>
      </c>
      <c r="E454" s="41" t="s">
        <v>1566</v>
      </c>
      <c r="F454" s="9" t="s">
        <v>1602</v>
      </c>
      <c r="G454" s="221">
        <v>43768</v>
      </c>
      <c r="H454" s="136">
        <v>43805</v>
      </c>
      <c r="I454" s="120">
        <v>1</v>
      </c>
      <c r="J454" s="136">
        <v>44000</v>
      </c>
      <c r="K454" s="105">
        <v>1</v>
      </c>
      <c r="N454" s="112"/>
      <c r="O454" s="34"/>
    </row>
    <row r="455" spans="1:15">
      <c r="A455" s="128">
        <v>1</v>
      </c>
      <c r="B455" s="237" t="s">
        <v>1603</v>
      </c>
      <c r="C455" s="41" t="s">
        <v>1604</v>
      </c>
      <c r="D455" s="23">
        <v>5464</v>
      </c>
      <c r="E455" s="41" t="s">
        <v>458</v>
      </c>
      <c r="F455" s="9" t="s">
        <v>1605</v>
      </c>
      <c r="G455" s="221">
        <v>43769</v>
      </c>
      <c r="H455" s="136">
        <v>43816</v>
      </c>
      <c r="I455" s="120">
        <v>1</v>
      </c>
      <c r="J455" s="136">
        <v>44076</v>
      </c>
      <c r="K455" s="105">
        <v>1</v>
      </c>
      <c r="N455" s="112"/>
      <c r="O455" s="34"/>
    </row>
    <row r="456" spans="1:15">
      <c r="A456" s="128">
        <v>1</v>
      </c>
      <c r="B456" s="237" t="s">
        <v>1606</v>
      </c>
      <c r="C456" s="41" t="s">
        <v>1607</v>
      </c>
      <c r="D456" s="23">
        <v>1630</v>
      </c>
      <c r="E456" s="41" t="s">
        <v>714</v>
      </c>
      <c r="F456" s="9" t="s">
        <v>1608</v>
      </c>
      <c r="G456" s="221">
        <v>43769</v>
      </c>
      <c r="H456" s="136">
        <v>43783</v>
      </c>
      <c r="I456" s="120">
        <v>1</v>
      </c>
      <c r="J456" s="136">
        <v>44004</v>
      </c>
      <c r="K456" s="105">
        <v>1</v>
      </c>
      <c r="L456" s="54">
        <v>1</v>
      </c>
      <c r="M456" s="74"/>
      <c r="N456" s="113"/>
      <c r="O456" s="34"/>
    </row>
    <row r="457" spans="1:15">
      <c r="A457" s="128">
        <v>1</v>
      </c>
      <c r="B457" s="237" t="s">
        <v>1609</v>
      </c>
      <c r="C457" s="41" t="s">
        <v>1610</v>
      </c>
      <c r="D457" s="23">
        <v>5931</v>
      </c>
      <c r="E457" s="41" t="s">
        <v>1611</v>
      </c>
      <c r="F457" s="9" t="s">
        <v>1612</v>
      </c>
      <c r="G457" s="221">
        <v>43769</v>
      </c>
      <c r="H457" s="136">
        <v>43804</v>
      </c>
      <c r="I457" s="120">
        <v>1</v>
      </c>
      <c r="J457" s="136">
        <v>44273</v>
      </c>
      <c r="K457" s="105">
        <v>1</v>
      </c>
      <c r="L457" s="54">
        <v>1</v>
      </c>
      <c r="M457" s="74"/>
      <c r="N457" s="113"/>
      <c r="O457" s="34"/>
    </row>
    <row r="458" spans="1:15">
      <c r="A458" s="128">
        <v>1</v>
      </c>
      <c r="B458" s="237" t="s">
        <v>1613</v>
      </c>
      <c r="C458" s="41" t="s">
        <v>1614</v>
      </c>
      <c r="D458" s="23">
        <v>6378</v>
      </c>
      <c r="E458" s="41" t="s">
        <v>902</v>
      </c>
      <c r="F458" s="9" t="s">
        <v>1615</v>
      </c>
      <c r="G458" s="221">
        <v>43769</v>
      </c>
      <c r="H458" s="136">
        <v>43840</v>
      </c>
      <c r="I458" s="120">
        <v>1</v>
      </c>
      <c r="J458" s="136">
        <v>44235</v>
      </c>
      <c r="K458" s="105">
        <v>1</v>
      </c>
      <c r="L458" s="54">
        <v>1</v>
      </c>
      <c r="N458" s="112"/>
      <c r="O458" s="34"/>
    </row>
    <row r="459" spans="1:15">
      <c r="A459" s="128">
        <v>1</v>
      </c>
      <c r="B459" s="237" t="s">
        <v>1616</v>
      </c>
      <c r="C459" s="41" t="s">
        <v>1617</v>
      </c>
      <c r="D459" s="23">
        <v>1610</v>
      </c>
      <c r="E459" s="41" t="s">
        <v>714</v>
      </c>
      <c r="F459" s="9" t="s">
        <v>1618</v>
      </c>
      <c r="G459" s="221">
        <v>43769</v>
      </c>
      <c r="H459" s="136">
        <v>43819</v>
      </c>
      <c r="I459" s="120">
        <v>1</v>
      </c>
      <c r="J459" s="136">
        <v>44209</v>
      </c>
      <c r="K459" s="105">
        <v>1</v>
      </c>
      <c r="L459" s="54">
        <v>1</v>
      </c>
      <c r="N459" s="112"/>
      <c r="O459" s="34"/>
    </row>
    <row r="460" spans="1:15">
      <c r="A460" s="129">
        <v>1</v>
      </c>
      <c r="B460" s="237" t="s">
        <v>1619</v>
      </c>
      <c r="C460" s="9" t="s">
        <v>1620</v>
      </c>
      <c r="D460" s="23">
        <v>6064</v>
      </c>
      <c r="E460" s="9" t="s">
        <v>1621</v>
      </c>
      <c r="F460" s="9" t="s">
        <v>1622</v>
      </c>
      <c r="G460" s="221">
        <v>43770</v>
      </c>
      <c r="H460" s="136">
        <v>43812</v>
      </c>
      <c r="I460" s="120">
        <v>1</v>
      </c>
      <c r="J460" s="136">
        <v>44193</v>
      </c>
      <c r="K460" s="105">
        <v>1</v>
      </c>
      <c r="N460" s="112"/>
      <c r="O460" s="34"/>
    </row>
    <row r="461" spans="1:15">
      <c r="A461" s="128">
        <v>1</v>
      </c>
      <c r="B461" s="237" t="s">
        <v>1623</v>
      </c>
      <c r="C461" s="9" t="s">
        <v>1624</v>
      </c>
      <c r="D461" s="23">
        <v>482</v>
      </c>
      <c r="E461" s="9" t="s">
        <v>1408</v>
      </c>
      <c r="F461" s="9" t="s">
        <v>1625</v>
      </c>
      <c r="G461" s="221">
        <v>43770</v>
      </c>
      <c r="H461" s="136">
        <v>43836</v>
      </c>
      <c r="I461" s="120">
        <v>1</v>
      </c>
      <c r="J461" s="136">
        <v>44125</v>
      </c>
      <c r="K461" s="105">
        <v>1</v>
      </c>
      <c r="N461" s="112"/>
      <c r="O461" s="34"/>
    </row>
    <row r="462" spans="1:15">
      <c r="A462" s="128">
        <v>1</v>
      </c>
      <c r="B462" s="237" t="s">
        <v>1626</v>
      </c>
      <c r="C462" s="9" t="s">
        <v>1627</v>
      </c>
      <c r="D462" s="23">
        <v>549</v>
      </c>
      <c r="E462" s="9" t="s">
        <v>1628</v>
      </c>
      <c r="F462" s="9" t="s">
        <v>1629</v>
      </c>
      <c r="G462" s="221">
        <v>43770</v>
      </c>
      <c r="H462" s="136">
        <v>43924</v>
      </c>
      <c r="I462" s="120">
        <v>1</v>
      </c>
      <c r="J462" s="136">
        <v>44207</v>
      </c>
      <c r="K462" s="105">
        <v>1</v>
      </c>
      <c r="N462" s="112"/>
      <c r="O462" s="34"/>
    </row>
    <row r="463" spans="1:15">
      <c r="A463" s="128">
        <v>1</v>
      </c>
      <c r="B463" s="237" t="s">
        <v>1630</v>
      </c>
      <c r="C463" s="9" t="s">
        <v>1631</v>
      </c>
      <c r="D463" s="23">
        <v>281</v>
      </c>
      <c r="E463" s="9" t="s">
        <v>1632</v>
      </c>
      <c r="F463" s="9" t="s">
        <v>1633</v>
      </c>
      <c r="G463" s="221">
        <v>43770</v>
      </c>
      <c r="H463" s="136">
        <v>43811</v>
      </c>
      <c r="I463" s="120">
        <v>1</v>
      </c>
      <c r="J463" s="136">
        <v>44118</v>
      </c>
      <c r="K463" s="105">
        <v>1</v>
      </c>
      <c r="N463" s="112"/>
      <c r="O463" s="34"/>
    </row>
    <row r="464" spans="1:15">
      <c r="A464" s="128">
        <v>1</v>
      </c>
      <c r="B464" s="237" t="s">
        <v>1634</v>
      </c>
      <c r="C464" s="9" t="s">
        <v>1635</v>
      </c>
      <c r="D464" s="23">
        <v>977</v>
      </c>
      <c r="E464" s="9" t="s">
        <v>1520</v>
      </c>
      <c r="F464" s="9" t="s">
        <v>1636</v>
      </c>
      <c r="G464" s="221">
        <v>43770</v>
      </c>
      <c r="H464" s="136">
        <v>43839</v>
      </c>
      <c r="I464" s="120">
        <v>1</v>
      </c>
      <c r="J464" s="136">
        <v>44060</v>
      </c>
      <c r="K464" s="105">
        <v>1</v>
      </c>
      <c r="N464" s="112"/>
      <c r="O464" s="34"/>
    </row>
    <row r="465" spans="1:15">
      <c r="A465" s="128">
        <v>1</v>
      </c>
      <c r="B465" s="237" t="s">
        <v>1637</v>
      </c>
      <c r="C465" s="9" t="s">
        <v>1638</v>
      </c>
      <c r="D465" s="23">
        <v>5981</v>
      </c>
      <c r="E465" s="9" t="s">
        <v>458</v>
      </c>
      <c r="F465" s="9" t="s">
        <v>1639</v>
      </c>
      <c r="G465" s="221">
        <v>43773</v>
      </c>
      <c r="H465" s="136">
        <v>43872</v>
      </c>
      <c r="I465" s="120">
        <v>1</v>
      </c>
      <c r="J465" s="136">
        <v>44062</v>
      </c>
      <c r="K465" s="105">
        <v>1</v>
      </c>
      <c r="N465" s="112"/>
      <c r="O465" s="34"/>
    </row>
    <row r="466" spans="1:15">
      <c r="A466" s="129">
        <v>1</v>
      </c>
      <c r="B466" s="237" t="s">
        <v>1640</v>
      </c>
      <c r="C466" s="9" t="s">
        <v>1641</v>
      </c>
      <c r="D466" s="23">
        <v>740</v>
      </c>
      <c r="E466" s="9" t="s">
        <v>1216</v>
      </c>
      <c r="F466" s="9" t="s">
        <v>1642</v>
      </c>
      <c r="G466" s="221">
        <v>43773</v>
      </c>
      <c r="H466" s="136">
        <v>43874</v>
      </c>
      <c r="I466" s="120">
        <v>1</v>
      </c>
      <c r="J466" s="136">
        <v>44224</v>
      </c>
      <c r="K466" s="105">
        <v>1</v>
      </c>
      <c r="N466" s="112"/>
      <c r="O466" s="34"/>
    </row>
    <row r="467" spans="1:15">
      <c r="A467" s="128">
        <v>1</v>
      </c>
      <c r="B467" s="237" t="s">
        <v>1643</v>
      </c>
      <c r="C467" s="9" t="s">
        <v>1644</v>
      </c>
      <c r="D467" s="23">
        <v>6301</v>
      </c>
      <c r="E467" s="9" t="s">
        <v>499</v>
      </c>
      <c r="F467" s="9" t="s">
        <v>1645</v>
      </c>
      <c r="G467" s="221">
        <v>43773</v>
      </c>
      <c r="H467" s="136">
        <v>43812</v>
      </c>
      <c r="I467" s="120">
        <v>1</v>
      </c>
      <c r="J467" s="136">
        <v>44130</v>
      </c>
      <c r="K467" s="105">
        <v>1</v>
      </c>
      <c r="N467" s="112"/>
      <c r="O467" s="34"/>
    </row>
    <row r="468" spans="1:15">
      <c r="A468" s="128">
        <v>1</v>
      </c>
      <c r="B468" s="237" t="s">
        <v>1646</v>
      </c>
      <c r="C468" s="9" t="s">
        <v>1647</v>
      </c>
      <c r="D468" s="23">
        <v>5784</v>
      </c>
      <c r="E468" s="9" t="s">
        <v>1648</v>
      </c>
      <c r="F468" s="9" t="s">
        <v>1649</v>
      </c>
      <c r="G468" s="221">
        <v>43773</v>
      </c>
      <c r="H468" s="136">
        <v>43789</v>
      </c>
      <c r="I468" s="120">
        <v>1</v>
      </c>
      <c r="J468" s="136">
        <v>44012</v>
      </c>
      <c r="K468" s="105">
        <v>1</v>
      </c>
      <c r="L468" s="54">
        <v>1</v>
      </c>
      <c r="M468" s="74"/>
      <c r="N468" s="113"/>
      <c r="O468" s="34"/>
    </row>
    <row r="469" spans="1:15">
      <c r="A469" s="128">
        <v>1</v>
      </c>
      <c r="B469" s="237" t="s">
        <v>1650</v>
      </c>
      <c r="C469" s="9" t="s">
        <v>1651</v>
      </c>
      <c r="D469" s="23">
        <v>480</v>
      </c>
      <c r="E469" s="9" t="s">
        <v>780</v>
      </c>
      <c r="F469" s="9" t="s">
        <v>1652</v>
      </c>
      <c r="G469" s="221">
        <v>43773</v>
      </c>
      <c r="H469" s="136">
        <v>43804</v>
      </c>
      <c r="I469" s="120">
        <v>1</v>
      </c>
      <c r="J469" s="136">
        <v>44216</v>
      </c>
      <c r="K469" s="105">
        <v>1</v>
      </c>
      <c r="N469" s="112"/>
      <c r="O469" s="34"/>
    </row>
    <row r="470" spans="1:15">
      <c r="A470" s="128">
        <v>1</v>
      </c>
      <c r="B470" s="237" t="s">
        <v>1653</v>
      </c>
      <c r="C470" s="41" t="s">
        <v>1654</v>
      </c>
      <c r="D470" s="23">
        <v>8416</v>
      </c>
      <c r="E470" s="41" t="s">
        <v>1583</v>
      </c>
      <c r="F470" s="9" t="s">
        <v>1655</v>
      </c>
      <c r="G470" s="221">
        <v>43774</v>
      </c>
      <c r="H470" s="136">
        <v>43815</v>
      </c>
      <c r="I470" s="120">
        <v>1</v>
      </c>
      <c r="J470" s="136">
        <v>44210</v>
      </c>
      <c r="K470" s="105">
        <v>1</v>
      </c>
      <c r="N470" s="112"/>
      <c r="O470" s="34"/>
    </row>
    <row r="471" spans="1:15">
      <c r="A471" s="128">
        <v>1</v>
      </c>
      <c r="B471" s="237" t="s">
        <v>1656</v>
      </c>
      <c r="C471" s="41" t="s">
        <v>1657</v>
      </c>
      <c r="D471" s="23">
        <v>6381</v>
      </c>
      <c r="E471" s="41" t="s">
        <v>1416</v>
      </c>
      <c r="F471" s="9" t="s">
        <v>1658</v>
      </c>
      <c r="G471" s="221">
        <v>43774</v>
      </c>
      <c r="H471" s="136">
        <v>43838</v>
      </c>
      <c r="I471" s="120">
        <v>1</v>
      </c>
      <c r="J471" s="136">
        <v>44068</v>
      </c>
      <c r="K471" s="105">
        <v>1</v>
      </c>
      <c r="N471" s="112"/>
      <c r="O471" s="34"/>
    </row>
    <row r="472" spans="1:15">
      <c r="A472" s="129">
        <v>1</v>
      </c>
      <c r="B472" s="237" t="s">
        <v>1659</v>
      </c>
      <c r="C472" s="9" t="s">
        <v>1660</v>
      </c>
      <c r="D472" s="23">
        <v>5564</v>
      </c>
      <c r="E472" s="9" t="s">
        <v>1661</v>
      </c>
      <c r="F472" s="9" t="s">
        <v>1662</v>
      </c>
      <c r="G472" s="221">
        <v>43774</v>
      </c>
      <c r="H472" s="136">
        <v>43787</v>
      </c>
      <c r="I472" s="120">
        <v>1</v>
      </c>
      <c r="J472" s="136">
        <v>44124</v>
      </c>
      <c r="K472" s="105">
        <v>1</v>
      </c>
      <c r="L472" s="54">
        <v>1</v>
      </c>
      <c r="M472" s="74"/>
      <c r="N472" s="113"/>
      <c r="O472" s="34"/>
    </row>
    <row r="473" spans="1:15" ht="15" customHeight="1">
      <c r="A473" s="128">
        <v>1</v>
      </c>
      <c r="B473" s="237" t="s">
        <v>1663</v>
      </c>
      <c r="C473" s="9" t="s">
        <v>1664</v>
      </c>
      <c r="D473" s="23">
        <v>1188</v>
      </c>
      <c r="E473" s="9" t="s">
        <v>758</v>
      </c>
      <c r="F473" s="9" t="s">
        <v>1665</v>
      </c>
      <c r="G473" s="221">
        <v>43774</v>
      </c>
      <c r="H473" s="136">
        <v>43837</v>
      </c>
      <c r="I473" s="120">
        <v>1</v>
      </c>
      <c r="J473" s="136">
        <v>44105</v>
      </c>
      <c r="K473" s="105">
        <v>1</v>
      </c>
      <c r="M473" s="74"/>
      <c r="N473" s="113"/>
      <c r="O473" s="35"/>
    </row>
    <row r="474" spans="1:15">
      <c r="A474" s="128">
        <v>1</v>
      </c>
      <c r="B474" s="238" t="s">
        <v>1666</v>
      </c>
      <c r="C474" s="7" t="s">
        <v>1667</v>
      </c>
      <c r="D474" s="24">
        <v>5891</v>
      </c>
      <c r="E474" s="7" t="s">
        <v>1668</v>
      </c>
      <c r="F474" s="7" t="s">
        <v>1669</v>
      </c>
      <c r="G474" s="221">
        <v>43774</v>
      </c>
      <c r="H474" s="136">
        <v>43861</v>
      </c>
      <c r="I474" s="120">
        <v>1</v>
      </c>
      <c r="K474" s="105"/>
      <c r="L474" s="54">
        <v>1</v>
      </c>
      <c r="N474" s="112"/>
      <c r="O474" s="35"/>
    </row>
    <row r="475" spans="1:15">
      <c r="A475" s="128">
        <v>1</v>
      </c>
      <c r="B475" s="237" t="s">
        <v>1670</v>
      </c>
      <c r="C475" s="41" t="s">
        <v>1671</v>
      </c>
      <c r="D475" s="23">
        <v>5223</v>
      </c>
      <c r="E475" s="41" t="s">
        <v>1672</v>
      </c>
      <c r="F475" s="9" t="s">
        <v>1673</v>
      </c>
      <c r="G475" s="221">
        <v>43775</v>
      </c>
      <c r="H475" s="136">
        <v>43801</v>
      </c>
      <c r="I475" s="120">
        <v>1</v>
      </c>
      <c r="J475" s="136">
        <v>44246</v>
      </c>
      <c r="K475" s="105">
        <v>1</v>
      </c>
      <c r="N475" s="112"/>
      <c r="O475" s="35"/>
    </row>
    <row r="476" spans="1:15">
      <c r="A476" s="128">
        <v>1</v>
      </c>
      <c r="B476" s="237" t="s">
        <v>1674</v>
      </c>
      <c r="C476" s="41" t="s">
        <v>1675</v>
      </c>
      <c r="D476" s="23">
        <v>8392</v>
      </c>
      <c r="E476" s="41" t="s">
        <v>1583</v>
      </c>
      <c r="F476" s="9" t="s">
        <v>1676</v>
      </c>
      <c r="G476" s="221">
        <v>43775</v>
      </c>
      <c r="H476" s="136">
        <v>43844</v>
      </c>
      <c r="I476" s="120">
        <v>1</v>
      </c>
      <c r="J476" s="136">
        <v>44314</v>
      </c>
      <c r="K476" s="105">
        <v>1</v>
      </c>
      <c r="N476" s="112"/>
      <c r="O476" s="35"/>
    </row>
    <row r="477" spans="1:15">
      <c r="A477" s="128">
        <v>1</v>
      </c>
      <c r="B477" s="237" t="s">
        <v>1677</v>
      </c>
      <c r="C477" s="9" t="s">
        <v>1678</v>
      </c>
      <c r="D477" s="23">
        <v>1255</v>
      </c>
      <c r="E477" s="9" t="s">
        <v>1040</v>
      </c>
      <c r="F477" s="9" t="s">
        <v>1679</v>
      </c>
      <c r="G477" s="222">
        <v>43775</v>
      </c>
      <c r="H477" s="136">
        <v>43853</v>
      </c>
      <c r="I477" s="120">
        <v>1</v>
      </c>
      <c r="J477" s="136">
        <v>44252</v>
      </c>
      <c r="K477" s="105">
        <v>1</v>
      </c>
      <c r="L477" s="54">
        <v>1</v>
      </c>
      <c r="N477" s="112"/>
      <c r="O477" s="35"/>
    </row>
    <row r="478" spans="1:15">
      <c r="A478" s="129">
        <v>1</v>
      </c>
      <c r="B478" s="237" t="s">
        <v>1680</v>
      </c>
      <c r="C478" s="9" t="s">
        <v>1681</v>
      </c>
      <c r="D478" s="23">
        <v>584</v>
      </c>
      <c r="E478" s="9" t="s">
        <v>466</v>
      </c>
      <c r="F478" s="9" t="s">
        <v>1682</v>
      </c>
      <c r="G478" s="222">
        <v>43775</v>
      </c>
      <c r="H478" s="136">
        <v>43787</v>
      </c>
      <c r="I478" s="120">
        <v>1</v>
      </c>
      <c r="J478" s="136">
        <v>44027</v>
      </c>
      <c r="K478" s="105">
        <v>1</v>
      </c>
      <c r="L478" s="54">
        <v>1</v>
      </c>
      <c r="M478" s="74"/>
      <c r="N478" s="113"/>
      <c r="O478" s="35"/>
    </row>
    <row r="479" spans="1:15">
      <c r="A479" s="128">
        <v>1</v>
      </c>
      <c r="B479" s="239" t="s">
        <v>1683</v>
      </c>
      <c r="C479" s="40" t="s">
        <v>1684</v>
      </c>
      <c r="D479" s="26">
        <v>6241</v>
      </c>
      <c r="E479" s="40" t="s">
        <v>658</v>
      </c>
      <c r="F479" s="11" t="s">
        <v>1685</v>
      </c>
      <c r="G479" s="221">
        <v>43776</v>
      </c>
      <c r="H479" s="141">
        <v>43816</v>
      </c>
      <c r="I479" s="120">
        <v>1</v>
      </c>
      <c r="J479" s="141" t="s">
        <v>236</v>
      </c>
      <c r="K479" s="105"/>
      <c r="N479" s="112">
        <v>1</v>
      </c>
      <c r="O479" s="35"/>
    </row>
    <row r="480" spans="1:15">
      <c r="A480" s="128">
        <v>1</v>
      </c>
      <c r="B480" s="237" t="s">
        <v>1686</v>
      </c>
      <c r="C480" s="41" t="s">
        <v>1687</v>
      </c>
      <c r="D480" s="23">
        <v>1903</v>
      </c>
      <c r="E480" s="41" t="s">
        <v>689</v>
      </c>
      <c r="F480" s="9" t="s">
        <v>1688</v>
      </c>
      <c r="G480" s="221">
        <v>43776</v>
      </c>
      <c r="H480" s="136">
        <v>43832</v>
      </c>
      <c r="I480" s="120">
        <v>1</v>
      </c>
      <c r="J480" s="136">
        <v>44544</v>
      </c>
      <c r="K480" s="105">
        <v>1</v>
      </c>
      <c r="L480" s="54">
        <v>1</v>
      </c>
      <c r="M480" s="74"/>
      <c r="N480" s="113"/>
      <c r="O480" s="35"/>
    </row>
    <row r="481" spans="1:15">
      <c r="A481" s="128">
        <v>1</v>
      </c>
      <c r="B481" s="237" t="s">
        <v>1689</v>
      </c>
      <c r="C481" s="41" t="s">
        <v>1690</v>
      </c>
      <c r="D481" s="23">
        <v>5602</v>
      </c>
      <c r="E481" s="41" t="s">
        <v>1125</v>
      </c>
      <c r="F481" s="9" t="s">
        <v>1691</v>
      </c>
      <c r="G481" s="221">
        <v>43776</v>
      </c>
      <c r="H481" s="136">
        <v>43859</v>
      </c>
      <c r="I481" s="120">
        <v>1</v>
      </c>
      <c r="J481" s="136">
        <v>44225</v>
      </c>
      <c r="K481" s="105">
        <v>1</v>
      </c>
      <c r="L481" s="54">
        <v>1</v>
      </c>
      <c r="N481" s="112"/>
      <c r="O481" s="35"/>
    </row>
    <row r="482" spans="1:15">
      <c r="A482" s="128">
        <v>1</v>
      </c>
      <c r="B482" s="237" t="s">
        <v>1692</v>
      </c>
      <c r="C482" s="41" t="s">
        <v>1693</v>
      </c>
      <c r="D482" s="23">
        <v>5080</v>
      </c>
      <c r="E482" s="41" t="s">
        <v>1694</v>
      </c>
      <c r="F482" s="9" t="s">
        <v>767</v>
      </c>
      <c r="G482" s="221">
        <v>43776</v>
      </c>
      <c r="H482" s="136">
        <v>43804</v>
      </c>
      <c r="I482" s="120">
        <v>1</v>
      </c>
      <c r="J482" s="136">
        <v>44210</v>
      </c>
      <c r="K482" s="105">
        <v>1</v>
      </c>
      <c r="L482" s="54">
        <v>1</v>
      </c>
      <c r="M482" s="74"/>
      <c r="N482" s="113"/>
      <c r="O482" s="35"/>
    </row>
    <row r="483" spans="1:15">
      <c r="A483" s="128">
        <v>1</v>
      </c>
      <c r="B483" s="237" t="s">
        <v>1695</v>
      </c>
      <c r="C483" s="41" t="s">
        <v>1696</v>
      </c>
      <c r="D483" s="23">
        <v>784</v>
      </c>
      <c r="E483" s="41" t="s">
        <v>1697</v>
      </c>
      <c r="F483" s="9" t="s">
        <v>1698</v>
      </c>
      <c r="G483" s="221">
        <v>43776</v>
      </c>
      <c r="H483" s="136">
        <v>43811</v>
      </c>
      <c r="I483" s="120">
        <v>1</v>
      </c>
      <c r="J483" s="136">
        <v>44287</v>
      </c>
      <c r="K483" s="105">
        <v>1</v>
      </c>
      <c r="N483" s="112"/>
      <c r="O483" s="35"/>
    </row>
    <row r="484" spans="1:15">
      <c r="A484" s="129">
        <v>1</v>
      </c>
      <c r="B484" s="237" t="s">
        <v>1699</v>
      </c>
      <c r="C484" s="41" t="s">
        <v>1700</v>
      </c>
      <c r="D484" s="23">
        <v>5227</v>
      </c>
      <c r="E484" s="41" t="s">
        <v>1701</v>
      </c>
      <c r="F484" s="9" t="s">
        <v>1702</v>
      </c>
      <c r="G484" s="221">
        <v>43776</v>
      </c>
      <c r="H484" s="136">
        <v>43819</v>
      </c>
      <c r="I484" s="120">
        <v>1</v>
      </c>
      <c r="J484" s="136">
        <v>44090</v>
      </c>
      <c r="K484" s="105">
        <v>1</v>
      </c>
      <c r="L484" s="54">
        <v>1</v>
      </c>
      <c r="N484" s="112"/>
      <c r="O484" s="35"/>
    </row>
    <row r="485" spans="1:15">
      <c r="A485" s="128">
        <v>1</v>
      </c>
      <c r="B485" s="237" t="s">
        <v>1703</v>
      </c>
      <c r="C485" s="41" t="s">
        <v>1704</v>
      </c>
      <c r="D485" s="23">
        <v>5265</v>
      </c>
      <c r="E485" s="41" t="s">
        <v>1566</v>
      </c>
      <c r="F485" s="9" t="s">
        <v>1705</v>
      </c>
      <c r="G485" s="221">
        <v>43777</v>
      </c>
      <c r="H485" s="136">
        <v>43818</v>
      </c>
      <c r="I485" s="120">
        <v>1</v>
      </c>
      <c r="J485" s="136">
        <v>44474</v>
      </c>
      <c r="K485" s="105">
        <v>1</v>
      </c>
      <c r="M485" s="74"/>
      <c r="N485" s="113"/>
      <c r="O485" s="35"/>
    </row>
    <row r="486" spans="1:15">
      <c r="A486" s="128">
        <v>1</v>
      </c>
      <c r="B486" s="237" t="s">
        <v>1706</v>
      </c>
      <c r="C486" s="41" t="s">
        <v>1707</v>
      </c>
      <c r="D486" s="23">
        <v>1469</v>
      </c>
      <c r="E486" s="41" t="s">
        <v>1708</v>
      </c>
      <c r="F486" s="9" t="s">
        <v>1709</v>
      </c>
      <c r="G486" s="221">
        <v>43777</v>
      </c>
      <c r="H486" s="136">
        <v>43789</v>
      </c>
      <c r="I486" s="120">
        <v>1</v>
      </c>
      <c r="J486" s="136">
        <v>44025</v>
      </c>
      <c r="K486" s="105">
        <v>1</v>
      </c>
      <c r="M486" s="74"/>
      <c r="N486" s="113"/>
      <c r="O486" s="35"/>
    </row>
    <row r="487" spans="1:15">
      <c r="A487" s="128">
        <v>1</v>
      </c>
      <c r="B487" s="237" t="s">
        <v>1710</v>
      </c>
      <c r="C487" s="41" t="s">
        <v>1711</v>
      </c>
      <c r="D487" s="23">
        <v>5811</v>
      </c>
      <c r="E487" s="41" t="s">
        <v>1712</v>
      </c>
      <c r="F487" s="9" t="s">
        <v>1713</v>
      </c>
      <c r="G487" s="221">
        <v>43777</v>
      </c>
      <c r="H487" s="136">
        <v>43852</v>
      </c>
      <c r="I487" s="120">
        <v>1</v>
      </c>
      <c r="J487" s="136">
        <v>44581</v>
      </c>
      <c r="K487" s="105">
        <v>1</v>
      </c>
      <c r="N487" s="112"/>
      <c r="O487" s="35"/>
    </row>
    <row r="488" spans="1:15">
      <c r="A488" s="128">
        <v>1</v>
      </c>
      <c r="B488" s="238" t="s">
        <v>1714</v>
      </c>
      <c r="C488" s="18" t="s">
        <v>1715</v>
      </c>
      <c r="D488" s="24">
        <v>5627</v>
      </c>
      <c r="E488" s="18" t="s">
        <v>1006</v>
      </c>
      <c r="F488" s="7" t="s">
        <v>1716</v>
      </c>
      <c r="G488" s="221">
        <v>43777</v>
      </c>
      <c r="H488" s="136">
        <v>43893</v>
      </c>
      <c r="I488" s="120">
        <v>1</v>
      </c>
      <c r="K488" s="105"/>
      <c r="N488" s="112"/>
      <c r="O488" s="35"/>
    </row>
    <row r="489" spans="1:15">
      <c r="A489" s="128">
        <v>1</v>
      </c>
      <c r="B489" s="237" t="s">
        <v>1717</v>
      </c>
      <c r="C489" s="41" t="s">
        <v>1718</v>
      </c>
      <c r="D489" s="23">
        <v>1530</v>
      </c>
      <c r="E489" s="41" t="s">
        <v>1719</v>
      </c>
      <c r="F489" s="9" t="s">
        <v>1720</v>
      </c>
      <c r="G489" s="221">
        <v>43777</v>
      </c>
      <c r="H489" s="136">
        <v>43833</v>
      </c>
      <c r="I489" s="120">
        <v>1</v>
      </c>
      <c r="J489" s="136">
        <v>44032</v>
      </c>
      <c r="K489" s="105">
        <v>1</v>
      </c>
      <c r="N489" s="112"/>
      <c r="O489" s="35"/>
    </row>
    <row r="490" spans="1:15">
      <c r="A490" s="129">
        <v>1</v>
      </c>
      <c r="B490" s="237" t="s">
        <v>1721</v>
      </c>
      <c r="C490" s="41" t="s">
        <v>1722</v>
      </c>
      <c r="D490" s="23">
        <v>6016</v>
      </c>
      <c r="E490" s="41" t="s">
        <v>1014</v>
      </c>
      <c r="F490" s="9" t="s">
        <v>1723</v>
      </c>
      <c r="G490" s="221">
        <v>43777</v>
      </c>
      <c r="H490" s="136">
        <v>43847</v>
      </c>
      <c r="I490" s="120">
        <v>1</v>
      </c>
      <c r="J490" s="136">
        <v>44333</v>
      </c>
      <c r="K490" s="105">
        <v>1</v>
      </c>
      <c r="N490" s="112"/>
      <c r="O490" s="35"/>
    </row>
    <row r="491" spans="1:15">
      <c r="A491" s="128">
        <v>1</v>
      </c>
      <c r="B491" s="237" t="s">
        <v>1724</v>
      </c>
      <c r="C491" s="41" t="s">
        <v>1725</v>
      </c>
      <c r="D491" s="23">
        <v>442</v>
      </c>
      <c r="E491" s="41" t="s">
        <v>874</v>
      </c>
      <c r="F491" s="9" t="s">
        <v>1726</v>
      </c>
      <c r="G491" s="221">
        <v>43781</v>
      </c>
      <c r="H491" s="136">
        <v>43839</v>
      </c>
      <c r="I491" s="120">
        <v>1</v>
      </c>
      <c r="J491" s="136">
        <v>44224</v>
      </c>
      <c r="K491" s="105">
        <v>1</v>
      </c>
      <c r="N491" s="112"/>
      <c r="O491" s="35"/>
    </row>
    <row r="492" spans="1:15">
      <c r="A492" s="128">
        <v>1</v>
      </c>
      <c r="B492" s="237" t="s">
        <v>1727</v>
      </c>
      <c r="C492" s="41" t="s">
        <v>1728</v>
      </c>
      <c r="D492" s="23">
        <v>5830</v>
      </c>
      <c r="E492" s="41" t="s">
        <v>1729</v>
      </c>
      <c r="F492" s="9" t="s">
        <v>1730</v>
      </c>
      <c r="G492" s="221">
        <v>43781</v>
      </c>
      <c r="H492" s="136">
        <v>43881</v>
      </c>
      <c r="I492" s="120">
        <v>1</v>
      </c>
      <c r="J492" s="136">
        <v>44301</v>
      </c>
      <c r="K492" s="105">
        <v>1</v>
      </c>
      <c r="N492" s="112"/>
      <c r="O492" s="35"/>
    </row>
    <row r="493" spans="1:15">
      <c r="A493" s="128">
        <v>1</v>
      </c>
      <c r="B493" s="237" t="s">
        <v>1731</v>
      </c>
      <c r="C493" s="41" t="s">
        <v>1732</v>
      </c>
      <c r="D493" s="23">
        <v>5317</v>
      </c>
      <c r="E493" s="41" t="s">
        <v>487</v>
      </c>
      <c r="F493" s="9" t="s">
        <v>1733</v>
      </c>
      <c r="G493" s="221">
        <v>43781</v>
      </c>
      <c r="H493" s="136">
        <v>43852</v>
      </c>
      <c r="I493" s="120">
        <v>1</v>
      </c>
      <c r="J493" s="136">
        <v>44624</v>
      </c>
      <c r="K493" s="105">
        <v>1</v>
      </c>
      <c r="N493" s="112"/>
      <c r="O493" s="35"/>
    </row>
    <row r="494" spans="1:15">
      <c r="A494" s="128">
        <v>1</v>
      </c>
      <c r="B494" s="237" t="s">
        <v>1734</v>
      </c>
      <c r="C494" s="41" t="s">
        <v>1735</v>
      </c>
      <c r="D494" s="23">
        <v>482</v>
      </c>
      <c r="E494" s="41" t="s">
        <v>1736</v>
      </c>
      <c r="F494" s="9" t="s">
        <v>1737</v>
      </c>
      <c r="G494" s="221">
        <v>43781</v>
      </c>
      <c r="H494" s="136">
        <v>43816</v>
      </c>
      <c r="I494" s="120">
        <v>1</v>
      </c>
      <c r="J494" s="136">
        <v>44182</v>
      </c>
      <c r="K494" s="105">
        <v>1</v>
      </c>
      <c r="N494" s="112"/>
      <c r="O494" s="35"/>
    </row>
    <row r="495" spans="1:15">
      <c r="A495" s="128">
        <v>1</v>
      </c>
      <c r="B495" s="237" t="s">
        <v>1738</v>
      </c>
      <c r="C495" s="9" t="s">
        <v>1739</v>
      </c>
      <c r="D495" s="23">
        <v>5630</v>
      </c>
      <c r="E495" s="9" t="s">
        <v>1006</v>
      </c>
      <c r="F495" s="9" t="s">
        <v>1740</v>
      </c>
      <c r="G495" s="222">
        <v>43781</v>
      </c>
      <c r="H495" s="136">
        <v>43811</v>
      </c>
      <c r="I495" s="120">
        <v>1</v>
      </c>
      <c r="J495" s="136">
        <v>44193</v>
      </c>
      <c r="K495" s="105">
        <v>1</v>
      </c>
      <c r="L495" s="54">
        <v>1</v>
      </c>
      <c r="N495" s="112"/>
      <c r="O495" s="35"/>
    </row>
    <row r="496" spans="1:15">
      <c r="A496" s="129">
        <v>1</v>
      </c>
      <c r="B496" s="237" t="s">
        <v>1741</v>
      </c>
      <c r="C496" s="9" t="s">
        <v>1742</v>
      </c>
      <c r="D496" s="23">
        <v>1678</v>
      </c>
      <c r="E496" s="9" t="s">
        <v>1743</v>
      </c>
      <c r="F496" s="9" t="s">
        <v>1744</v>
      </c>
      <c r="G496" s="222">
        <v>43781</v>
      </c>
      <c r="H496" s="136">
        <v>43879</v>
      </c>
      <c r="I496" s="120">
        <v>1</v>
      </c>
      <c r="J496" s="136">
        <v>44195</v>
      </c>
      <c r="K496" s="105">
        <v>1</v>
      </c>
      <c r="N496" s="112"/>
      <c r="O496" s="35"/>
    </row>
    <row r="497" spans="1:15">
      <c r="A497" s="128">
        <v>1</v>
      </c>
      <c r="B497" s="237" t="s">
        <v>1745</v>
      </c>
      <c r="C497" s="41" t="s">
        <v>1746</v>
      </c>
      <c r="D497" s="23">
        <v>1769</v>
      </c>
      <c r="E497" s="41" t="s">
        <v>1747</v>
      </c>
      <c r="F497" s="9" t="s">
        <v>1748</v>
      </c>
      <c r="G497" s="221">
        <v>43782</v>
      </c>
      <c r="H497" s="136">
        <v>43880</v>
      </c>
      <c r="I497" s="120">
        <v>1</v>
      </c>
      <c r="J497" s="136">
        <v>44340</v>
      </c>
      <c r="K497" s="105">
        <v>1</v>
      </c>
      <c r="N497" s="112"/>
      <c r="O497" s="35"/>
    </row>
    <row r="498" spans="1:15">
      <c r="A498" s="128">
        <v>1</v>
      </c>
      <c r="B498" s="237" t="s">
        <v>1749</v>
      </c>
      <c r="C498" s="41" t="s">
        <v>1750</v>
      </c>
      <c r="D498" s="23">
        <v>463</v>
      </c>
      <c r="E498" s="41" t="s">
        <v>1751</v>
      </c>
      <c r="F498" s="9" t="s">
        <v>1752</v>
      </c>
      <c r="G498" s="221">
        <v>43782</v>
      </c>
      <c r="H498" s="136">
        <v>43867</v>
      </c>
      <c r="I498" s="120">
        <v>1</v>
      </c>
      <c r="J498" s="136">
        <v>44645</v>
      </c>
      <c r="K498" s="105">
        <v>1</v>
      </c>
      <c r="N498" s="112"/>
      <c r="O498" s="35"/>
    </row>
    <row r="499" spans="1:15">
      <c r="A499" s="128">
        <v>1</v>
      </c>
      <c r="B499" s="237" t="s">
        <v>1753</v>
      </c>
      <c r="C499" s="41" t="s">
        <v>1754</v>
      </c>
      <c r="D499" s="23">
        <v>147</v>
      </c>
      <c r="E499" s="41" t="s">
        <v>1270</v>
      </c>
      <c r="F499" s="9" t="s">
        <v>1755</v>
      </c>
      <c r="G499" s="221">
        <v>43782</v>
      </c>
      <c r="H499" s="136">
        <v>43802</v>
      </c>
      <c r="I499" s="120">
        <v>1</v>
      </c>
      <c r="J499" s="136">
        <v>44075</v>
      </c>
      <c r="K499" s="105">
        <v>1</v>
      </c>
      <c r="L499" s="54">
        <v>1</v>
      </c>
      <c r="N499" s="112"/>
      <c r="O499" s="35"/>
    </row>
    <row r="500" spans="1:15">
      <c r="A500" s="128">
        <v>1</v>
      </c>
      <c r="B500" s="237" t="s">
        <v>1756</v>
      </c>
      <c r="C500" s="41" t="s">
        <v>1757</v>
      </c>
      <c r="D500" s="23">
        <v>6810</v>
      </c>
      <c r="E500" s="41" t="s">
        <v>1758</v>
      </c>
      <c r="F500" s="9" t="s">
        <v>1759</v>
      </c>
      <c r="G500" s="221">
        <v>43782</v>
      </c>
      <c r="H500" s="136">
        <v>43805</v>
      </c>
      <c r="I500" s="120">
        <v>1</v>
      </c>
      <c r="J500" s="136">
        <v>44210</v>
      </c>
      <c r="K500" s="105">
        <v>1</v>
      </c>
      <c r="N500" s="112"/>
      <c r="O500" s="35"/>
    </row>
    <row r="501" spans="1:15">
      <c r="A501" s="128">
        <v>1</v>
      </c>
      <c r="B501" s="237" t="s">
        <v>1760</v>
      </c>
      <c r="C501" s="41" t="s">
        <v>1761</v>
      </c>
      <c r="D501" s="23">
        <v>6952</v>
      </c>
      <c r="E501" s="41" t="s">
        <v>458</v>
      </c>
      <c r="F501" s="9" t="s">
        <v>1762</v>
      </c>
      <c r="G501" s="221">
        <v>43783</v>
      </c>
      <c r="H501" s="136">
        <v>43819</v>
      </c>
      <c r="I501" s="120">
        <v>1</v>
      </c>
      <c r="J501" s="136">
        <v>44026</v>
      </c>
      <c r="K501" s="105">
        <v>1</v>
      </c>
      <c r="N501" s="112"/>
      <c r="O501" s="35"/>
    </row>
    <row r="502" spans="1:15">
      <c r="A502" s="129">
        <v>1</v>
      </c>
      <c r="B502" s="237" t="s">
        <v>1763</v>
      </c>
      <c r="C502" s="41" t="s">
        <v>1764</v>
      </c>
      <c r="D502" s="23">
        <v>316</v>
      </c>
      <c r="E502" s="41" t="s">
        <v>1765</v>
      </c>
      <c r="F502" s="9" t="s">
        <v>1766</v>
      </c>
      <c r="G502" s="221">
        <v>43783</v>
      </c>
      <c r="H502" s="136">
        <v>43833</v>
      </c>
      <c r="I502" s="120">
        <v>1</v>
      </c>
      <c r="J502" s="136">
        <v>44070</v>
      </c>
      <c r="K502" s="105">
        <v>1</v>
      </c>
      <c r="N502" s="112"/>
      <c r="O502" s="35"/>
    </row>
    <row r="503" spans="1:15">
      <c r="A503" s="128">
        <v>1</v>
      </c>
      <c r="B503" s="237" t="s">
        <v>1767</v>
      </c>
      <c r="C503" s="9" t="s">
        <v>1768</v>
      </c>
      <c r="D503" s="23">
        <v>6290</v>
      </c>
      <c r="E503" s="9" t="s">
        <v>1769</v>
      </c>
      <c r="F503" s="9" t="s">
        <v>1770</v>
      </c>
      <c r="G503" s="222">
        <v>43783</v>
      </c>
      <c r="H503" s="136">
        <v>43817</v>
      </c>
      <c r="I503" s="120">
        <v>1</v>
      </c>
      <c r="J503" s="136">
        <v>44119</v>
      </c>
      <c r="K503" s="105">
        <v>1</v>
      </c>
      <c r="L503" s="54">
        <v>1</v>
      </c>
      <c r="N503" s="112"/>
      <c r="O503" s="35"/>
    </row>
    <row r="504" spans="1:15">
      <c r="A504" s="128">
        <v>1</v>
      </c>
      <c r="B504" s="237" t="s">
        <v>1771</v>
      </c>
      <c r="C504" s="9" t="s">
        <v>1772</v>
      </c>
      <c r="D504" s="23">
        <v>6380</v>
      </c>
      <c r="E504" s="9" t="s">
        <v>646</v>
      </c>
      <c r="F504" s="9" t="s">
        <v>1773</v>
      </c>
      <c r="G504" s="222">
        <v>43783</v>
      </c>
      <c r="H504" s="136">
        <v>43889</v>
      </c>
      <c r="I504" s="120">
        <v>1</v>
      </c>
      <c r="J504" s="306">
        <v>44257</v>
      </c>
      <c r="K504" s="105">
        <v>1</v>
      </c>
      <c r="L504" s="54">
        <v>1</v>
      </c>
      <c r="N504" s="112"/>
      <c r="O504" s="35"/>
    </row>
    <row r="505" spans="1:15">
      <c r="A505" s="128">
        <v>1</v>
      </c>
      <c r="B505" s="237" t="s">
        <v>1774</v>
      </c>
      <c r="C505" s="9" t="s">
        <v>1775</v>
      </c>
      <c r="D505" s="23">
        <v>1383</v>
      </c>
      <c r="E505" s="9" t="s">
        <v>638</v>
      </c>
      <c r="F505" s="9" t="s">
        <v>767</v>
      </c>
      <c r="G505" s="222">
        <v>43783</v>
      </c>
      <c r="H505" s="136">
        <v>43809</v>
      </c>
      <c r="I505" s="120">
        <v>1</v>
      </c>
      <c r="J505" s="136">
        <v>44082</v>
      </c>
      <c r="K505" s="105">
        <v>1</v>
      </c>
      <c r="L505" s="54">
        <v>1</v>
      </c>
      <c r="N505" s="112"/>
      <c r="O505" s="35"/>
    </row>
    <row r="506" spans="1:15">
      <c r="A506" s="128">
        <v>1</v>
      </c>
      <c r="B506" s="237" t="s">
        <v>1776</v>
      </c>
      <c r="C506" s="41" t="s">
        <v>1757</v>
      </c>
      <c r="D506" s="23">
        <v>6810</v>
      </c>
      <c r="E506" s="41" t="s">
        <v>1758</v>
      </c>
      <c r="F506" s="9" t="s">
        <v>1777</v>
      </c>
      <c r="G506" s="221">
        <v>43783</v>
      </c>
      <c r="H506" s="136">
        <v>43805</v>
      </c>
      <c r="I506" s="120">
        <v>1</v>
      </c>
      <c r="J506" s="136">
        <v>44210</v>
      </c>
      <c r="K506" s="105">
        <v>1</v>
      </c>
      <c r="N506" s="112"/>
      <c r="O506" s="35"/>
    </row>
    <row r="507" spans="1:15">
      <c r="A507" s="128">
        <v>1</v>
      </c>
      <c r="B507" s="237" t="s">
        <v>1778</v>
      </c>
      <c r="C507" s="41" t="s">
        <v>1779</v>
      </c>
      <c r="D507" s="23">
        <v>166</v>
      </c>
      <c r="E507" s="41" t="s">
        <v>1474</v>
      </c>
      <c r="F507" s="9" t="s">
        <v>1780</v>
      </c>
      <c r="G507" s="221">
        <v>43783</v>
      </c>
      <c r="H507" s="136">
        <v>43921</v>
      </c>
      <c r="I507" s="120">
        <v>1</v>
      </c>
      <c r="J507" s="136">
        <v>45516</v>
      </c>
      <c r="K507" s="105">
        <v>1</v>
      </c>
      <c r="N507" s="112"/>
      <c r="O507" s="35"/>
    </row>
    <row r="508" spans="1:15">
      <c r="A508" s="129">
        <v>1</v>
      </c>
      <c r="B508" s="237" t="s">
        <v>1781</v>
      </c>
      <c r="C508" s="9" t="s">
        <v>1782</v>
      </c>
      <c r="D508" s="23">
        <v>6126</v>
      </c>
      <c r="E508" s="9" t="s">
        <v>729</v>
      </c>
      <c r="F508" s="9" t="s">
        <v>1783</v>
      </c>
      <c r="G508" s="222">
        <v>43783</v>
      </c>
      <c r="H508" s="136">
        <v>43837</v>
      </c>
      <c r="I508" s="120">
        <v>1</v>
      </c>
      <c r="J508" s="136">
        <v>44039</v>
      </c>
      <c r="K508" s="105">
        <v>1</v>
      </c>
      <c r="L508" s="54">
        <v>1</v>
      </c>
      <c r="N508" s="112"/>
      <c r="O508" s="35"/>
    </row>
    <row r="509" spans="1:15">
      <c r="A509" s="128">
        <v>1</v>
      </c>
      <c r="B509" s="237" t="s">
        <v>1784</v>
      </c>
      <c r="C509" s="41" t="s">
        <v>1785</v>
      </c>
      <c r="D509" s="23">
        <v>5561</v>
      </c>
      <c r="E509" s="41" t="s">
        <v>1786</v>
      </c>
      <c r="F509" s="9" t="s">
        <v>1787</v>
      </c>
      <c r="G509" s="221">
        <v>43784</v>
      </c>
      <c r="H509" s="136">
        <v>43812</v>
      </c>
      <c r="I509" s="120">
        <v>1</v>
      </c>
      <c r="J509" s="136">
        <v>45553</v>
      </c>
      <c r="K509" s="105">
        <v>1</v>
      </c>
      <c r="N509" s="112"/>
      <c r="O509" s="35"/>
    </row>
    <row r="510" spans="1:15">
      <c r="A510" s="128">
        <v>1</v>
      </c>
      <c r="B510" s="237" t="s">
        <v>1788</v>
      </c>
      <c r="C510" s="41" t="s">
        <v>1789</v>
      </c>
      <c r="D510" s="23">
        <v>1545</v>
      </c>
      <c r="E510" s="41" t="s">
        <v>965</v>
      </c>
      <c r="F510" s="9" t="s">
        <v>1790</v>
      </c>
      <c r="G510" s="221">
        <v>43784</v>
      </c>
      <c r="H510" s="136">
        <v>43833</v>
      </c>
      <c r="I510" s="120">
        <v>1</v>
      </c>
      <c r="J510" s="136">
        <v>44148</v>
      </c>
      <c r="K510" s="105">
        <v>1</v>
      </c>
      <c r="N510" s="112"/>
      <c r="O510" s="35"/>
    </row>
    <row r="511" spans="1:15">
      <c r="A511" s="128">
        <v>1</v>
      </c>
      <c r="B511" s="237" t="s">
        <v>1791</v>
      </c>
      <c r="C511" s="41" t="s">
        <v>1792</v>
      </c>
      <c r="D511" s="23">
        <v>5146</v>
      </c>
      <c r="E511" s="41" t="s">
        <v>1793</v>
      </c>
      <c r="F511" s="9" t="s">
        <v>1794</v>
      </c>
      <c r="G511" s="221">
        <v>43784</v>
      </c>
      <c r="H511" s="136">
        <v>43836</v>
      </c>
      <c r="I511" s="120">
        <v>1</v>
      </c>
      <c r="J511" s="136">
        <v>44116</v>
      </c>
      <c r="K511" s="105">
        <v>1</v>
      </c>
      <c r="N511" s="112"/>
      <c r="O511" s="35"/>
    </row>
    <row r="512" spans="1:15">
      <c r="A512" s="128">
        <v>1</v>
      </c>
      <c r="B512" s="237" t="s">
        <v>1795</v>
      </c>
      <c r="C512" s="41" t="s">
        <v>1796</v>
      </c>
      <c r="D512" s="23">
        <v>5402</v>
      </c>
      <c r="E512" s="41" t="s">
        <v>541</v>
      </c>
      <c r="F512" s="9" t="s">
        <v>1797</v>
      </c>
      <c r="G512" s="221">
        <v>43784</v>
      </c>
      <c r="H512" s="136">
        <v>43895</v>
      </c>
      <c r="I512" s="120">
        <v>1</v>
      </c>
      <c r="J512" s="136">
        <v>44314</v>
      </c>
      <c r="K512" s="105">
        <v>1</v>
      </c>
      <c r="N512" s="112"/>
      <c r="O512" s="35"/>
    </row>
    <row r="513" spans="1:15">
      <c r="A513" s="128">
        <v>1</v>
      </c>
      <c r="B513" s="237" t="s">
        <v>1798</v>
      </c>
      <c r="C513" s="41" t="s">
        <v>1799</v>
      </c>
      <c r="D513" s="23">
        <v>7055</v>
      </c>
      <c r="E513" s="41" t="s">
        <v>990</v>
      </c>
      <c r="F513" s="9" t="s">
        <v>1800</v>
      </c>
      <c r="G513" s="221">
        <v>43784</v>
      </c>
      <c r="H513" s="136">
        <v>43802</v>
      </c>
      <c r="I513" s="120">
        <v>1</v>
      </c>
      <c r="J513" s="138">
        <v>43931</v>
      </c>
      <c r="K513" s="105">
        <v>1</v>
      </c>
      <c r="L513" s="54">
        <v>1</v>
      </c>
      <c r="N513" s="112"/>
      <c r="O513" s="35"/>
    </row>
    <row r="514" spans="1:15">
      <c r="A514" s="129">
        <v>1</v>
      </c>
      <c r="B514" s="237" t="s">
        <v>1801</v>
      </c>
      <c r="C514" s="41" t="s">
        <v>1280</v>
      </c>
      <c r="D514" s="23">
        <v>5908</v>
      </c>
      <c r="E514" s="41" t="s">
        <v>1281</v>
      </c>
      <c r="F514" s="9" t="s">
        <v>1802</v>
      </c>
      <c r="G514" s="225">
        <v>43787</v>
      </c>
      <c r="H514" s="143">
        <v>43839</v>
      </c>
      <c r="I514" s="122">
        <v>1</v>
      </c>
      <c r="J514" s="143">
        <v>45434</v>
      </c>
      <c r="K514" s="105">
        <v>1</v>
      </c>
      <c r="N514" s="112"/>
      <c r="O514" s="35"/>
    </row>
    <row r="515" spans="1:15">
      <c r="A515" s="128">
        <v>1</v>
      </c>
      <c r="B515" s="237" t="s">
        <v>1803</v>
      </c>
      <c r="C515" s="41" t="s">
        <v>919</v>
      </c>
      <c r="D515" s="23">
        <v>5650</v>
      </c>
      <c r="E515" s="41" t="s">
        <v>458</v>
      </c>
      <c r="F515" s="9" t="s">
        <v>1804</v>
      </c>
      <c r="G515" s="222">
        <v>43787</v>
      </c>
      <c r="H515" s="136">
        <v>43818</v>
      </c>
      <c r="I515" s="120">
        <v>1</v>
      </c>
      <c r="J515" s="136">
        <v>44077</v>
      </c>
      <c r="K515" s="107">
        <v>1</v>
      </c>
      <c r="N515" s="112"/>
      <c r="O515" s="35"/>
    </row>
    <row r="516" spans="1:15">
      <c r="A516" s="128">
        <v>1</v>
      </c>
      <c r="B516" s="244" t="s">
        <v>1805</v>
      </c>
      <c r="C516" s="59" t="s">
        <v>1806</v>
      </c>
      <c r="D516" s="64">
        <v>1030</v>
      </c>
      <c r="E516" s="59" t="s">
        <v>462</v>
      </c>
      <c r="F516" s="58" t="s">
        <v>1807</v>
      </c>
      <c r="G516" s="226">
        <v>43787</v>
      </c>
      <c r="H516" s="135">
        <v>43838</v>
      </c>
      <c r="I516" s="118">
        <v>1</v>
      </c>
      <c r="J516" s="135">
        <v>44295</v>
      </c>
      <c r="K516" s="105">
        <v>1</v>
      </c>
      <c r="N516" s="112"/>
      <c r="O516" s="35"/>
    </row>
    <row r="517" spans="1:15">
      <c r="A517" s="128">
        <v>1</v>
      </c>
      <c r="B517" s="237" t="s">
        <v>1808</v>
      </c>
      <c r="C517" s="41" t="s">
        <v>1809</v>
      </c>
      <c r="D517" s="23">
        <v>6107</v>
      </c>
      <c r="E517" s="41" t="s">
        <v>1064</v>
      </c>
      <c r="F517" s="9" t="s">
        <v>1810</v>
      </c>
      <c r="G517" s="221">
        <v>43787</v>
      </c>
      <c r="H517" s="136">
        <v>43857</v>
      </c>
      <c r="I517" s="120">
        <v>1</v>
      </c>
      <c r="J517" s="136">
        <v>44020</v>
      </c>
      <c r="K517" s="105">
        <v>1</v>
      </c>
      <c r="N517" s="112"/>
      <c r="O517" s="35"/>
    </row>
    <row r="518" spans="1:15">
      <c r="A518" s="128">
        <v>1</v>
      </c>
      <c r="B518" s="237" t="s">
        <v>1811</v>
      </c>
      <c r="C518" s="41" t="s">
        <v>1812</v>
      </c>
      <c r="D518" s="23">
        <v>731</v>
      </c>
      <c r="E518" s="41" t="s">
        <v>986</v>
      </c>
      <c r="F518" s="9" t="s">
        <v>1813</v>
      </c>
      <c r="G518" s="221">
        <v>43787</v>
      </c>
      <c r="H518" s="136">
        <v>43838</v>
      </c>
      <c r="I518" s="120">
        <v>1</v>
      </c>
      <c r="J518" s="136">
        <v>43985</v>
      </c>
      <c r="K518" s="105">
        <v>1</v>
      </c>
      <c r="N518" s="112"/>
      <c r="O518" s="35"/>
    </row>
    <row r="519" spans="1:15">
      <c r="A519" s="128">
        <v>1</v>
      </c>
      <c r="B519" s="237" t="s">
        <v>1814</v>
      </c>
      <c r="C519" s="41" t="s">
        <v>1815</v>
      </c>
      <c r="D519" s="23">
        <v>6328</v>
      </c>
      <c r="E519" s="41" t="s">
        <v>433</v>
      </c>
      <c r="F519" s="9" t="s">
        <v>1816</v>
      </c>
      <c r="G519" s="222">
        <v>43787</v>
      </c>
      <c r="H519" s="136">
        <v>43846</v>
      </c>
      <c r="I519" s="120">
        <v>1</v>
      </c>
      <c r="J519" s="136">
        <v>44181</v>
      </c>
      <c r="K519" s="105">
        <v>1</v>
      </c>
      <c r="L519" s="54">
        <v>1</v>
      </c>
      <c r="N519" s="112"/>
      <c r="O519" s="35"/>
    </row>
    <row r="520" spans="1:15">
      <c r="A520" s="129">
        <v>1</v>
      </c>
      <c r="B520" s="237" t="s">
        <v>1817</v>
      </c>
      <c r="C520" s="41" t="s">
        <v>1818</v>
      </c>
      <c r="D520" s="23">
        <v>3530</v>
      </c>
      <c r="E520" s="41" t="s">
        <v>808</v>
      </c>
      <c r="F520" s="9" t="s">
        <v>1819</v>
      </c>
      <c r="G520" s="221">
        <v>43788</v>
      </c>
      <c r="H520" s="136">
        <v>43803</v>
      </c>
      <c r="I520" s="120">
        <v>1</v>
      </c>
      <c r="J520" s="136">
        <v>44105</v>
      </c>
      <c r="K520" s="105">
        <v>1</v>
      </c>
      <c r="L520" s="54">
        <v>1</v>
      </c>
      <c r="N520" s="112"/>
      <c r="O520" s="35"/>
    </row>
    <row r="521" spans="1:15">
      <c r="A521" s="128">
        <v>1</v>
      </c>
      <c r="B521" s="237" t="s">
        <v>1820</v>
      </c>
      <c r="C521" s="41" t="s">
        <v>1821</v>
      </c>
      <c r="D521" s="23">
        <v>6373</v>
      </c>
      <c r="E521" s="41" t="s">
        <v>433</v>
      </c>
      <c r="F521" s="9" t="s">
        <v>1822</v>
      </c>
      <c r="G521" s="221">
        <v>43788</v>
      </c>
      <c r="H521" s="136">
        <v>43857</v>
      </c>
      <c r="I521" s="120">
        <v>1</v>
      </c>
      <c r="J521" s="136">
        <v>44075</v>
      </c>
      <c r="K521" s="105">
        <v>1</v>
      </c>
      <c r="N521" s="112"/>
      <c r="O521" s="35"/>
    </row>
    <row r="522" spans="1:15">
      <c r="A522" s="128">
        <v>1</v>
      </c>
      <c r="B522" s="245" t="s">
        <v>1823</v>
      </c>
      <c r="C522" s="185" t="s">
        <v>1824</v>
      </c>
      <c r="D522" s="68">
        <v>6224</v>
      </c>
      <c r="E522" s="185" t="s">
        <v>824</v>
      </c>
      <c r="F522" s="69" t="s">
        <v>1825</v>
      </c>
      <c r="G522" s="225">
        <v>43788</v>
      </c>
      <c r="H522" s="143">
        <v>43955</v>
      </c>
      <c r="I522" s="122">
        <v>1</v>
      </c>
      <c r="J522" s="143">
        <v>44390</v>
      </c>
      <c r="K522" s="108">
        <v>1</v>
      </c>
      <c r="N522" s="184"/>
      <c r="O522" s="62" t="s">
        <v>1826</v>
      </c>
    </row>
    <row r="523" spans="1:15">
      <c r="A523" s="128">
        <v>1</v>
      </c>
      <c r="B523" s="237" t="s">
        <v>1827</v>
      </c>
      <c r="C523" s="41" t="s">
        <v>1828</v>
      </c>
      <c r="D523" s="23">
        <v>925</v>
      </c>
      <c r="E523" s="41" t="s">
        <v>780</v>
      </c>
      <c r="F523" s="9" t="s">
        <v>1829</v>
      </c>
      <c r="G523" s="221">
        <v>43789</v>
      </c>
      <c r="H523" s="136">
        <v>43805</v>
      </c>
      <c r="I523" s="120">
        <v>1</v>
      </c>
      <c r="J523" s="136">
        <v>44134</v>
      </c>
      <c r="K523" s="105">
        <v>1</v>
      </c>
      <c r="L523" s="54">
        <v>1</v>
      </c>
      <c r="N523" s="112"/>
      <c r="O523" s="35"/>
    </row>
    <row r="524" spans="1:15">
      <c r="A524" s="128">
        <v>1</v>
      </c>
      <c r="B524" s="237" t="s">
        <v>1830</v>
      </c>
      <c r="C524" s="41" t="s">
        <v>1831</v>
      </c>
      <c r="D524" s="23">
        <v>5516</v>
      </c>
      <c r="E524" s="41" t="s">
        <v>1832</v>
      </c>
      <c r="F524" s="9" t="s">
        <v>1833</v>
      </c>
      <c r="G524" s="221">
        <v>43789</v>
      </c>
      <c r="H524" s="136">
        <v>43802</v>
      </c>
      <c r="I524" s="120">
        <v>1</v>
      </c>
      <c r="J524" s="136">
        <v>43952</v>
      </c>
      <c r="K524" s="105">
        <v>1</v>
      </c>
      <c r="L524" s="54">
        <v>1</v>
      </c>
      <c r="N524" s="112"/>
      <c r="O524" s="35"/>
    </row>
    <row r="525" spans="1:15">
      <c r="A525" s="128">
        <v>1</v>
      </c>
      <c r="B525" s="237" t="s">
        <v>1834</v>
      </c>
      <c r="C525" s="41" t="s">
        <v>1835</v>
      </c>
      <c r="D525" s="23">
        <v>6904</v>
      </c>
      <c r="E525" s="41" t="s">
        <v>1836</v>
      </c>
      <c r="F525" s="9" t="s">
        <v>1837</v>
      </c>
      <c r="G525" s="221">
        <v>43789</v>
      </c>
      <c r="H525" s="136">
        <v>43843</v>
      </c>
      <c r="I525" s="120">
        <v>1</v>
      </c>
      <c r="J525" s="136">
        <v>45665</v>
      </c>
      <c r="K525" s="105">
        <v>1</v>
      </c>
      <c r="N525" s="112"/>
      <c r="O525" s="35"/>
    </row>
    <row r="526" spans="1:15">
      <c r="A526" s="129">
        <v>1</v>
      </c>
      <c r="B526" s="237" t="s">
        <v>1838</v>
      </c>
      <c r="C526" s="41" t="s">
        <v>1839</v>
      </c>
      <c r="D526" s="23">
        <v>5458</v>
      </c>
      <c r="E526" s="41" t="s">
        <v>1840</v>
      </c>
      <c r="F526" s="9" t="s">
        <v>1841</v>
      </c>
      <c r="G526" s="221">
        <v>43790</v>
      </c>
      <c r="H526" s="136">
        <v>43812</v>
      </c>
      <c r="I526" s="120">
        <v>1</v>
      </c>
      <c r="J526" s="136">
        <v>44152</v>
      </c>
      <c r="K526" s="105">
        <v>1</v>
      </c>
      <c r="L526" s="54">
        <v>1</v>
      </c>
      <c r="N526" s="112"/>
      <c r="O526" s="35"/>
    </row>
    <row r="527" spans="1:15">
      <c r="A527" s="128">
        <v>1</v>
      </c>
      <c r="B527" s="237" t="s">
        <v>1842</v>
      </c>
      <c r="C527" s="41" t="s">
        <v>1843</v>
      </c>
      <c r="D527" s="23">
        <v>6534</v>
      </c>
      <c r="E527" s="41" t="s">
        <v>66</v>
      </c>
      <c r="F527" s="9" t="s">
        <v>1844</v>
      </c>
      <c r="G527" s="221">
        <v>43790</v>
      </c>
      <c r="H527" s="136">
        <v>43837</v>
      </c>
      <c r="I527" s="120">
        <v>1</v>
      </c>
      <c r="J527" s="136">
        <v>43991</v>
      </c>
      <c r="K527" s="105">
        <v>1</v>
      </c>
      <c r="L527" s="54">
        <v>1</v>
      </c>
      <c r="N527" s="112"/>
      <c r="O527" s="35"/>
    </row>
    <row r="528" spans="1:15">
      <c r="A528" s="128">
        <v>1</v>
      </c>
      <c r="B528" s="237" t="s">
        <v>1845</v>
      </c>
      <c r="C528" s="41" t="s">
        <v>1846</v>
      </c>
      <c r="D528" s="23">
        <v>5280</v>
      </c>
      <c r="E528" s="41" t="s">
        <v>1847</v>
      </c>
      <c r="F528" s="9" t="s">
        <v>1848</v>
      </c>
      <c r="G528" s="221">
        <v>43790</v>
      </c>
      <c r="H528" s="136">
        <v>43822</v>
      </c>
      <c r="I528" s="120">
        <v>1</v>
      </c>
      <c r="J528" s="136">
        <v>44008</v>
      </c>
      <c r="K528" s="105">
        <v>1</v>
      </c>
      <c r="L528" s="54">
        <v>1</v>
      </c>
      <c r="N528" s="112"/>
      <c r="O528" s="35"/>
    </row>
    <row r="529" spans="1:15">
      <c r="A529" s="128">
        <v>1</v>
      </c>
      <c r="B529" s="237" t="s">
        <v>1849</v>
      </c>
      <c r="C529" s="41" t="s">
        <v>1850</v>
      </c>
      <c r="D529" s="23">
        <v>5234</v>
      </c>
      <c r="E529" s="41" t="s">
        <v>624</v>
      </c>
      <c r="F529" s="9" t="s">
        <v>1851</v>
      </c>
      <c r="G529" s="221">
        <v>43790</v>
      </c>
      <c r="H529" s="136">
        <v>43860</v>
      </c>
      <c r="I529" s="120">
        <v>1</v>
      </c>
      <c r="J529" s="136">
        <v>44448</v>
      </c>
      <c r="K529" s="105">
        <v>1</v>
      </c>
      <c r="N529" s="112"/>
      <c r="O529" s="35"/>
    </row>
    <row r="530" spans="1:15">
      <c r="A530" s="128">
        <v>1</v>
      </c>
      <c r="B530" s="237" t="s">
        <v>1852</v>
      </c>
      <c r="C530" s="41" t="s">
        <v>1853</v>
      </c>
      <c r="D530" s="23">
        <v>1379</v>
      </c>
      <c r="E530" s="41" t="s">
        <v>1854</v>
      </c>
      <c r="F530" s="9" t="s">
        <v>1855</v>
      </c>
      <c r="G530" s="221">
        <v>43790</v>
      </c>
      <c r="H530" s="136">
        <v>43812</v>
      </c>
      <c r="I530" s="120">
        <v>1</v>
      </c>
      <c r="J530" s="136">
        <v>44847</v>
      </c>
      <c r="K530" s="105">
        <v>1</v>
      </c>
      <c r="N530" s="112"/>
      <c r="O530" s="35"/>
    </row>
    <row r="531" spans="1:15">
      <c r="A531" s="128">
        <v>1</v>
      </c>
      <c r="B531" s="237" t="s">
        <v>1856</v>
      </c>
      <c r="C531" s="41" t="s">
        <v>1857</v>
      </c>
      <c r="D531" s="23">
        <v>1234</v>
      </c>
      <c r="E531" s="41" t="s">
        <v>780</v>
      </c>
      <c r="F531" s="9" t="s">
        <v>1858</v>
      </c>
      <c r="G531" s="221">
        <v>43790</v>
      </c>
      <c r="H531" s="136">
        <v>43812</v>
      </c>
      <c r="I531" s="120">
        <v>1</v>
      </c>
      <c r="J531" s="136">
        <v>44068</v>
      </c>
      <c r="K531" s="105">
        <v>1</v>
      </c>
      <c r="L531" s="54">
        <v>1</v>
      </c>
      <c r="N531" s="112"/>
      <c r="O531" s="35"/>
    </row>
    <row r="532" spans="1:15">
      <c r="A532" s="129">
        <v>1</v>
      </c>
      <c r="B532" s="237" t="s">
        <v>1859</v>
      </c>
      <c r="C532" s="41" t="s">
        <v>1860</v>
      </c>
      <c r="D532" s="23">
        <v>6157</v>
      </c>
      <c r="E532" s="41" t="s">
        <v>1861</v>
      </c>
      <c r="F532" s="9" t="s">
        <v>1862</v>
      </c>
      <c r="G532" s="221">
        <v>43790</v>
      </c>
      <c r="H532" s="136">
        <v>43833</v>
      </c>
      <c r="I532" s="120">
        <v>1</v>
      </c>
      <c r="J532" s="136">
        <v>43991</v>
      </c>
      <c r="K532" s="105">
        <v>1</v>
      </c>
      <c r="N532" s="112"/>
      <c r="O532" s="35"/>
    </row>
    <row r="533" spans="1:15" ht="15" customHeight="1">
      <c r="A533" s="128">
        <v>1</v>
      </c>
      <c r="B533" s="237" t="s">
        <v>1863</v>
      </c>
      <c r="C533" s="41" t="s">
        <v>1864</v>
      </c>
      <c r="D533" s="44">
        <v>1593</v>
      </c>
      <c r="E533" s="41" t="s">
        <v>1208</v>
      </c>
      <c r="F533" s="9" t="s">
        <v>1865</v>
      </c>
      <c r="G533" s="221">
        <v>43791</v>
      </c>
      <c r="H533" s="136">
        <v>43945</v>
      </c>
      <c r="I533" s="120">
        <v>1</v>
      </c>
      <c r="J533" s="136">
        <v>44844</v>
      </c>
      <c r="K533" s="105">
        <v>1</v>
      </c>
      <c r="N533" s="112"/>
      <c r="O533" s="35"/>
    </row>
    <row r="534" spans="1:15">
      <c r="A534" s="128">
        <v>1</v>
      </c>
      <c r="B534" s="237" t="s">
        <v>1866</v>
      </c>
      <c r="C534" s="41" t="s">
        <v>1867</v>
      </c>
      <c r="D534" s="44">
        <v>430</v>
      </c>
      <c r="E534" s="41" t="s">
        <v>950</v>
      </c>
      <c r="F534" s="9" t="s">
        <v>1868</v>
      </c>
      <c r="G534" s="221">
        <v>43794</v>
      </c>
      <c r="H534" s="136">
        <v>43815</v>
      </c>
      <c r="I534" s="120">
        <v>1</v>
      </c>
      <c r="J534" s="136">
        <v>44315</v>
      </c>
      <c r="K534" s="105">
        <v>1</v>
      </c>
      <c r="N534" s="112"/>
      <c r="O534" s="35"/>
    </row>
    <row r="535" spans="1:15">
      <c r="A535" s="128">
        <v>1</v>
      </c>
      <c r="B535" s="237" t="s">
        <v>1869</v>
      </c>
      <c r="C535" s="9" t="s">
        <v>1870</v>
      </c>
      <c r="D535" s="23">
        <v>1631</v>
      </c>
      <c r="E535" s="9" t="s">
        <v>1871</v>
      </c>
      <c r="F535" s="9" t="s">
        <v>1872</v>
      </c>
      <c r="G535" s="222">
        <v>43794</v>
      </c>
      <c r="H535" s="136">
        <v>43809</v>
      </c>
      <c r="I535" s="120">
        <v>1</v>
      </c>
      <c r="J535" s="136">
        <v>44718</v>
      </c>
      <c r="K535" s="105">
        <v>1</v>
      </c>
      <c r="L535" s="54">
        <v>1</v>
      </c>
      <c r="N535" s="112"/>
      <c r="O535" s="35"/>
    </row>
    <row r="536" spans="1:15">
      <c r="A536" s="128">
        <v>1</v>
      </c>
      <c r="B536" s="237" t="s">
        <v>1873</v>
      </c>
      <c r="C536" s="41" t="s">
        <v>1874</v>
      </c>
      <c r="D536" s="44">
        <v>987</v>
      </c>
      <c r="E536" s="41" t="s">
        <v>1875</v>
      </c>
      <c r="F536" s="9" t="s">
        <v>1876</v>
      </c>
      <c r="G536" s="221">
        <v>43794</v>
      </c>
      <c r="H536" s="136">
        <v>43846</v>
      </c>
      <c r="I536" s="120">
        <v>1</v>
      </c>
      <c r="J536" s="136">
        <v>44410</v>
      </c>
      <c r="K536" s="105">
        <v>1</v>
      </c>
      <c r="N536" s="112"/>
      <c r="O536" s="35"/>
    </row>
    <row r="537" spans="1:15">
      <c r="A537" s="128">
        <v>1</v>
      </c>
      <c r="B537" s="263" t="s">
        <v>1877</v>
      </c>
      <c r="C537" s="265" t="s">
        <v>1878</v>
      </c>
      <c r="D537" s="282">
        <v>5933</v>
      </c>
      <c r="E537" s="265" t="s">
        <v>1879</v>
      </c>
      <c r="F537" s="284" t="s">
        <v>1880</v>
      </c>
      <c r="G537" s="226">
        <v>43794</v>
      </c>
      <c r="H537" s="135">
        <v>44028</v>
      </c>
      <c r="I537" s="120">
        <v>1</v>
      </c>
      <c r="J537" s="135"/>
      <c r="K537" s="105"/>
      <c r="N537" s="112"/>
      <c r="O537" s="35"/>
    </row>
    <row r="538" spans="1:15">
      <c r="A538" s="129">
        <v>1</v>
      </c>
      <c r="B538" s="237" t="s">
        <v>1881</v>
      </c>
      <c r="C538" s="9" t="s">
        <v>1882</v>
      </c>
      <c r="D538" s="23">
        <v>1395</v>
      </c>
      <c r="E538" s="9" t="s">
        <v>923</v>
      </c>
      <c r="F538" s="9" t="s">
        <v>1848</v>
      </c>
      <c r="G538" s="222">
        <v>43794</v>
      </c>
      <c r="H538" s="136">
        <v>43809</v>
      </c>
      <c r="I538" s="118">
        <v>1</v>
      </c>
      <c r="J538" s="135">
        <v>44046</v>
      </c>
      <c r="K538" s="109">
        <v>1</v>
      </c>
      <c r="L538" s="54">
        <v>1</v>
      </c>
      <c r="N538" s="111"/>
      <c r="O538" s="179"/>
    </row>
    <row r="539" spans="1:15">
      <c r="A539" s="128">
        <v>1</v>
      </c>
      <c r="B539" s="239" t="s">
        <v>1883</v>
      </c>
      <c r="C539" s="40" t="s">
        <v>1884</v>
      </c>
      <c r="D539" s="38">
        <v>233</v>
      </c>
      <c r="E539" s="40" t="s">
        <v>801</v>
      </c>
      <c r="F539" s="11" t="s">
        <v>1885</v>
      </c>
      <c r="G539" s="221">
        <v>43794</v>
      </c>
      <c r="H539" s="136" t="s">
        <v>79</v>
      </c>
      <c r="K539" s="105"/>
      <c r="M539" s="73">
        <v>1</v>
      </c>
      <c r="N539" s="112"/>
      <c r="O539" s="35"/>
    </row>
    <row r="540" spans="1:15">
      <c r="A540" s="128">
        <v>1</v>
      </c>
      <c r="B540" s="237" t="s">
        <v>1886</v>
      </c>
      <c r="C540" s="41" t="s">
        <v>1887</v>
      </c>
      <c r="D540" s="44">
        <v>5697</v>
      </c>
      <c r="E540" s="41" t="s">
        <v>1014</v>
      </c>
      <c r="F540" s="9" t="s">
        <v>1888</v>
      </c>
      <c r="G540" s="221">
        <v>43794</v>
      </c>
      <c r="H540" s="136">
        <v>43907</v>
      </c>
      <c r="I540" s="120">
        <v>1</v>
      </c>
      <c r="J540" s="136">
        <v>44053</v>
      </c>
      <c r="K540" s="105">
        <v>1</v>
      </c>
      <c r="N540" s="112"/>
      <c r="O540" s="35"/>
    </row>
    <row r="541" spans="1:15">
      <c r="A541" s="128">
        <v>1</v>
      </c>
      <c r="B541" s="237" t="s">
        <v>1889</v>
      </c>
      <c r="C541" s="41" t="s">
        <v>1890</v>
      </c>
      <c r="D541" s="44">
        <v>1878</v>
      </c>
      <c r="E541" s="41" t="s">
        <v>1891</v>
      </c>
      <c r="F541" s="9" t="s">
        <v>1892</v>
      </c>
      <c r="G541" s="221">
        <v>43795</v>
      </c>
      <c r="H541" s="136">
        <v>43818</v>
      </c>
      <c r="I541" s="120">
        <v>1</v>
      </c>
      <c r="J541" s="306">
        <v>44088</v>
      </c>
      <c r="K541" s="105">
        <v>1</v>
      </c>
      <c r="N541" s="112"/>
      <c r="O541" s="35"/>
    </row>
    <row r="542" spans="1:15">
      <c r="A542" s="128">
        <v>1</v>
      </c>
      <c r="B542" s="239" t="s">
        <v>1893</v>
      </c>
      <c r="C542" s="40" t="s">
        <v>1894</v>
      </c>
      <c r="D542" s="38">
        <v>6454</v>
      </c>
      <c r="E542" s="40" t="s">
        <v>1895</v>
      </c>
      <c r="F542" s="11" t="s">
        <v>1896</v>
      </c>
      <c r="G542" s="221">
        <v>43795</v>
      </c>
      <c r="H542" s="136">
        <v>44054</v>
      </c>
      <c r="I542" s="120">
        <v>1</v>
      </c>
      <c r="K542" s="105"/>
      <c r="N542" s="112">
        <v>1</v>
      </c>
      <c r="O542" s="35"/>
    </row>
    <row r="543" spans="1:15">
      <c r="A543" s="128">
        <v>1</v>
      </c>
      <c r="B543" s="237" t="s">
        <v>1897</v>
      </c>
      <c r="C543" s="41" t="s">
        <v>1898</v>
      </c>
      <c r="D543" s="44">
        <v>1072</v>
      </c>
      <c r="E543" s="41" t="s">
        <v>976</v>
      </c>
      <c r="F543" s="9" t="s">
        <v>1899</v>
      </c>
      <c r="G543" s="221">
        <v>43795</v>
      </c>
      <c r="H543" s="136">
        <v>43865</v>
      </c>
      <c r="I543" s="120">
        <v>1</v>
      </c>
      <c r="J543" s="136">
        <v>44271</v>
      </c>
      <c r="K543" s="105">
        <v>1</v>
      </c>
      <c r="N543" s="112"/>
      <c r="O543" s="35"/>
    </row>
    <row r="544" spans="1:15">
      <c r="A544" s="129">
        <v>1</v>
      </c>
      <c r="B544" s="237" t="s">
        <v>1900</v>
      </c>
      <c r="C544" s="41" t="s">
        <v>1901</v>
      </c>
      <c r="D544" s="44">
        <v>6013</v>
      </c>
      <c r="E544" s="41" t="s">
        <v>518</v>
      </c>
      <c r="F544" s="9" t="s">
        <v>1896</v>
      </c>
      <c r="G544" s="221">
        <v>43795</v>
      </c>
      <c r="H544" s="136">
        <v>43812</v>
      </c>
      <c r="I544" s="120">
        <v>1</v>
      </c>
      <c r="J544" s="136">
        <v>44036</v>
      </c>
      <c r="K544" s="105">
        <v>1</v>
      </c>
      <c r="N544" s="112"/>
      <c r="O544" s="35"/>
    </row>
    <row r="545" spans="1:15">
      <c r="A545" s="128">
        <v>1</v>
      </c>
      <c r="B545" s="237" t="s">
        <v>1902</v>
      </c>
      <c r="C545" s="41" t="s">
        <v>1903</v>
      </c>
      <c r="D545" s="44">
        <v>5936</v>
      </c>
      <c r="E545" s="41" t="s">
        <v>1879</v>
      </c>
      <c r="F545" s="9" t="s">
        <v>1904</v>
      </c>
      <c r="G545" s="221">
        <v>43795</v>
      </c>
      <c r="H545" s="136">
        <v>43851</v>
      </c>
      <c r="I545" s="120">
        <v>1</v>
      </c>
      <c r="J545" s="136">
        <v>44113</v>
      </c>
      <c r="K545" s="105">
        <v>1</v>
      </c>
      <c r="N545" s="112"/>
      <c r="O545" s="35"/>
    </row>
    <row r="546" spans="1:15">
      <c r="A546" s="128">
        <v>1</v>
      </c>
      <c r="B546" s="237" t="s">
        <v>1905</v>
      </c>
      <c r="C546" s="41" t="s">
        <v>1906</v>
      </c>
      <c r="D546" s="44">
        <v>5373</v>
      </c>
      <c r="E546" s="41" t="s">
        <v>62</v>
      </c>
      <c r="F546" s="9" t="s">
        <v>1907</v>
      </c>
      <c r="G546" s="221">
        <v>43796</v>
      </c>
      <c r="H546" s="136">
        <v>43865</v>
      </c>
      <c r="I546" s="120">
        <v>1</v>
      </c>
      <c r="J546" s="136">
        <v>44148</v>
      </c>
      <c r="K546" s="105">
        <v>1</v>
      </c>
      <c r="N546" s="112"/>
      <c r="O546" s="35"/>
    </row>
    <row r="547" spans="1:15">
      <c r="A547" s="128">
        <v>1</v>
      </c>
      <c r="B547" s="237" t="s">
        <v>1908</v>
      </c>
      <c r="C547" s="45" t="s">
        <v>1909</v>
      </c>
      <c r="D547" s="23">
        <v>5278</v>
      </c>
      <c r="E547" s="9" t="s">
        <v>1910</v>
      </c>
      <c r="F547" s="9" t="s">
        <v>1007</v>
      </c>
      <c r="G547" s="222">
        <v>43801</v>
      </c>
      <c r="H547" s="136">
        <v>43838</v>
      </c>
      <c r="I547" s="120">
        <v>1</v>
      </c>
      <c r="J547" s="136">
        <v>43994</v>
      </c>
      <c r="K547" s="105">
        <v>1</v>
      </c>
      <c r="L547" s="54">
        <v>1</v>
      </c>
      <c r="N547" s="112"/>
      <c r="O547" s="35"/>
    </row>
    <row r="548" spans="1:15">
      <c r="A548" s="128">
        <v>1</v>
      </c>
      <c r="B548" s="237" t="s">
        <v>1911</v>
      </c>
      <c r="C548" s="41" t="s">
        <v>1912</v>
      </c>
      <c r="D548" s="44">
        <v>5267</v>
      </c>
      <c r="E548" s="41" t="s">
        <v>1913</v>
      </c>
      <c r="F548" s="9" t="s">
        <v>1914</v>
      </c>
      <c r="G548" s="221">
        <v>43801</v>
      </c>
      <c r="H548" s="136">
        <v>43819</v>
      </c>
      <c r="I548" s="120">
        <v>1</v>
      </c>
      <c r="J548" s="136">
        <v>44971</v>
      </c>
      <c r="K548" s="105">
        <v>1</v>
      </c>
      <c r="N548" s="112"/>
      <c r="O548" s="35"/>
    </row>
    <row r="549" spans="1:15">
      <c r="A549" s="128">
        <v>1</v>
      </c>
      <c r="B549" s="237" t="s">
        <v>1915</v>
      </c>
      <c r="C549" s="41" t="s">
        <v>1916</v>
      </c>
      <c r="D549" s="44">
        <v>5667</v>
      </c>
      <c r="E549" s="41" t="s">
        <v>454</v>
      </c>
      <c r="F549" s="41" t="s">
        <v>1917</v>
      </c>
      <c r="G549" s="221">
        <v>43802</v>
      </c>
      <c r="H549" s="136">
        <v>43885</v>
      </c>
      <c r="I549" s="120">
        <v>1</v>
      </c>
      <c r="J549" s="136">
        <v>44256</v>
      </c>
      <c r="K549" s="105">
        <v>1</v>
      </c>
      <c r="N549" s="112"/>
      <c r="O549" s="35"/>
    </row>
    <row r="550" spans="1:15">
      <c r="A550" s="129">
        <v>1</v>
      </c>
      <c r="B550" s="237" t="s">
        <v>1918</v>
      </c>
      <c r="C550" s="9" t="s">
        <v>1919</v>
      </c>
      <c r="D550" s="23">
        <v>1680</v>
      </c>
      <c r="E550" s="9" t="s">
        <v>1920</v>
      </c>
      <c r="F550" s="9" t="s">
        <v>1921</v>
      </c>
      <c r="G550" s="222">
        <v>43802</v>
      </c>
      <c r="H550" s="136">
        <v>43846</v>
      </c>
      <c r="I550" s="120">
        <v>1</v>
      </c>
      <c r="J550" s="136">
        <v>43945</v>
      </c>
      <c r="K550" s="105">
        <v>1</v>
      </c>
      <c r="L550" s="54">
        <v>1</v>
      </c>
      <c r="N550" s="112"/>
      <c r="O550" s="35"/>
    </row>
    <row r="551" spans="1:15">
      <c r="A551" s="128">
        <v>1</v>
      </c>
      <c r="B551" s="237" t="s">
        <v>1922</v>
      </c>
      <c r="C551" s="41" t="s">
        <v>1923</v>
      </c>
      <c r="D551" s="44">
        <v>5904</v>
      </c>
      <c r="E551" s="41" t="s">
        <v>1924</v>
      </c>
      <c r="F551" s="41" t="s">
        <v>1925</v>
      </c>
      <c r="G551" s="221">
        <v>43803</v>
      </c>
      <c r="H551" s="136">
        <v>43936</v>
      </c>
      <c r="I551" s="120">
        <v>1</v>
      </c>
      <c r="J551" s="136">
        <v>44581</v>
      </c>
      <c r="K551" s="105">
        <v>1</v>
      </c>
      <c r="N551" s="112"/>
      <c r="O551" s="35"/>
    </row>
    <row r="552" spans="1:15">
      <c r="A552" s="128">
        <v>1</v>
      </c>
      <c r="B552" s="237" t="s">
        <v>1926</v>
      </c>
      <c r="C552" s="9" t="s">
        <v>1927</v>
      </c>
      <c r="D552" s="23">
        <v>589</v>
      </c>
      <c r="E552" s="9" t="s">
        <v>858</v>
      </c>
      <c r="F552" s="9" t="s">
        <v>1928</v>
      </c>
      <c r="G552" s="222">
        <v>43803</v>
      </c>
      <c r="H552" s="136">
        <v>43817</v>
      </c>
      <c r="I552" s="120">
        <v>1</v>
      </c>
      <c r="J552" s="136">
        <v>44117</v>
      </c>
      <c r="K552" s="105">
        <v>1</v>
      </c>
      <c r="L552" s="54">
        <v>1</v>
      </c>
      <c r="N552" s="112"/>
      <c r="O552" s="35"/>
    </row>
    <row r="553" spans="1:15">
      <c r="A553" s="128">
        <v>1</v>
      </c>
      <c r="B553" s="237" t="s">
        <v>1929</v>
      </c>
      <c r="C553" s="41" t="s">
        <v>1930</v>
      </c>
      <c r="D553" s="44">
        <v>5207</v>
      </c>
      <c r="E553" s="41" t="s">
        <v>575</v>
      </c>
      <c r="F553" s="41" t="s">
        <v>1931</v>
      </c>
      <c r="G553" s="221">
        <v>43803</v>
      </c>
      <c r="H553" s="136">
        <v>43866</v>
      </c>
      <c r="I553" s="120">
        <v>1</v>
      </c>
      <c r="J553" s="136">
        <v>44141</v>
      </c>
      <c r="K553" s="105">
        <v>1</v>
      </c>
      <c r="N553" s="112"/>
      <c r="O553" s="35"/>
    </row>
    <row r="554" spans="1:15">
      <c r="A554" s="128">
        <v>1</v>
      </c>
      <c r="B554" s="237" t="s">
        <v>1932</v>
      </c>
      <c r="C554" s="9" t="s">
        <v>1933</v>
      </c>
      <c r="D554" s="23">
        <v>6004</v>
      </c>
      <c r="E554" s="9" t="s">
        <v>518</v>
      </c>
      <c r="F554" s="9" t="s">
        <v>1934</v>
      </c>
      <c r="G554" s="222">
        <v>43803</v>
      </c>
      <c r="H554" s="136">
        <v>43830</v>
      </c>
      <c r="I554" s="120">
        <v>1</v>
      </c>
      <c r="J554" s="136">
        <v>44154</v>
      </c>
      <c r="K554" s="105">
        <v>1</v>
      </c>
      <c r="L554" s="54">
        <v>1</v>
      </c>
      <c r="N554" s="112"/>
      <c r="O554" s="35"/>
    </row>
    <row r="555" spans="1:15">
      <c r="A555" s="128">
        <v>1</v>
      </c>
      <c r="B555" s="237" t="s">
        <v>1935</v>
      </c>
      <c r="C555" s="41" t="s">
        <v>1936</v>
      </c>
      <c r="D555" s="44">
        <v>1299</v>
      </c>
      <c r="E555" s="41" t="s">
        <v>1937</v>
      </c>
      <c r="F555" s="41" t="s">
        <v>1938</v>
      </c>
      <c r="G555" s="221">
        <v>43805</v>
      </c>
      <c r="H555" s="136">
        <v>43864</v>
      </c>
      <c r="I555" s="120">
        <v>1</v>
      </c>
      <c r="J555" s="136">
        <v>44076</v>
      </c>
      <c r="K555" s="105">
        <v>1</v>
      </c>
      <c r="L555" s="54">
        <v>1</v>
      </c>
      <c r="N555" s="112"/>
      <c r="O555" s="35"/>
    </row>
    <row r="556" spans="1:15">
      <c r="A556" s="129">
        <v>1</v>
      </c>
      <c r="B556" s="237" t="s">
        <v>1939</v>
      </c>
      <c r="C556" s="41" t="s">
        <v>1940</v>
      </c>
      <c r="D556" s="44">
        <v>5751</v>
      </c>
      <c r="E556" s="41" t="s">
        <v>1941</v>
      </c>
      <c r="F556" s="41" t="s">
        <v>1942</v>
      </c>
      <c r="G556" s="221">
        <v>43805</v>
      </c>
      <c r="H556" s="136">
        <v>43816</v>
      </c>
      <c r="I556" s="120">
        <v>1</v>
      </c>
      <c r="J556" s="136">
        <v>44097</v>
      </c>
      <c r="K556" s="105">
        <v>1</v>
      </c>
      <c r="L556" s="54">
        <v>1</v>
      </c>
      <c r="N556" s="112"/>
      <c r="O556" s="35"/>
    </row>
    <row r="557" spans="1:15">
      <c r="A557" s="128">
        <v>1</v>
      </c>
      <c r="B557" s="237" t="s">
        <v>1943</v>
      </c>
      <c r="C557" s="41" t="s">
        <v>1147</v>
      </c>
      <c r="D557" s="44">
        <v>922</v>
      </c>
      <c r="E557" s="41" t="s">
        <v>650</v>
      </c>
      <c r="F557" s="41" t="s">
        <v>1944</v>
      </c>
      <c r="G557" s="221">
        <v>43808</v>
      </c>
      <c r="H557" s="141">
        <v>43879</v>
      </c>
      <c r="I557" s="120">
        <v>1</v>
      </c>
      <c r="J557" s="141">
        <v>44169</v>
      </c>
      <c r="K557" s="105">
        <v>1</v>
      </c>
      <c r="N557" s="112"/>
      <c r="O557" s="35"/>
    </row>
    <row r="558" spans="1:15">
      <c r="A558" s="128">
        <v>1</v>
      </c>
      <c r="B558" s="237" t="s">
        <v>1945</v>
      </c>
      <c r="C558" s="41" t="s">
        <v>1946</v>
      </c>
      <c r="D558" s="44">
        <v>5909</v>
      </c>
      <c r="E558" s="41" t="s">
        <v>1281</v>
      </c>
      <c r="F558" s="41" t="s">
        <v>1947</v>
      </c>
      <c r="G558" s="221">
        <v>43808</v>
      </c>
      <c r="H558" s="141">
        <v>43839</v>
      </c>
      <c r="I558" s="120">
        <v>1</v>
      </c>
      <c r="J558" s="141">
        <v>44522</v>
      </c>
      <c r="K558" s="105">
        <v>1</v>
      </c>
      <c r="N558" s="112"/>
      <c r="O558" s="35"/>
    </row>
    <row r="559" spans="1:15">
      <c r="A559" s="128">
        <v>1</v>
      </c>
      <c r="B559" s="237" t="s">
        <v>1948</v>
      </c>
      <c r="C559" s="41" t="s">
        <v>1949</v>
      </c>
      <c r="D559" s="44">
        <v>6205</v>
      </c>
      <c r="E559" s="41" t="s">
        <v>1200</v>
      </c>
      <c r="F559" s="41" t="s">
        <v>767</v>
      </c>
      <c r="G559" s="221">
        <v>43808</v>
      </c>
      <c r="H559" s="136">
        <v>43859</v>
      </c>
      <c r="I559" s="120">
        <v>1</v>
      </c>
      <c r="J559" s="136">
        <v>44246</v>
      </c>
      <c r="K559" s="105">
        <v>1</v>
      </c>
      <c r="L559" s="54">
        <v>1</v>
      </c>
      <c r="N559" s="112"/>
      <c r="O559" s="35"/>
    </row>
    <row r="560" spans="1:15">
      <c r="A560" s="128">
        <v>1</v>
      </c>
      <c r="B560" s="237" t="s">
        <v>1950</v>
      </c>
      <c r="C560" s="41" t="s">
        <v>1951</v>
      </c>
      <c r="D560" s="44">
        <v>6803</v>
      </c>
      <c r="E560" s="41" t="s">
        <v>1758</v>
      </c>
      <c r="F560" s="41" t="s">
        <v>1952</v>
      </c>
      <c r="G560" s="221">
        <v>43808</v>
      </c>
      <c r="H560" s="141">
        <v>43839</v>
      </c>
      <c r="I560" s="120">
        <v>1</v>
      </c>
      <c r="J560" s="141">
        <v>46002</v>
      </c>
      <c r="K560" s="105">
        <v>1</v>
      </c>
      <c r="N560" s="112"/>
      <c r="O560" s="35"/>
    </row>
    <row r="561" spans="1:15">
      <c r="A561" s="128">
        <v>1</v>
      </c>
      <c r="B561" s="237" t="s">
        <v>1953</v>
      </c>
      <c r="C561" s="41" t="s">
        <v>1954</v>
      </c>
      <c r="D561" s="44">
        <v>635</v>
      </c>
      <c r="E561" s="41" t="s">
        <v>597</v>
      </c>
      <c r="F561" s="41" t="s">
        <v>1955</v>
      </c>
      <c r="G561" s="221">
        <v>43808</v>
      </c>
      <c r="H561" s="136">
        <v>43832</v>
      </c>
      <c r="I561" s="120">
        <v>1</v>
      </c>
      <c r="J561" s="136">
        <v>44013</v>
      </c>
      <c r="K561" s="105">
        <v>1</v>
      </c>
      <c r="L561" s="54">
        <v>1</v>
      </c>
      <c r="N561" s="112"/>
      <c r="O561" s="35"/>
    </row>
    <row r="562" spans="1:15">
      <c r="A562" s="129">
        <v>1</v>
      </c>
      <c r="B562" s="237" t="s">
        <v>1956</v>
      </c>
      <c r="C562" s="41" t="s">
        <v>1957</v>
      </c>
      <c r="D562" s="44">
        <v>5984</v>
      </c>
      <c r="E562" s="41" t="s">
        <v>824</v>
      </c>
      <c r="F562" s="41" t="s">
        <v>1958</v>
      </c>
      <c r="G562" s="221">
        <v>43808</v>
      </c>
      <c r="H562" s="141">
        <v>43861</v>
      </c>
      <c r="I562" s="120">
        <v>1</v>
      </c>
      <c r="J562" s="141">
        <v>44260</v>
      </c>
      <c r="K562" s="105">
        <v>1</v>
      </c>
      <c r="N562" s="112"/>
      <c r="O562" s="35"/>
    </row>
    <row r="563" spans="1:15">
      <c r="A563" s="128">
        <v>1</v>
      </c>
      <c r="B563" s="237" t="s">
        <v>1959</v>
      </c>
      <c r="C563" s="41" t="s">
        <v>1960</v>
      </c>
      <c r="D563" s="44">
        <v>6790</v>
      </c>
      <c r="E563" s="41" t="s">
        <v>1758</v>
      </c>
      <c r="F563" s="41" t="s">
        <v>1961</v>
      </c>
      <c r="G563" s="221">
        <v>43809</v>
      </c>
      <c r="H563" s="141">
        <v>43837</v>
      </c>
      <c r="I563" s="120">
        <v>1</v>
      </c>
      <c r="J563" s="141">
        <v>43959</v>
      </c>
      <c r="K563" s="105">
        <v>1</v>
      </c>
      <c r="N563" s="112"/>
      <c r="O563" s="35"/>
    </row>
    <row r="564" spans="1:15">
      <c r="A564" s="128">
        <v>1</v>
      </c>
      <c r="B564" s="237" t="s">
        <v>1962</v>
      </c>
      <c r="C564" s="41" t="s">
        <v>1963</v>
      </c>
      <c r="D564" s="44">
        <v>5815</v>
      </c>
      <c r="E564" s="41" t="s">
        <v>1299</v>
      </c>
      <c r="F564" s="41" t="s">
        <v>1964</v>
      </c>
      <c r="G564" s="221">
        <v>43809</v>
      </c>
      <c r="H564" s="136">
        <v>43837</v>
      </c>
      <c r="I564" s="120">
        <v>1</v>
      </c>
      <c r="J564" s="136">
        <v>44014</v>
      </c>
      <c r="K564" s="105">
        <v>1</v>
      </c>
      <c r="N564" s="112"/>
      <c r="O564" s="35"/>
    </row>
    <row r="565" spans="1:15">
      <c r="A565" s="128">
        <v>1</v>
      </c>
      <c r="B565" s="237" t="s">
        <v>1965</v>
      </c>
      <c r="C565" s="41" t="s">
        <v>1966</v>
      </c>
      <c r="D565" s="44">
        <v>6468</v>
      </c>
      <c r="E565" s="41" t="s">
        <v>1967</v>
      </c>
      <c r="F565" s="41" t="s">
        <v>1968</v>
      </c>
      <c r="G565" s="221">
        <v>43809</v>
      </c>
      <c r="H565" s="136">
        <v>43817</v>
      </c>
      <c r="I565" s="120">
        <v>1</v>
      </c>
      <c r="J565" s="136">
        <v>44273</v>
      </c>
      <c r="K565" s="105">
        <v>1</v>
      </c>
      <c r="L565" s="54">
        <v>1</v>
      </c>
      <c r="N565" s="112"/>
      <c r="O565" s="35"/>
    </row>
    <row r="566" spans="1:15">
      <c r="A566" s="128">
        <v>1</v>
      </c>
      <c r="B566" s="237" t="s">
        <v>1969</v>
      </c>
      <c r="C566" s="41" t="s">
        <v>1970</v>
      </c>
      <c r="D566" s="44">
        <v>1533</v>
      </c>
      <c r="E566" s="41" t="s">
        <v>1384</v>
      </c>
      <c r="F566" s="41" t="s">
        <v>1971</v>
      </c>
      <c r="G566" s="221">
        <v>43809</v>
      </c>
      <c r="H566" s="136">
        <v>43944</v>
      </c>
      <c r="I566" s="120">
        <v>1</v>
      </c>
      <c r="J566" s="136">
        <v>44322</v>
      </c>
      <c r="K566" s="105">
        <v>1</v>
      </c>
      <c r="L566" s="54">
        <v>1</v>
      </c>
      <c r="N566" s="112"/>
      <c r="O566" s="35"/>
    </row>
    <row r="567" spans="1:15">
      <c r="A567" s="128">
        <v>1</v>
      </c>
      <c r="B567" s="237" t="s">
        <v>1972</v>
      </c>
      <c r="C567" s="41" t="s">
        <v>1973</v>
      </c>
      <c r="D567" s="44">
        <v>1001</v>
      </c>
      <c r="E567" s="41" t="s">
        <v>650</v>
      </c>
      <c r="F567" s="41" t="s">
        <v>1974</v>
      </c>
      <c r="G567" s="221">
        <v>43809</v>
      </c>
      <c r="H567" s="136">
        <v>43844</v>
      </c>
      <c r="I567" s="120">
        <v>1</v>
      </c>
      <c r="J567" s="136">
        <v>44117</v>
      </c>
      <c r="K567" s="105">
        <v>1</v>
      </c>
      <c r="N567" s="112"/>
      <c r="O567" s="35"/>
    </row>
    <row r="568" spans="1:15">
      <c r="A568" s="129">
        <v>1</v>
      </c>
      <c r="B568" s="237" t="s">
        <v>1975</v>
      </c>
      <c r="C568" s="41" t="s">
        <v>1976</v>
      </c>
      <c r="D568" s="44">
        <v>7171</v>
      </c>
      <c r="E568" s="41" t="s">
        <v>1977</v>
      </c>
      <c r="F568" s="41" t="s">
        <v>1978</v>
      </c>
      <c r="G568" s="221">
        <v>43810</v>
      </c>
      <c r="H568" s="136">
        <v>43882</v>
      </c>
      <c r="I568" s="120">
        <v>1</v>
      </c>
      <c r="J568" s="136">
        <v>44141</v>
      </c>
      <c r="K568" s="105">
        <v>1</v>
      </c>
      <c r="N568" s="112"/>
      <c r="O568" s="35"/>
    </row>
    <row r="569" spans="1:15">
      <c r="A569" s="128">
        <v>1</v>
      </c>
      <c r="B569" s="237" t="s">
        <v>1979</v>
      </c>
      <c r="C569" s="9" t="s">
        <v>1980</v>
      </c>
      <c r="D569" s="23">
        <v>5100</v>
      </c>
      <c r="E569" s="9" t="s">
        <v>518</v>
      </c>
      <c r="F569" s="9" t="s">
        <v>1981</v>
      </c>
      <c r="G569" s="222">
        <v>43810</v>
      </c>
      <c r="H569" s="136">
        <v>43840</v>
      </c>
      <c r="I569" s="120">
        <v>1</v>
      </c>
      <c r="J569" s="136">
        <v>44106</v>
      </c>
      <c r="K569" s="105">
        <v>1</v>
      </c>
      <c r="L569" s="54">
        <v>1</v>
      </c>
      <c r="N569" s="112"/>
      <c r="O569" s="35"/>
    </row>
    <row r="570" spans="1:15">
      <c r="A570" s="128">
        <v>1</v>
      </c>
      <c r="B570" s="237" t="s">
        <v>1982</v>
      </c>
      <c r="C570" s="41" t="s">
        <v>338</v>
      </c>
      <c r="D570" s="44">
        <v>6163</v>
      </c>
      <c r="E570" s="41" t="s">
        <v>1267</v>
      </c>
      <c r="F570" s="41" t="s">
        <v>1983</v>
      </c>
      <c r="G570" s="221">
        <v>43810</v>
      </c>
      <c r="H570" s="136">
        <v>45205</v>
      </c>
      <c r="I570" s="120">
        <v>1</v>
      </c>
      <c r="J570" s="136">
        <v>45555</v>
      </c>
      <c r="K570" s="105">
        <v>1</v>
      </c>
      <c r="N570" s="112"/>
      <c r="O570" s="35"/>
    </row>
    <row r="571" spans="1:15">
      <c r="A571" s="128">
        <v>1</v>
      </c>
      <c r="B571" s="237" t="s">
        <v>1984</v>
      </c>
      <c r="C571" s="41" t="s">
        <v>1985</v>
      </c>
      <c r="D571" s="44">
        <v>5892</v>
      </c>
      <c r="E571" s="41" t="s">
        <v>1010</v>
      </c>
      <c r="F571" s="41" t="s">
        <v>1986</v>
      </c>
      <c r="G571" s="221">
        <v>43811</v>
      </c>
      <c r="H571" s="136">
        <v>43846</v>
      </c>
      <c r="I571" s="120">
        <v>1</v>
      </c>
      <c r="J571" s="136">
        <v>44019</v>
      </c>
      <c r="K571" s="105">
        <v>1</v>
      </c>
      <c r="N571" s="112"/>
      <c r="O571" s="35"/>
    </row>
    <row r="572" spans="1:15">
      <c r="A572" s="128">
        <v>1</v>
      </c>
      <c r="B572" s="237" t="s">
        <v>1987</v>
      </c>
      <c r="C572" s="41" t="s">
        <v>1988</v>
      </c>
      <c r="D572" s="44">
        <v>474</v>
      </c>
      <c r="E572" s="41" t="s">
        <v>780</v>
      </c>
      <c r="F572" s="41" t="s">
        <v>1989</v>
      </c>
      <c r="G572" s="221">
        <v>43811</v>
      </c>
      <c r="H572" s="136">
        <v>43874</v>
      </c>
      <c r="I572" s="120">
        <v>1</v>
      </c>
      <c r="J572" s="136">
        <v>44418</v>
      </c>
      <c r="K572" s="105">
        <v>1</v>
      </c>
      <c r="N572" s="112"/>
      <c r="O572" s="35"/>
    </row>
    <row r="573" spans="1:15">
      <c r="A573" s="128">
        <v>1</v>
      </c>
      <c r="B573" s="237" t="s">
        <v>1990</v>
      </c>
      <c r="C573" s="41" t="s">
        <v>1991</v>
      </c>
      <c r="D573" s="44">
        <v>1429</v>
      </c>
      <c r="E573" s="41" t="s">
        <v>797</v>
      </c>
      <c r="F573" s="41" t="s">
        <v>1992</v>
      </c>
      <c r="G573" s="221">
        <v>43811</v>
      </c>
      <c r="H573" s="136">
        <v>43885</v>
      </c>
      <c r="I573" s="120">
        <v>1</v>
      </c>
      <c r="J573" s="136">
        <v>44048</v>
      </c>
      <c r="K573" s="105">
        <v>1</v>
      </c>
      <c r="N573" s="112"/>
      <c r="O573" s="35"/>
    </row>
    <row r="574" spans="1:15">
      <c r="A574" s="129">
        <v>1</v>
      </c>
      <c r="B574" s="238" t="s">
        <v>1993</v>
      </c>
      <c r="C574" s="18" t="s">
        <v>1994</v>
      </c>
      <c r="D574" s="32">
        <v>1371</v>
      </c>
      <c r="E574" s="18" t="s">
        <v>1854</v>
      </c>
      <c r="F574" s="18" t="s">
        <v>1995</v>
      </c>
      <c r="G574" s="221">
        <v>43811</v>
      </c>
      <c r="H574" s="136">
        <v>45448</v>
      </c>
      <c r="I574" s="120">
        <v>1</v>
      </c>
      <c r="K574" s="105"/>
      <c r="N574" s="112"/>
      <c r="O574" s="35"/>
    </row>
    <row r="575" spans="1:15">
      <c r="A575" s="128">
        <v>1</v>
      </c>
      <c r="B575" s="237" t="s">
        <v>1996</v>
      </c>
      <c r="C575" s="41" t="s">
        <v>1997</v>
      </c>
      <c r="D575" s="44">
        <v>5934</v>
      </c>
      <c r="E575" s="41" t="s">
        <v>1611</v>
      </c>
      <c r="F575" s="41" t="s">
        <v>1998</v>
      </c>
      <c r="G575" s="221">
        <v>43811</v>
      </c>
      <c r="H575" s="136">
        <v>43992</v>
      </c>
      <c r="I575" s="120">
        <v>1</v>
      </c>
      <c r="J575" s="136">
        <v>44952</v>
      </c>
      <c r="K575" s="105">
        <v>1</v>
      </c>
      <c r="N575" s="112"/>
      <c r="O575" s="35"/>
    </row>
    <row r="576" spans="1:15">
      <c r="A576" s="128">
        <v>1</v>
      </c>
      <c r="B576" s="237" t="s">
        <v>1999</v>
      </c>
      <c r="C576" s="9" t="s">
        <v>2000</v>
      </c>
      <c r="D576" s="23">
        <v>6796</v>
      </c>
      <c r="E576" s="9" t="s">
        <v>2001</v>
      </c>
      <c r="F576" s="9" t="s">
        <v>2002</v>
      </c>
      <c r="G576" s="222">
        <v>43811</v>
      </c>
      <c r="H576" s="136">
        <v>43864</v>
      </c>
      <c r="I576" s="120">
        <v>1</v>
      </c>
      <c r="J576" s="136">
        <v>43979</v>
      </c>
      <c r="K576" s="105">
        <v>1</v>
      </c>
      <c r="L576" s="54">
        <v>1</v>
      </c>
      <c r="N576" s="112"/>
      <c r="O576" s="35"/>
    </row>
    <row r="577" spans="1:15">
      <c r="A577" s="128">
        <v>1</v>
      </c>
      <c r="B577" s="239" t="s">
        <v>2003</v>
      </c>
      <c r="C577" s="40" t="s">
        <v>2004</v>
      </c>
      <c r="D577" s="38">
        <v>1696</v>
      </c>
      <c r="E577" s="40" t="s">
        <v>2005</v>
      </c>
      <c r="F577" s="40" t="s">
        <v>2006</v>
      </c>
      <c r="G577" s="221">
        <v>43811</v>
      </c>
      <c r="J577" s="136" t="s">
        <v>2007</v>
      </c>
      <c r="K577" s="105"/>
      <c r="M577" s="73">
        <v>1</v>
      </c>
      <c r="N577" s="112"/>
      <c r="O577" s="35"/>
    </row>
    <row r="578" spans="1:15">
      <c r="A578" s="128">
        <v>1</v>
      </c>
      <c r="B578" s="237" t="s">
        <v>2008</v>
      </c>
      <c r="C578" s="41" t="s">
        <v>2009</v>
      </c>
      <c r="D578" s="44">
        <v>6631</v>
      </c>
      <c r="E578" s="41" t="s">
        <v>1321</v>
      </c>
      <c r="F578" s="41" t="s">
        <v>2010</v>
      </c>
      <c r="G578" s="221">
        <v>43811</v>
      </c>
      <c r="H578" s="136">
        <v>43915</v>
      </c>
      <c r="I578" s="120">
        <v>1</v>
      </c>
      <c r="J578" s="136">
        <v>44134</v>
      </c>
      <c r="K578" s="105">
        <v>1</v>
      </c>
      <c r="N578" s="112"/>
      <c r="O578" s="35"/>
    </row>
    <row r="579" spans="1:15">
      <c r="A579" s="128">
        <v>1</v>
      </c>
      <c r="B579" s="247" t="s">
        <v>2011</v>
      </c>
      <c r="C579" s="56" t="s">
        <v>2012</v>
      </c>
      <c r="D579" s="57">
        <v>6280</v>
      </c>
      <c r="E579" s="56" t="s">
        <v>990</v>
      </c>
      <c r="F579" s="56" t="s">
        <v>2013</v>
      </c>
      <c r="G579" s="221">
        <v>43811</v>
      </c>
      <c r="H579" s="136">
        <v>43872</v>
      </c>
      <c r="I579" s="120">
        <v>1</v>
      </c>
      <c r="J579" s="136">
        <v>44238</v>
      </c>
      <c r="K579" s="105">
        <v>1</v>
      </c>
      <c r="L579" s="96"/>
      <c r="N579" s="112"/>
      <c r="O579" s="35"/>
    </row>
    <row r="580" spans="1:15">
      <c r="A580" s="129">
        <v>1</v>
      </c>
      <c r="B580" s="237" t="s">
        <v>2014</v>
      </c>
      <c r="C580" s="41" t="s">
        <v>2015</v>
      </c>
      <c r="D580" s="44">
        <v>5922</v>
      </c>
      <c r="E580" s="41" t="s">
        <v>1332</v>
      </c>
      <c r="F580" s="41" t="s">
        <v>2016</v>
      </c>
      <c r="G580" s="221">
        <v>43811</v>
      </c>
      <c r="H580" s="136">
        <v>43873</v>
      </c>
      <c r="I580" s="120">
        <v>1</v>
      </c>
      <c r="J580" s="136">
        <v>44056</v>
      </c>
      <c r="K580" s="105">
        <v>1</v>
      </c>
      <c r="N580" s="112"/>
      <c r="O580" s="35"/>
    </row>
    <row r="581" spans="1:15">
      <c r="A581" s="128">
        <v>1</v>
      </c>
      <c r="B581" s="237" t="s">
        <v>2017</v>
      </c>
      <c r="C581" s="41" t="s">
        <v>2018</v>
      </c>
      <c r="D581" s="44">
        <v>1324</v>
      </c>
      <c r="E581" s="41" t="s">
        <v>693</v>
      </c>
      <c r="F581" s="41" t="s">
        <v>2019</v>
      </c>
      <c r="G581" s="221">
        <v>43811</v>
      </c>
      <c r="H581" s="136">
        <v>43843</v>
      </c>
      <c r="I581" s="120">
        <v>1</v>
      </c>
      <c r="J581" s="136">
        <v>44196</v>
      </c>
      <c r="K581" s="105">
        <v>1</v>
      </c>
      <c r="N581" s="112"/>
      <c r="O581" s="35"/>
    </row>
    <row r="582" spans="1:15">
      <c r="A582" s="128">
        <v>1</v>
      </c>
      <c r="B582" s="237" t="s">
        <v>2020</v>
      </c>
      <c r="C582" s="41" t="s">
        <v>2021</v>
      </c>
      <c r="D582" s="44">
        <v>595</v>
      </c>
      <c r="E582" s="41" t="s">
        <v>2022</v>
      </c>
      <c r="F582" s="41" t="s">
        <v>2023</v>
      </c>
      <c r="G582" s="19">
        <v>43812</v>
      </c>
      <c r="H582" s="136">
        <v>43840</v>
      </c>
      <c r="I582" s="120">
        <v>1</v>
      </c>
      <c r="J582" s="136">
        <v>44077</v>
      </c>
      <c r="K582" s="105">
        <v>1</v>
      </c>
      <c r="N582" s="112"/>
      <c r="O582" s="35"/>
    </row>
    <row r="583" spans="1:15">
      <c r="A583" s="128">
        <v>1</v>
      </c>
      <c r="B583" s="237" t="s">
        <v>2024</v>
      </c>
      <c r="C583" s="41" t="s">
        <v>1269</v>
      </c>
      <c r="D583" s="44">
        <v>32</v>
      </c>
      <c r="E583" s="41" t="s">
        <v>1270</v>
      </c>
      <c r="F583" s="41" t="s">
        <v>2025</v>
      </c>
      <c r="G583" s="19">
        <v>43812</v>
      </c>
      <c r="H583" s="136">
        <v>43875</v>
      </c>
      <c r="I583" s="120">
        <v>1</v>
      </c>
      <c r="J583" s="136">
        <v>44298</v>
      </c>
      <c r="K583" s="105">
        <v>1</v>
      </c>
      <c r="N583" s="112"/>
      <c r="O583" s="35"/>
    </row>
    <row r="584" spans="1:15">
      <c r="A584" s="128">
        <v>1</v>
      </c>
      <c r="B584" s="237" t="s">
        <v>2026</v>
      </c>
      <c r="C584" s="41" t="s">
        <v>2027</v>
      </c>
      <c r="D584" s="44">
        <v>656</v>
      </c>
      <c r="E584" s="41" t="s">
        <v>1274</v>
      </c>
      <c r="F584" s="41" t="s">
        <v>2028</v>
      </c>
      <c r="G584" s="19">
        <v>43812</v>
      </c>
      <c r="H584" s="136">
        <v>43920</v>
      </c>
      <c r="I584" s="120">
        <v>1</v>
      </c>
      <c r="J584" s="136">
        <v>44340</v>
      </c>
      <c r="K584" s="105">
        <v>1</v>
      </c>
      <c r="N584" s="112"/>
      <c r="O584" s="35"/>
    </row>
    <row r="585" spans="1:15">
      <c r="A585" s="128">
        <v>1</v>
      </c>
      <c r="B585" s="239" t="s">
        <v>2029</v>
      </c>
      <c r="C585" s="40" t="s">
        <v>2030</v>
      </c>
      <c r="D585" s="38">
        <v>272</v>
      </c>
      <c r="E585" s="40" t="s">
        <v>801</v>
      </c>
      <c r="F585" s="40" t="s">
        <v>2031</v>
      </c>
      <c r="G585" s="19">
        <v>43812</v>
      </c>
      <c r="J585" s="136" t="s">
        <v>2007</v>
      </c>
      <c r="K585" s="105"/>
      <c r="M585" s="73">
        <v>1</v>
      </c>
      <c r="N585" s="112"/>
      <c r="O585" s="35"/>
    </row>
    <row r="586" spans="1:15">
      <c r="A586" s="129">
        <v>1</v>
      </c>
      <c r="B586" s="237" t="s">
        <v>2032</v>
      </c>
      <c r="C586" s="41" t="s">
        <v>2033</v>
      </c>
      <c r="D586" s="44">
        <v>5741</v>
      </c>
      <c r="E586" s="41" t="s">
        <v>832</v>
      </c>
      <c r="F586" s="41" t="s">
        <v>2034</v>
      </c>
      <c r="G586" s="19">
        <v>43812</v>
      </c>
      <c r="H586" s="136">
        <v>43859</v>
      </c>
      <c r="I586" s="120">
        <v>1</v>
      </c>
      <c r="J586" s="136">
        <v>44216</v>
      </c>
      <c r="K586" s="105">
        <v>1</v>
      </c>
      <c r="L586" s="54">
        <v>1</v>
      </c>
      <c r="N586" s="112"/>
      <c r="O586" s="35"/>
    </row>
    <row r="587" spans="1:15">
      <c r="A587" s="128">
        <v>1</v>
      </c>
      <c r="B587" s="237" t="s">
        <v>2035</v>
      </c>
      <c r="C587" s="41" t="s">
        <v>2036</v>
      </c>
      <c r="D587" s="44">
        <v>5936</v>
      </c>
      <c r="E587" s="41" t="s">
        <v>458</v>
      </c>
      <c r="F587" s="41" t="s">
        <v>2037</v>
      </c>
      <c r="G587" s="19">
        <v>43812</v>
      </c>
      <c r="H587" s="136">
        <v>43872</v>
      </c>
      <c r="I587" s="120">
        <v>1</v>
      </c>
      <c r="J587" s="136">
        <v>44293</v>
      </c>
      <c r="K587" s="105">
        <v>1</v>
      </c>
      <c r="N587" s="112"/>
      <c r="O587" s="35"/>
    </row>
    <row r="588" spans="1:15">
      <c r="A588" s="128">
        <v>1</v>
      </c>
      <c r="B588" s="237" t="s">
        <v>2038</v>
      </c>
      <c r="C588" s="41" t="s">
        <v>2039</v>
      </c>
      <c r="D588" s="44">
        <v>1562</v>
      </c>
      <c r="E588" s="41" t="s">
        <v>2040</v>
      </c>
      <c r="F588" s="41" t="s">
        <v>2041</v>
      </c>
      <c r="G588" s="19">
        <v>43812</v>
      </c>
      <c r="H588" s="136">
        <v>43819</v>
      </c>
      <c r="I588" s="120">
        <v>1</v>
      </c>
      <c r="J588" s="136">
        <v>44007</v>
      </c>
      <c r="K588" s="105">
        <v>1</v>
      </c>
      <c r="L588" s="54">
        <v>1</v>
      </c>
      <c r="N588" s="112"/>
      <c r="O588" s="35"/>
    </row>
    <row r="589" spans="1:15">
      <c r="A589" s="128">
        <v>1</v>
      </c>
      <c r="B589" s="237" t="s">
        <v>2042</v>
      </c>
      <c r="C589" s="41" t="s">
        <v>2043</v>
      </c>
      <c r="D589" s="44">
        <v>5870</v>
      </c>
      <c r="E589" s="41" t="s">
        <v>458</v>
      </c>
      <c r="F589" s="41" t="s">
        <v>2044</v>
      </c>
      <c r="G589" s="19">
        <v>43812</v>
      </c>
      <c r="H589" s="136">
        <v>43874</v>
      </c>
      <c r="I589" s="120">
        <v>1</v>
      </c>
      <c r="J589" s="136">
        <v>44033</v>
      </c>
      <c r="K589" s="105">
        <v>1</v>
      </c>
      <c r="L589" s="54">
        <v>1</v>
      </c>
      <c r="N589" s="112"/>
      <c r="O589" s="35"/>
    </row>
    <row r="590" spans="1:15">
      <c r="A590" s="128">
        <v>1</v>
      </c>
      <c r="B590" s="237" t="s">
        <v>2045</v>
      </c>
      <c r="C590" s="41" t="s">
        <v>2046</v>
      </c>
      <c r="D590" s="44">
        <v>6122</v>
      </c>
      <c r="E590" s="41" t="s">
        <v>2047</v>
      </c>
      <c r="F590" s="41" t="s">
        <v>2048</v>
      </c>
      <c r="G590" s="19">
        <v>43812</v>
      </c>
      <c r="H590" s="136">
        <v>43859</v>
      </c>
      <c r="I590" s="120">
        <v>1</v>
      </c>
      <c r="J590" s="136">
        <v>44260</v>
      </c>
      <c r="K590" s="105">
        <v>1</v>
      </c>
      <c r="N590" s="112"/>
      <c r="O590" s="35"/>
    </row>
    <row r="591" spans="1:15">
      <c r="A591" s="128">
        <v>1</v>
      </c>
      <c r="B591" s="237" t="s">
        <v>2049</v>
      </c>
      <c r="C591" s="41" t="s">
        <v>2050</v>
      </c>
      <c r="D591" s="44">
        <v>981</v>
      </c>
      <c r="E591" s="41" t="s">
        <v>1875</v>
      </c>
      <c r="F591" s="41" t="s">
        <v>2051</v>
      </c>
      <c r="G591" s="19">
        <v>43812</v>
      </c>
      <c r="H591" s="136">
        <v>43937</v>
      </c>
      <c r="I591" s="120">
        <v>1</v>
      </c>
      <c r="J591" s="136">
        <v>44440</v>
      </c>
      <c r="K591" s="105">
        <v>1</v>
      </c>
      <c r="N591" s="112"/>
      <c r="O591" s="35"/>
    </row>
    <row r="592" spans="1:15">
      <c r="A592" s="129">
        <v>1</v>
      </c>
      <c r="B592" s="237" t="s">
        <v>2052</v>
      </c>
      <c r="C592" s="41" t="s">
        <v>2053</v>
      </c>
      <c r="D592" s="44">
        <v>6121</v>
      </c>
      <c r="E592" s="41" t="s">
        <v>1267</v>
      </c>
      <c r="F592" s="41" t="s">
        <v>2054</v>
      </c>
      <c r="G592" s="19">
        <v>43812</v>
      </c>
      <c r="H592" s="136">
        <v>43872</v>
      </c>
      <c r="I592" s="120">
        <v>1</v>
      </c>
      <c r="J592" s="136">
        <v>44035</v>
      </c>
      <c r="K592" s="105">
        <v>1</v>
      </c>
      <c r="L592" s="54">
        <v>1</v>
      </c>
      <c r="N592" s="112"/>
      <c r="O592" s="35"/>
    </row>
    <row r="593" spans="1:15">
      <c r="A593" s="128">
        <v>1</v>
      </c>
      <c r="B593" s="237" t="s">
        <v>2055</v>
      </c>
      <c r="C593" s="41" t="s">
        <v>2053</v>
      </c>
      <c r="D593" s="44">
        <v>6121</v>
      </c>
      <c r="E593" s="41" t="s">
        <v>1267</v>
      </c>
      <c r="F593" s="41" t="s">
        <v>2056</v>
      </c>
      <c r="G593" s="19">
        <v>43812</v>
      </c>
      <c r="H593" s="136">
        <v>43972</v>
      </c>
      <c r="I593" s="120">
        <v>1</v>
      </c>
      <c r="J593" s="136">
        <v>44704</v>
      </c>
      <c r="K593" s="105">
        <v>1</v>
      </c>
      <c r="N593" s="112"/>
      <c r="O593" s="35"/>
    </row>
    <row r="594" spans="1:15">
      <c r="A594" s="128">
        <v>1</v>
      </c>
      <c r="B594" s="237" t="s">
        <v>2057</v>
      </c>
      <c r="C594" s="41" t="s">
        <v>2058</v>
      </c>
      <c r="D594" s="44">
        <v>1892</v>
      </c>
      <c r="E594" s="41" t="s">
        <v>608</v>
      </c>
      <c r="F594" s="41" t="s">
        <v>2059</v>
      </c>
      <c r="G594" s="19">
        <v>43815</v>
      </c>
      <c r="H594" s="136">
        <v>43881</v>
      </c>
      <c r="I594" s="120">
        <v>1</v>
      </c>
      <c r="J594" s="136">
        <v>43978</v>
      </c>
      <c r="K594" s="105">
        <v>1</v>
      </c>
      <c r="N594" s="112"/>
      <c r="O594" s="35"/>
    </row>
    <row r="595" spans="1:15">
      <c r="A595" s="128">
        <v>1</v>
      </c>
      <c r="B595" s="237" t="s">
        <v>2060</v>
      </c>
      <c r="C595" s="41" t="s">
        <v>2061</v>
      </c>
      <c r="D595" s="44">
        <v>1295</v>
      </c>
      <c r="E595" s="41" t="s">
        <v>1937</v>
      </c>
      <c r="F595" s="41" t="s">
        <v>2062</v>
      </c>
      <c r="G595" s="227">
        <v>43815</v>
      </c>
      <c r="H595" s="136">
        <v>43818</v>
      </c>
      <c r="I595" s="120">
        <v>1</v>
      </c>
      <c r="J595" s="136">
        <v>44090</v>
      </c>
      <c r="K595" s="105">
        <v>1</v>
      </c>
      <c r="L595" s="54">
        <v>1</v>
      </c>
      <c r="N595" s="112"/>
      <c r="O595" s="35"/>
    </row>
    <row r="596" spans="1:15">
      <c r="A596" s="128">
        <v>1</v>
      </c>
      <c r="B596" s="239" t="s">
        <v>2063</v>
      </c>
      <c r="C596" s="40" t="s">
        <v>2064</v>
      </c>
      <c r="D596" s="38">
        <v>5691</v>
      </c>
      <c r="E596" s="40" t="s">
        <v>1014</v>
      </c>
      <c r="F596" s="40" t="s">
        <v>2065</v>
      </c>
      <c r="G596" s="19">
        <v>43815</v>
      </c>
      <c r="H596" s="136">
        <v>43907</v>
      </c>
      <c r="I596" s="120">
        <v>1</v>
      </c>
      <c r="J596" s="136" t="s">
        <v>2066</v>
      </c>
      <c r="K596" s="105"/>
      <c r="N596" s="112">
        <v>1</v>
      </c>
      <c r="O596" s="35"/>
    </row>
    <row r="597" spans="1:15">
      <c r="A597" s="128">
        <v>1</v>
      </c>
      <c r="B597" s="237" t="s">
        <v>2067</v>
      </c>
      <c r="C597" s="41" t="s">
        <v>2068</v>
      </c>
      <c r="D597" s="44">
        <v>6667</v>
      </c>
      <c r="E597" s="41" t="s">
        <v>2069</v>
      </c>
      <c r="F597" s="41" t="s">
        <v>2070</v>
      </c>
      <c r="G597" s="19">
        <v>43815</v>
      </c>
      <c r="H597" s="136">
        <v>43857</v>
      </c>
      <c r="I597" s="120">
        <v>1</v>
      </c>
      <c r="J597" s="136">
        <v>44089</v>
      </c>
      <c r="K597" s="105">
        <v>1</v>
      </c>
      <c r="N597" s="112"/>
      <c r="O597" s="35"/>
    </row>
    <row r="598" spans="1:15">
      <c r="A598" s="129">
        <v>1</v>
      </c>
      <c r="B598" s="237" t="s">
        <v>2071</v>
      </c>
      <c r="C598" s="41" t="s">
        <v>2072</v>
      </c>
      <c r="D598" s="44">
        <v>3394</v>
      </c>
      <c r="E598" s="41" t="s">
        <v>808</v>
      </c>
      <c r="F598" s="41" t="s">
        <v>2073</v>
      </c>
      <c r="G598" s="19">
        <v>43815</v>
      </c>
      <c r="H598" s="136">
        <v>43880</v>
      </c>
      <c r="I598" s="120">
        <v>1</v>
      </c>
      <c r="J598" s="136">
        <v>45097</v>
      </c>
      <c r="K598" s="105">
        <v>1</v>
      </c>
      <c r="N598" s="312"/>
      <c r="O598" s="35"/>
    </row>
    <row r="599" spans="1:15">
      <c r="A599" s="128">
        <v>1</v>
      </c>
      <c r="B599" s="237" t="s">
        <v>2074</v>
      </c>
      <c r="C599" s="41" t="s">
        <v>2075</v>
      </c>
      <c r="D599" s="44">
        <v>5227</v>
      </c>
      <c r="E599" s="41" t="s">
        <v>1566</v>
      </c>
      <c r="F599" s="41" t="s">
        <v>2076</v>
      </c>
      <c r="G599" s="19">
        <v>43815</v>
      </c>
      <c r="H599" s="136">
        <v>43881</v>
      </c>
      <c r="I599" s="120">
        <v>1</v>
      </c>
      <c r="J599" s="136">
        <v>44343</v>
      </c>
      <c r="K599" s="105">
        <v>1</v>
      </c>
      <c r="N599" s="112"/>
      <c r="O599" s="35"/>
    </row>
    <row r="600" spans="1:15">
      <c r="A600" s="128">
        <v>1</v>
      </c>
      <c r="B600" s="237" t="s">
        <v>2077</v>
      </c>
      <c r="C600" s="41" t="s">
        <v>2078</v>
      </c>
      <c r="D600" s="44">
        <v>787</v>
      </c>
      <c r="E600" s="41" t="s">
        <v>1182</v>
      </c>
      <c r="F600" s="41" t="s">
        <v>2079</v>
      </c>
      <c r="G600" s="19">
        <v>43815</v>
      </c>
      <c r="H600" s="136">
        <v>43903</v>
      </c>
      <c r="I600" s="120">
        <v>1</v>
      </c>
      <c r="J600" s="136">
        <v>44109</v>
      </c>
      <c r="K600" s="105">
        <v>1</v>
      </c>
      <c r="N600" s="112"/>
      <c r="O600" s="35"/>
    </row>
    <row r="601" spans="1:15">
      <c r="A601" s="128">
        <v>1</v>
      </c>
      <c r="B601" s="237" t="s">
        <v>2080</v>
      </c>
      <c r="C601" s="41" t="s">
        <v>2081</v>
      </c>
      <c r="D601" s="44">
        <v>887</v>
      </c>
      <c r="E601" s="41" t="s">
        <v>616</v>
      </c>
      <c r="F601" s="41" t="s">
        <v>2082</v>
      </c>
      <c r="G601" s="19">
        <v>43815</v>
      </c>
      <c r="H601" s="136">
        <v>43865</v>
      </c>
      <c r="I601" s="120">
        <v>1</v>
      </c>
      <c r="J601" s="136">
        <v>44271</v>
      </c>
      <c r="K601" s="105">
        <v>1</v>
      </c>
      <c r="N601" s="112"/>
      <c r="O601" s="35"/>
    </row>
    <row r="602" spans="1:15">
      <c r="A602" s="128">
        <v>1</v>
      </c>
      <c r="B602" s="237" t="s">
        <v>2083</v>
      </c>
      <c r="C602" s="41" t="s">
        <v>2084</v>
      </c>
      <c r="D602" s="44">
        <v>5772</v>
      </c>
      <c r="E602" s="41" t="s">
        <v>2085</v>
      </c>
      <c r="F602" s="41" t="s">
        <v>2086</v>
      </c>
      <c r="G602" s="19">
        <v>43816</v>
      </c>
      <c r="H602" s="136">
        <v>43915</v>
      </c>
      <c r="I602" s="120">
        <v>1</v>
      </c>
      <c r="J602" s="136">
        <v>45275</v>
      </c>
      <c r="K602" s="105">
        <v>1</v>
      </c>
      <c r="N602" s="112"/>
      <c r="O602" s="35"/>
    </row>
    <row r="603" spans="1:15">
      <c r="A603" s="128">
        <v>1</v>
      </c>
      <c r="B603" s="237" t="s">
        <v>2087</v>
      </c>
      <c r="C603" s="41" t="s">
        <v>2088</v>
      </c>
      <c r="D603" s="44">
        <v>1683</v>
      </c>
      <c r="E603" s="41" t="s">
        <v>780</v>
      </c>
      <c r="F603" s="41" t="s">
        <v>2089</v>
      </c>
      <c r="G603" s="19">
        <v>43816</v>
      </c>
      <c r="H603" s="136">
        <v>43839</v>
      </c>
      <c r="I603" s="120">
        <v>1</v>
      </c>
      <c r="J603" s="136">
        <v>44111</v>
      </c>
      <c r="K603" s="105">
        <v>1</v>
      </c>
      <c r="N603" s="112"/>
      <c r="O603" s="35"/>
    </row>
    <row r="604" spans="1:15">
      <c r="A604" s="129">
        <v>1</v>
      </c>
      <c r="B604" s="237" t="s">
        <v>2090</v>
      </c>
      <c r="C604" s="41" t="s">
        <v>2091</v>
      </c>
      <c r="D604" s="44">
        <v>5935</v>
      </c>
      <c r="E604" s="41" t="s">
        <v>518</v>
      </c>
      <c r="F604" s="41" t="s">
        <v>2092</v>
      </c>
      <c r="G604" s="19">
        <v>43816</v>
      </c>
      <c r="H604" s="136">
        <v>43851</v>
      </c>
      <c r="I604" s="120">
        <v>1</v>
      </c>
      <c r="J604" s="136">
        <v>44120</v>
      </c>
      <c r="K604" s="105">
        <v>1</v>
      </c>
      <c r="L604" s="54">
        <v>1</v>
      </c>
      <c r="N604" s="112"/>
      <c r="O604" s="35"/>
    </row>
    <row r="605" spans="1:15">
      <c r="A605" s="128">
        <v>1</v>
      </c>
      <c r="B605" s="237" t="s">
        <v>2093</v>
      </c>
      <c r="C605" s="41" t="s">
        <v>2094</v>
      </c>
      <c r="D605" s="44">
        <v>1229</v>
      </c>
      <c r="E605" s="41" t="s">
        <v>693</v>
      </c>
      <c r="F605" s="41" t="s">
        <v>2095</v>
      </c>
      <c r="G605" s="19">
        <v>43816</v>
      </c>
      <c r="H605" s="136">
        <v>43867</v>
      </c>
      <c r="I605" s="120">
        <v>1</v>
      </c>
      <c r="J605" s="136">
        <v>44237</v>
      </c>
      <c r="K605" s="105">
        <v>1</v>
      </c>
      <c r="L605" s="54">
        <v>1</v>
      </c>
      <c r="N605" s="112"/>
      <c r="O605" s="35"/>
    </row>
    <row r="606" spans="1:15">
      <c r="A606" s="128">
        <v>1</v>
      </c>
      <c r="B606" s="237" t="s">
        <v>2096</v>
      </c>
      <c r="C606" s="41" t="s">
        <v>2097</v>
      </c>
      <c r="D606" s="44">
        <v>1786</v>
      </c>
      <c r="E606" s="41" t="s">
        <v>514</v>
      </c>
      <c r="F606" s="41" t="s">
        <v>2098</v>
      </c>
      <c r="G606" s="19">
        <v>43817</v>
      </c>
      <c r="H606" s="136">
        <v>43840</v>
      </c>
      <c r="I606" s="120">
        <v>1</v>
      </c>
      <c r="J606" s="136">
        <v>44239</v>
      </c>
      <c r="K606" s="105">
        <v>1</v>
      </c>
      <c r="N606" s="112"/>
      <c r="O606" s="35"/>
    </row>
    <row r="607" spans="1:15">
      <c r="A607" s="128">
        <v>1</v>
      </c>
      <c r="B607" s="237" t="s">
        <v>2099</v>
      </c>
      <c r="C607" s="41" t="s">
        <v>2100</v>
      </c>
      <c r="D607" s="44">
        <v>6650</v>
      </c>
      <c r="E607" s="41" t="s">
        <v>1321</v>
      </c>
      <c r="F607" s="41" t="s">
        <v>2101</v>
      </c>
      <c r="G607" s="19">
        <v>43817</v>
      </c>
      <c r="H607" s="136">
        <v>43843</v>
      </c>
      <c r="I607" s="120">
        <v>1</v>
      </c>
      <c r="J607" s="136">
        <v>44405</v>
      </c>
      <c r="K607" s="105">
        <v>1</v>
      </c>
      <c r="N607" s="112"/>
      <c r="O607" s="35"/>
    </row>
    <row r="608" spans="1:15">
      <c r="A608" s="128">
        <v>1</v>
      </c>
      <c r="B608" s="237" t="s">
        <v>2102</v>
      </c>
      <c r="C608" s="41" t="s">
        <v>2103</v>
      </c>
      <c r="D608" s="44">
        <v>1165</v>
      </c>
      <c r="E608" s="41" t="s">
        <v>2104</v>
      </c>
      <c r="F608" s="41" t="s">
        <v>2105</v>
      </c>
      <c r="G608" s="19">
        <v>43817</v>
      </c>
      <c r="H608" s="136">
        <v>43851</v>
      </c>
      <c r="I608" s="120">
        <v>1</v>
      </c>
      <c r="J608" s="136">
        <v>44608</v>
      </c>
      <c r="K608" s="105">
        <v>1</v>
      </c>
      <c r="N608" s="112"/>
      <c r="O608" s="35"/>
    </row>
    <row r="609" spans="1:15">
      <c r="A609" s="128">
        <v>1</v>
      </c>
      <c r="B609" s="237" t="s">
        <v>2106</v>
      </c>
      <c r="C609" s="41" t="s">
        <v>2107</v>
      </c>
      <c r="D609" s="44">
        <v>1856</v>
      </c>
      <c r="E609" s="41" t="s">
        <v>2108</v>
      </c>
      <c r="F609" s="41" t="s">
        <v>2109</v>
      </c>
      <c r="G609" s="19">
        <v>43817</v>
      </c>
      <c r="H609" s="136">
        <v>43900</v>
      </c>
      <c r="I609" s="120">
        <v>1</v>
      </c>
      <c r="J609" s="136">
        <v>44159</v>
      </c>
      <c r="K609" s="105">
        <v>1</v>
      </c>
      <c r="N609" s="112"/>
      <c r="O609" s="35"/>
    </row>
    <row r="610" spans="1:15">
      <c r="A610" s="129">
        <v>1</v>
      </c>
      <c r="B610" s="237" t="s">
        <v>2110</v>
      </c>
      <c r="C610" s="41" t="s">
        <v>2111</v>
      </c>
      <c r="D610" s="44">
        <v>262</v>
      </c>
      <c r="E610" s="41" t="s">
        <v>969</v>
      </c>
      <c r="F610" s="41" t="s">
        <v>2112</v>
      </c>
      <c r="G610" s="19">
        <v>43817</v>
      </c>
      <c r="H610" s="136">
        <v>43902</v>
      </c>
      <c r="I610" s="120">
        <v>1</v>
      </c>
      <c r="J610" s="136">
        <v>44123</v>
      </c>
      <c r="K610" s="105">
        <v>1</v>
      </c>
      <c r="N610" s="112"/>
      <c r="O610" s="35"/>
    </row>
    <row r="611" spans="1:15">
      <c r="A611" s="128">
        <v>1</v>
      </c>
      <c r="B611" s="237" t="s">
        <v>2113</v>
      </c>
      <c r="C611" s="41" t="s">
        <v>2114</v>
      </c>
      <c r="D611" s="44">
        <v>5989</v>
      </c>
      <c r="E611" s="41" t="s">
        <v>458</v>
      </c>
      <c r="F611" s="41" t="s">
        <v>767</v>
      </c>
      <c r="G611" s="19">
        <v>43817</v>
      </c>
      <c r="H611" s="136">
        <v>43832</v>
      </c>
      <c r="I611" s="120">
        <v>1</v>
      </c>
      <c r="J611" s="136">
        <v>44063</v>
      </c>
      <c r="K611" s="105">
        <v>1</v>
      </c>
      <c r="L611" s="54">
        <v>1</v>
      </c>
      <c r="N611" s="112"/>
      <c r="O611" s="35"/>
    </row>
    <row r="612" spans="1:15">
      <c r="A612" s="128">
        <v>1</v>
      </c>
      <c r="B612" s="237" t="s">
        <v>2115</v>
      </c>
      <c r="C612" s="41" t="s">
        <v>2116</v>
      </c>
      <c r="D612" s="44">
        <v>1230</v>
      </c>
      <c r="E612" s="41" t="s">
        <v>1040</v>
      </c>
      <c r="F612" s="41" t="s">
        <v>2117</v>
      </c>
      <c r="G612" s="19">
        <v>43817</v>
      </c>
      <c r="H612" s="136">
        <v>43889</v>
      </c>
      <c r="I612" s="120">
        <v>1</v>
      </c>
      <c r="J612" s="136">
        <v>44364</v>
      </c>
      <c r="K612" s="105">
        <v>1</v>
      </c>
      <c r="L612" s="54">
        <v>1</v>
      </c>
      <c r="N612" s="112"/>
      <c r="O612" s="35"/>
    </row>
    <row r="613" spans="1:15">
      <c r="A613" s="128">
        <v>1</v>
      </c>
      <c r="B613" s="237" t="s">
        <v>2118</v>
      </c>
      <c r="C613" s="41" t="s">
        <v>2119</v>
      </c>
      <c r="D613" s="44">
        <v>5512</v>
      </c>
      <c r="E613" s="41" t="s">
        <v>1006</v>
      </c>
      <c r="F613" s="41" t="s">
        <v>2120</v>
      </c>
      <c r="G613" s="19">
        <v>43817</v>
      </c>
      <c r="H613" s="136">
        <v>43927</v>
      </c>
      <c r="I613" s="120">
        <v>1</v>
      </c>
      <c r="J613" s="136">
        <v>44701</v>
      </c>
      <c r="K613" s="105">
        <v>1</v>
      </c>
      <c r="N613" s="112"/>
      <c r="O613" s="35"/>
    </row>
    <row r="614" spans="1:15">
      <c r="A614" s="128">
        <v>1</v>
      </c>
      <c r="B614" s="237" t="s">
        <v>2121</v>
      </c>
      <c r="C614" s="41" t="s">
        <v>2122</v>
      </c>
      <c r="D614" s="44">
        <v>5580</v>
      </c>
      <c r="E614" s="41" t="s">
        <v>1140</v>
      </c>
      <c r="F614" s="41" t="s">
        <v>2123</v>
      </c>
      <c r="G614" s="19">
        <v>43817</v>
      </c>
      <c r="H614" s="136">
        <v>43847</v>
      </c>
      <c r="I614" s="120">
        <v>1</v>
      </c>
      <c r="J614" s="136">
        <v>44176</v>
      </c>
      <c r="K614" s="105">
        <v>1</v>
      </c>
      <c r="L614" s="54">
        <v>1</v>
      </c>
      <c r="N614" s="112"/>
      <c r="O614" s="35"/>
    </row>
    <row r="615" spans="1:15">
      <c r="A615" s="128">
        <v>1</v>
      </c>
      <c r="B615" s="237" t="s">
        <v>2124</v>
      </c>
      <c r="C615" s="41" t="s">
        <v>2125</v>
      </c>
      <c r="D615" s="44">
        <v>5337</v>
      </c>
      <c r="E615" s="41" t="s">
        <v>590</v>
      </c>
      <c r="F615" s="41" t="s">
        <v>2126</v>
      </c>
      <c r="G615" s="19">
        <v>43817</v>
      </c>
      <c r="H615" s="136">
        <v>43880</v>
      </c>
      <c r="I615" s="120">
        <v>1</v>
      </c>
      <c r="J615" s="136">
        <v>44393</v>
      </c>
      <c r="K615" s="105">
        <v>1</v>
      </c>
      <c r="N615" s="112"/>
      <c r="O615" s="35"/>
    </row>
    <row r="616" spans="1:15">
      <c r="A616" s="129">
        <v>1</v>
      </c>
      <c r="B616" s="237" t="s">
        <v>2127</v>
      </c>
      <c r="C616" s="41" t="s">
        <v>2128</v>
      </c>
      <c r="D616" s="44">
        <v>1868</v>
      </c>
      <c r="E616" s="41" t="s">
        <v>2129</v>
      </c>
      <c r="F616" s="41" t="s">
        <v>2130</v>
      </c>
      <c r="G616" s="19">
        <v>43817</v>
      </c>
      <c r="H616" s="136">
        <v>43887</v>
      </c>
      <c r="I616" s="120">
        <v>1</v>
      </c>
      <c r="J616" s="136">
        <v>44244</v>
      </c>
      <c r="K616" s="105">
        <v>1</v>
      </c>
      <c r="N616" s="112"/>
      <c r="O616" s="35"/>
    </row>
    <row r="617" spans="1:15">
      <c r="A617" s="128">
        <v>1</v>
      </c>
      <c r="B617" s="237" t="s">
        <v>2131</v>
      </c>
      <c r="C617" s="41" t="s">
        <v>2132</v>
      </c>
      <c r="D617" s="44">
        <v>642</v>
      </c>
      <c r="E617" s="41" t="s">
        <v>466</v>
      </c>
      <c r="F617" s="41" t="s">
        <v>2133</v>
      </c>
      <c r="G617" s="19">
        <v>43817</v>
      </c>
      <c r="H617" s="136">
        <v>44034</v>
      </c>
      <c r="I617" s="120">
        <v>1</v>
      </c>
      <c r="J617" s="136">
        <v>44529</v>
      </c>
      <c r="K617" s="105">
        <v>1</v>
      </c>
      <c r="N617" s="112"/>
      <c r="O617" s="35"/>
    </row>
    <row r="618" spans="1:15">
      <c r="A618" s="128">
        <v>1</v>
      </c>
      <c r="B618" s="237" t="s">
        <v>2134</v>
      </c>
      <c r="C618" s="41" t="s">
        <v>2135</v>
      </c>
      <c r="D618" s="44">
        <v>2360</v>
      </c>
      <c r="E618" s="41" t="s">
        <v>2136</v>
      </c>
      <c r="F618" s="41" t="s">
        <v>2137</v>
      </c>
      <c r="G618" s="19">
        <v>43817</v>
      </c>
      <c r="H618" s="136">
        <v>44014</v>
      </c>
      <c r="I618" s="120">
        <v>1</v>
      </c>
      <c r="J618" s="136">
        <v>44264</v>
      </c>
      <c r="K618" s="105">
        <v>1</v>
      </c>
      <c r="L618" s="54">
        <v>1</v>
      </c>
      <c r="N618" s="112"/>
      <c r="O618" s="35"/>
    </row>
    <row r="619" spans="1:15">
      <c r="A619" s="128">
        <v>1</v>
      </c>
      <c r="B619" s="237" t="s">
        <v>2138</v>
      </c>
      <c r="C619" s="41" t="s">
        <v>2139</v>
      </c>
      <c r="D619" s="44">
        <v>6650</v>
      </c>
      <c r="E619" s="41" t="s">
        <v>2140</v>
      </c>
      <c r="F619" s="41" t="s">
        <v>2141</v>
      </c>
      <c r="G619" s="19">
        <v>43817</v>
      </c>
      <c r="H619" s="136">
        <v>43957</v>
      </c>
      <c r="I619" s="120">
        <v>1</v>
      </c>
      <c r="J619" s="136">
        <v>44342</v>
      </c>
      <c r="K619" s="105">
        <v>1</v>
      </c>
      <c r="N619" s="112"/>
      <c r="O619" s="35"/>
    </row>
    <row r="620" spans="1:15">
      <c r="A620" s="128">
        <v>1</v>
      </c>
      <c r="B620" s="237" t="s">
        <v>2142</v>
      </c>
      <c r="C620" s="41" t="s">
        <v>2143</v>
      </c>
      <c r="D620" s="44">
        <v>1693</v>
      </c>
      <c r="E620" s="41" t="s">
        <v>693</v>
      </c>
      <c r="F620" s="41" t="s">
        <v>2144</v>
      </c>
      <c r="G620" s="19">
        <v>43818</v>
      </c>
      <c r="H620" s="136">
        <v>43845</v>
      </c>
      <c r="I620" s="120">
        <v>1</v>
      </c>
      <c r="J620" s="136">
        <v>44048</v>
      </c>
      <c r="K620" s="105">
        <v>1</v>
      </c>
      <c r="L620" s="54">
        <v>1</v>
      </c>
      <c r="N620" s="112"/>
      <c r="O620" s="35"/>
    </row>
    <row r="621" spans="1:15">
      <c r="A621" s="128">
        <v>1</v>
      </c>
      <c r="B621" s="237" t="s">
        <v>2145</v>
      </c>
      <c r="C621" s="41" t="s">
        <v>2146</v>
      </c>
      <c r="D621" s="44">
        <v>441</v>
      </c>
      <c r="E621" s="41" t="s">
        <v>801</v>
      </c>
      <c r="F621" s="41" t="s">
        <v>2147</v>
      </c>
      <c r="G621" s="19">
        <v>43818</v>
      </c>
      <c r="H621" s="136">
        <v>43851</v>
      </c>
      <c r="I621" s="120">
        <v>1</v>
      </c>
      <c r="J621" s="136">
        <v>44085</v>
      </c>
      <c r="K621" s="105">
        <v>1</v>
      </c>
      <c r="N621" s="112"/>
      <c r="O621" s="35"/>
    </row>
    <row r="622" spans="1:15">
      <c r="A622" s="129">
        <v>1</v>
      </c>
      <c r="B622" s="237" t="s">
        <v>2148</v>
      </c>
      <c r="C622" s="41" t="s">
        <v>2149</v>
      </c>
      <c r="D622" s="44">
        <v>5531</v>
      </c>
      <c r="E622" s="41" t="s">
        <v>2150</v>
      </c>
      <c r="F622" s="41" t="s">
        <v>2151</v>
      </c>
      <c r="G622" s="19">
        <v>43818</v>
      </c>
      <c r="H622" s="136">
        <v>43847</v>
      </c>
      <c r="I622" s="120">
        <v>1</v>
      </c>
      <c r="J622" s="136">
        <v>44251</v>
      </c>
      <c r="K622" s="105">
        <v>1</v>
      </c>
      <c r="N622" s="312"/>
      <c r="O622" s="35" t="s">
        <v>2152</v>
      </c>
    </row>
    <row r="623" spans="1:15">
      <c r="A623" s="128">
        <v>1</v>
      </c>
      <c r="B623" s="237" t="s">
        <v>2153</v>
      </c>
      <c r="C623" s="41" t="s">
        <v>2154</v>
      </c>
      <c r="D623" s="44">
        <v>469</v>
      </c>
      <c r="E623" s="41" t="s">
        <v>1348</v>
      </c>
      <c r="F623" s="41" t="s">
        <v>2155</v>
      </c>
      <c r="G623" s="19">
        <v>43818</v>
      </c>
      <c r="H623" s="136">
        <v>43875</v>
      </c>
      <c r="I623" s="120">
        <v>1</v>
      </c>
      <c r="J623" s="136">
        <v>44239</v>
      </c>
      <c r="K623" s="105">
        <v>1</v>
      </c>
      <c r="N623" s="112"/>
      <c r="O623" s="35"/>
    </row>
    <row r="624" spans="1:15">
      <c r="A624" s="128">
        <v>1</v>
      </c>
      <c r="B624" s="237" t="s">
        <v>2156</v>
      </c>
      <c r="C624" s="41" t="s">
        <v>2154</v>
      </c>
      <c r="D624" s="44">
        <v>473</v>
      </c>
      <c r="E624" s="41" t="s">
        <v>1348</v>
      </c>
      <c r="F624" s="41" t="s">
        <v>2157</v>
      </c>
      <c r="G624" s="19">
        <v>43818</v>
      </c>
      <c r="H624" s="136">
        <v>43875</v>
      </c>
      <c r="I624" s="120">
        <v>1</v>
      </c>
      <c r="J624" s="136">
        <v>44239</v>
      </c>
      <c r="K624" s="105">
        <v>1</v>
      </c>
      <c r="N624" s="112"/>
      <c r="O624" s="35"/>
    </row>
    <row r="625" spans="1:15">
      <c r="A625" s="128">
        <v>1</v>
      </c>
      <c r="B625" s="237" t="s">
        <v>2158</v>
      </c>
      <c r="C625" s="41" t="s">
        <v>2159</v>
      </c>
      <c r="D625" s="44">
        <v>1625</v>
      </c>
      <c r="E625" s="41" t="s">
        <v>2160</v>
      </c>
      <c r="F625" s="41" t="s">
        <v>2161</v>
      </c>
      <c r="G625" s="19">
        <v>43818</v>
      </c>
      <c r="H625" s="136">
        <v>44095</v>
      </c>
      <c r="I625" s="120">
        <v>1</v>
      </c>
      <c r="J625" s="136">
        <v>44431</v>
      </c>
      <c r="K625" s="105">
        <v>1</v>
      </c>
      <c r="N625" s="112"/>
      <c r="O625" s="35"/>
    </row>
    <row r="626" spans="1:15">
      <c r="A626" s="128">
        <v>1</v>
      </c>
      <c r="B626" s="237" t="s">
        <v>2162</v>
      </c>
      <c r="C626" s="41" t="s">
        <v>2163</v>
      </c>
      <c r="D626" s="44">
        <v>5944</v>
      </c>
      <c r="E626" s="41" t="s">
        <v>2164</v>
      </c>
      <c r="F626" s="41" t="s">
        <v>2165</v>
      </c>
      <c r="G626" s="19">
        <v>43818</v>
      </c>
      <c r="H626" s="136">
        <v>43867</v>
      </c>
      <c r="I626" s="120">
        <v>1</v>
      </c>
      <c r="J626" s="136">
        <v>43994</v>
      </c>
      <c r="K626" s="105">
        <v>1</v>
      </c>
      <c r="L626" s="54">
        <v>1</v>
      </c>
      <c r="N626" s="112"/>
      <c r="O626" s="35"/>
    </row>
    <row r="627" spans="1:15">
      <c r="A627" s="128">
        <v>1</v>
      </c>
      <c r="B627" s="237" t="s">
        <v>2166</v>
      </c>
      <c r="C627" s="41" t="s">
        <v>2167</v>
      </c>
      <c r="D627" s="44">
        <v>5625</v>
      </c>
      <c r="E627" s="41" t="s">
        <v>1192</v>
      </c>
      <c r="F627" s="41" t="s">
        <v>2168</v>
      </c>
      <c r="G627" s="19">
        <v>43818</v>
      </c>
      <c r="H627" s="136">
        <v>43844</v>
      </c>
      <c r="I627" s="120">
        <v>1</v>
      </c>
      <c r="J627" s="136">
        <v>44056</v>
      </c>
      <c r="K627" s="105">
        <v>1</v>
      </c>
      <c r="L627" s="54">
        <v>1</v>
      </c>
      <c r="N627" s="112"/>
      <c r="O627" s="35"/>
    </row>
    <row r="628" spans="1:15">
      <c r="A628" s="129">
        <v>1</v>
      </c>
      <c r="B628" s="237" t="s">
        <v>2169</v>
      </c>
      <c r="C628" s="41" t="s">
        <v>2170</v>
      </c>
      <c r="D628" s="44">
        <v>7070</v>
      </c>
      <c r="E628" s="41" t="s">
        <v>458</v>
      </c>
      <c r="F628" s="41" t="s">
        <v>2171</v>
      </c>
      <c r="G628" s="19">
        <v>43818</v>
      </c>
      <c r="H628" s="136">
        <v>43880</v>
      </c>
      <c r="I628" s="120">
        <v>1</v>
      </c>
      <c r="J628" s="136">
        <v>44096</v>
      </c>
      <c r="K628" s="105">
        <v>1</v>
      </c>
      <c r="N628" s="112"/>
      <c r="O628" s="35"/>
    </row>
    <row r="629" spans="1:15">
      <c r="A629" s="128">
        <v>1</v>
      </c>
      <c r="B629" s="237" t="s">
        <v>2172</v>
      </c>
      <c r="C629" s="9" t="s">
        <v>2173</v>
      </c>
      <c r="D629" s="23">
        <v>641</v>
      </c>
      <c r="E629" s="9" t="s">
        <v>2174</v>
      </c>
      <c r="F629" s="9" t="s">
        <v>2175</v>
      </c>
      <c r="G629" s="222">
        <v>43818</v>
      </c>
      <c r="H629" s="136">
        <v>43853</v>
      </c>
      <c r="I629" s="120">
        <v>1</v>
      </c>
      <c r="J629" s="136">
        <v>43969</v>
      </c>
      <c r="K629" s="105">
        <v>1</v>
      </c>
      <c r="L629" s="54">
        <v>1</v>
      </c>
      <c r="N629" s="112"/>
      <c r="O629" s="35"/>
    </row>
    <row r="630" spans="1:15">
      <c r="A630" s="128">
        <v>1</v>
      </c>
      <c r="B630" s="237" t="s">
        <v>2176</v>
      </c>
      <c r="C630" s="41" t="s">
        <v>2177</v>
      </c>
      <c r="D630" s="44">
        <v>6092</v>
      </c>
      <c r="E630" s="41" t="s">
        <v>2047</v>
      </c>
      <c r="F630" s="41" t="s">
        <v>2178</v>
      </c>
      <c r="G630" s="19">
        <v>43818</v>
      </c>
      <c r="H630" s="136">
        <v>43858</v>
      </c>
      <c r="I630" s="120">
        <v>1</v>
      </c>
      <c r="J630" s="136">
        <v>44027</v>
      </c>
      <c r="K630" s="105">
        <v>1</v>
      </c>
      <c r="N630" s="112"/>
      <c r="O630" s="35"/>
    </row>
    <row r="631" spans="1:15">
      <c r="A631" s="128">
        <v>1</v>
      </c>
      <c r="B631" s="237" t="s">
        <v>2179</v>
      </c>
      <c r="C631" s="41" t="s">
        <v>2180</v>
      </c>
      <c r="D631" s="44">
        <v>5403</v>
      </c>
      <c r="E631" s="41" t="s">
        <v>1196</v>
      </c>
      <c r="F631" s="41" t="s">
        <v>2181</v>
      </c>
      <c r="G631" s="19">
        <v>43818</v>
      </c>
      <c r="H631" s="136">
        <v>43949</v>
      </c>
      <c r="I631" s="120">
        <v>1</v>
      </c>
      <c r="J631" s="136">
        <v>44152</v>
      </c>
      <c r="K631" s="105">
        <v>1</v>
      </c>
      <c r="N631" s="112"/>
      <c r="O631" s="35"/>
    </row>
    <row r="632" spans="1:15">
      <c r="A632" s="128">
        <v>1</v>
      </c>
      <c r="B632" s="237" t="s">
        <v>2182</v>
      </c>
      <c r="C632" s="41" t="s">
        <v>2183</v>
      </c>
      <c r="D632" s="44">
        <v>6172</v>
      </c>
      <c r="E632" s="41" t="s">
        <v>569</v>
      </c>
      <c r="F632" s="41" t="s">
        <v>2184</v>
      </c>
      <c r="G632" s="19">
        <v>43819</v>
      </c>
      <c r="H632" s="136">
        <v>43871</v>
      </c>
      <c r="I632" s="120">
        <v>1</v>
      </c>
      <c r="J632" s="136">
        <v>44508</v>
      </c>
      <c r="K632" s="105">
        <v>1</v>
      </c>
      <c r="N632" s="112"/>
      <c r="O632" s="35"/>
    </row>
    <row r="633" spans="1:15" ht="15" customHeight="1">
      <c r="A633" s="128">
        <v>1</v>
      </c>
      <c r="B633" s="237" t="s">
        <v>2185</v>
      </c>
      <c r="C633" s="41" t="s">
        <v>2186</v>
      </c>
      <c r="D633" s="44">
        <v>5595</v>
      </c>
      <c r="E633" s="41" t="s">
        <v>2187</v>
      </c>
      <c r="F633" s="41" t="s">
        <v>2188</v>
      </c>
      <c r="G633" s="19">
        <v>43819</v>
      </c>
      <c r="H633" s="136">
        <v>43868</v>
      </c>
      <c r="I633" s="120">
        <v>1</v>
      </c>
      <c r="J633" s="136">
        <v>44330</v>
      </c>
      <c r="K633" s="105">
        <v>1</v>
      </c>
      <c r="N633" s="112"/>
      <c r="O633" s="35"/>
    </row>
    <row r="634" spans="1:15">
      <c r="A634" s="129">
        <v>1</v>
      </c>
      <c r="B634" s="237" t="s">
        <v>2189</v>
      </c>
      <c r="C634" s="41" t="s">
        <v>2190</v>
      </c>
      <c r="D634" s="44">
        <v>6090</v>
      </c>
      <c r="E634" s="41" t="s">
        <v>1064</v>
      </c>
      <c r="F634" s="41" t="s">
        <v>2191</v>
      </c>
      <c r="G634" s="19">
        <v>43819</v>
      </c>
      <c r="H634" s="136">
        <v>44118</v>
      </c>
      <c r="I634" s="120">
        <v>1</v>
      </c>
      <c r="J634" s="136">
        <v>44662</v>
      </c>
      <c r="K634" s="105">
        <v>1</v>
      </c>
      <c r="N634" s="112"/>
      <c r="O634" s="35"/>
    </row>
    <row r="635" spans="1:15">
      <c r="A635" s="128">
        <v>1</v>
      </c>
      <c r="B635" s="237" t="s">
        <v>2192</v>
      </c>
      <c r="C635" s="41" t="s">
        <v>2193</v>
      </c>
      <c r="D635" s="44">
        <v>5280</v>
      </c>
      <c r="E635" s="41" t="s">
        <v>575</v>
      </c>
      <c r="F635" s="41" t="s">
        <v>2194</v>
      </c>
      <c r="G635" s="19">
        <v>43819</v>
      </c>
      <c r="H635" s="136">
        <v>43867</v>
      </c>
      <c r="I635" s="120">
        <v>1</v>
      </c>
      <c r="J635" s="136">
        <v>44029</v>
      </c>
      <c r="K635" s="105">
        <v>1</v>
      </c>
      <c r="L635" s="54">
        <v>1</v>
      </c>
      <c r="N635" s="112"/>
      <c r="O635" s="35"/>
    </row>
    <row r="636" spans="1:15">
      <c r="A636" s="128">
        <v>1</v>
      </c>
      <c r="B636" s="237" t="s">
        <v>2195</v>
      </c>
      <c r="C636" s="41" t="s">
        <v>2196</v>
      </c>
      <c r="D636" s="44">
        <v>1068</v>
      </c>
      <c r="E636" s="41" t="s">
        <v>976</v>
      </c>
      <c r="F636" s="41" t="s">
        <v>2197</v>
      </c>
      <c r="G636" s="227">
        <v>43819</v>
      </c>
      <c r="H636" s="136">
        <v>43836</v>
      </c>
      <c r="I636" s="120">
        <v>1</v>
      </c>
      <c r="J636" s="136">
        <v>44074</v>
      </c>
      <c r="K636" s="105">
        <v>1</v>
      </c>
      <c r="L636" s="54">
        <v>1</v>
      </c>
      <c r="N636" s="112"/>
      <c r="O636" s="35"/>
    </row>
    <row r="637" spans="1:15">
      <c r="A637" s="128">
        <v>1</v>
      </c>
      <c r="B637" s="237" t="s">
        <v>2198</v>
      </c>
      <c r="C637" s="41" t="s">
        <v>2199</v>
      </c>
      <c r="D637" s="44">
        <v>1308</v>
      </c>
      <c r="E637" s="41" t="s">
        <v>553</v>
      </c>
      <c r="F637" s="41" t="s">
        <v>2200</v>
      </c>
      <c r="G637" s="227">
        <v>43819</v>
      </c>
      <c r="H637" s="136">
        <v>43847</v>
      </c>
      <c r="I637" s="120">
        <v>1</v>
      </c>
      <c r="J637" s="136">
        <v>44047</v>
      </c>
      <c r="K637" s="105">
        <v>1</v>
      </c>
      <c r="L637" s="54">
        <v>1</v>
      </c>
      <c r="N637" s="112"/>
      <c r="O637" s="35"/>
    </row>
    <row r="638" spans="1:15">
      <c r="A638" s="128">
        <v>1</v>
      </c>
      <c r="B638" s="237" t="s">
        <v>2201</v>
      </c>
      <c r="C638" s="41" t="s">
        <v>2202</v>
      </c>
      <c r="D638" s="44">
        <v>6274</v>
      </c>
      <c r="E638" s="41" t="s">
        <v>2203</v>
      </c>
      <c r="F638" s="41" t="s">
        <v>2204</v>
      </c>
      <c r="G638" s="19">
        <v>43819</v>
      </c>
      <c r="H638" s="136">
        <v>43924</v>
      </c>
      <c r="I638" s="120">
        <v>1</v>
      </c>
      <c r="J638" s="136">
        <v>44174</v>
      </c>
      <c r="K638" s="105">
        <v>1</v>
      </c>
      <c r="N638" s="112"/>
      <c r="O638" s="35"/>
    </row>
    <row r="639" spans="1:15">
      <c r="A639" s="128">
        <v>1</v>
      </c>
      <c r="B639" s="239" t="s">
        <v>2205</v>
      </c>
      <c r="C639" s="40" t="s">
        <v>2206</v>
      </c>
      <c r="D639" s="38">
        <v>4870</v>
      </c>
      <c r="E639" s="40" t="s">
        <v>487</v>
      </c>
      <c r="F639" s="40" t="s">
        <v>2207</v>
      </c>
      <c r="G639" s="19">
        <v>43819</v>
      </c>
      <c r="H639" s="136" t="s">
        <v>79</v>
      </c>
      <c r="K639" s="105"/>
      <c r="M639" s="73">
        <v>1</v>
      </c>
      <c r="N639" s="112"/>
      <c r="O639" s="35"/>
    </row>
    <row r="640" spans="1:15">
      <c r="A640" s="129">
        <v>1</v>
      </c>
      <c r="B640" s="238" t="s">
        <v>2208</v>
      </c>
      <c r="C640" s="18" t="s">
        <v>2209</v>
      </c>
      <c r="D640" s="32">
        <v>1883</v>
      </c>
      <c r="E640" s="18" t="s">
        <v>2210</v>
      </c>
      <c r="F640" s="18" t="s">
        <v>2211</v>
      </c>
      <c r="G640" s="19">
        <v>43822</v>
      </c>
      <c r="H640" s="136">
        <v>43880</v>
      </c>
      <c r="I640" s="120">
        <v>1</v>
      </c>
      <c r="K640" s="105"/>
      <c r="N640" s="112"/>
      <c r="O640" s="35"/>
    </row>
    <row r="641" spans="1:15">
      <c r="A641" s="128">
        <v>1</v>
      </c>
      <c r="B641" s="237" t="s">
        <v>2212</v>
      </c>
      <c r="C641" s="41" t="s">
        <v>2213</v>
      </c>
      <c r="D641" s="44">
        <v>958</v>
      </c>
      <c r="E641" s="41" t="s">
        <v>1520</v>
      </c>
      <c r="F641" s="41" t="s">
        <v>2214</v>
      </c>
      <c r="G641" s="19">
        <v>43822</v>
      </c>
      <c r="H641" s="136">
        <v>43846</v>
      </c>
      <c r="I641" s="120">
        <v>1</v>
      </c>
      <c r="J641" s="136">
        <v>44008</v>
      </c>
      <c r="K641" s="105">
        <v>1</v>
      </c>
      <c r="L641" s="54">
        <v>1</v>
      </c>
      <c r="N641" s="112"/>
      <c r="O641" s="35"/>
    </row>
    <row r="642" spans="1:15">
      <c r="A642" s="128">
        <v>1</v>
      </c>
      <c r="B642" s="237" t="s">
        <v>2215</v>
      </c>
      <c r="C642" s="41" t="s">
        <v>2216</v>
      </c>
      <c r="D642" s="44">
        <v>495</v>
      </c>
      <c r="E642" s="41" t="s">
        <v>522</v>
      </c>
      <c r="F642" s="41" t="s">
        <v>2217</v>
      </c>
      <c r="G642" s="19">
        <v>43822</v>
      </c>
      <c r="H642" s="136">
        <v>43867</v>
      </c>
      <c r="I642" s="120">
        <v>1</v>
      </c>
      <c r="J642" s="136">
        <v>44019</v>
      </c>
      <c r="K642" s="105">
        <v>1</v>
      </c>
      <c r="N642" s="112"/>
      <c r="O642" s="35"/>
    </row>
    <row r="643" spans="1:15">
      <c r="A643" s="128">
        <v>1</v>
      </c>
      <c r="B643" s="237" t="s">
        <v>2218</v>
      </c>
      <c r="C643" s="41" t="s">
        <v>2219</v>
      </c>
      <c r="D643" s="44">
        <v>5706</v>
      </c>
      <c r="E643" s="41" t="s">
        <v>824</v>
      </c>
      <c r="F643" s="41" t="s">
        <v>2220</v>
      </c>
      <c r="G643" s="19">
        <v>43822</v>
      </c>
      <c r="H643" s="136">
        <v>43867</v>
      </c>
      <c r="I643" s="120">
        <v>1</v>
      </c>
      <c r="J643" s="136">
        <v>44018</v>
      </c>
      <c r="K643" s="105">
        <v>1</v>
      </c>
      <c r="L643" s="54">
        <v>1</v>
      </c>
      <c r="N643" s="112"/>
      <c r="O643" s="35"/>
    </row>
    <row r="644" spans="1:15">
      <c r="A644" s="128">
        <v>1</v>
      </c>
      <c r="B644" s="237" t="s">
        <v>2221</v>
      </c>
      <c r="C644" s="41" t="s">
        <v>2222</v>
      </c>
      <c r="D644" s="44">
        <v>508</v>
      </c>
      <c r="E644" s="41" t="s">
        <v>2223</v>
      </c>
      <c r="F644" s="41" t="s">
        <v>2224</v>
      </c>
      <c r="G644" s="19">
        <v>43822</v>
      </c>
      <c r="H644" s="136">
        <v>43846</v>
      </c>
      <c r="I644" s="120">
        <v>1</v>
      </c>
      <c r="J644" s="136">
        <v>44166</v>
      </c>
      <c r="K644" s="105">
        <v>1</v>
      </c>
      <c r="L644" s="54">
        <v>1</v>
      </c>
      <c r="N644" s="112"/>
      <c r="O644" s="35"/>
    </row>
    <row r="645" spans="1:15">
      <c r="A645" s="128">
        <v>1</v>
      </c>
      <c r="B645" s="237" t="s">
        <v>2225</v>
      </c>
      <c r="C645" s="41" t="s">
        <v>2226</v>
      </c>
      <c r="D645" s="44">
        <v>1860</v>
      </c>
      <c r="E645" s="41" t="s">
        <v>780</v>
      </c>
      <c r="F645" s="41" t="s">
        <v>2227</v>
      </c>
      <c r="G645" s="19">
        <v>43822</v>
      </c>
      <c r="H645" s="136">
        <v>43845</v>
      </c>
      <c r="I645" s="120">
        <v>1</v>
      </c>
      <c r="J645" s="136">
        <v>44070</v>
      </c>
      <c r="K645" s="105">
        <v>1</v>
      </c>
      <c r="L645" s="54">
        <v>1</v>
      </c>
      <c r="N645" s="112"/>
      <c r="O645" s="35"/>
    </row>
    <row r="646" spans="1:15" ht="15" customHeight="1">
      <c r="A646" s="129">
        <v>1</v>
      </c>
      <c r="B646" s="237" t="s">
        <v>2228</v>
      </c>
      <c r="C646" s="41" t="s">
        <v>2229</v>
      </c>
      <c r="D646" s="44">
        <v>1780</v>
      </c>
      <c r="E646" s="41" t="s">
        <v>608</v>
      </c>
      <c r="F646" s="41" t="s">
        <v>2230</v>
      </c>
      <c r="G646" s="19">
        <v>43822</v>
      </c>
      <c r="H646" s="136">
        <v>43838</v>
      </c>
      <c r="I646" s="120">
        <v>1</v>
      </c>
      <c r="J646" s="136">
        <v>44056</v>
      </c>
      <c r="K646" s="105">
        <v>1</v>
      </c>
      <c r="L646" s="54">
        <v>1</v>
      </c>
      <c r="N646" s="112"/>
      <c r="O646" s="35"/>
    </row>
    <row r="647" spans="1:15">
      <c r="A647" s="128">
        <v>1</v>
      </c>
      <c r="B647" s="237" t="s">
        <v>2231</v>
      </c>
      <c r="C647" s="41" t="s">
        <v>2232</v>
      </c>
      <c r="D647" s="44">
        <v>6121</v>
      </c>
      <c r="E647" s="41" t="s">
        <v>670</v>
      </c>
      <c r="F647" s="41" t="s">
        <v>2233</v>
      </c>
      <c r="G647" s="19">
        <v>43822</v>
      </c>
      <c r="H647" s="136">
        <v>43901</v>
      </c>
      <c r="I647" s="120">
        <v>1</v>
      </c>
      <c r="J647" s="136">
        <v>44340</v>
      </c>
      <c r="K647" s="105">
        <v>1</v>
      </c>
      <c r="N647" s="112"/>
      <c r="O647" s="35"/>
    </row>
    <row r="648" spans="1:15">
      <c r="A648" s="128">
        <v>1</v>
      </c>
      <c r="B648" s="237" t="s">
        <v>2234</v>
      </c>
      <c r="C648" s="41" t="s">
        <v>2235</v>
      </c>
      <c r="D648" s="44">
        <v>98</v>
      </c>
      <c r="E648" s="41" t="s">
        <v>2236</v>
      </c>
      <c r="F648" s="41" t="s">
        <v>2237</v>
      </c>
      <c r="G648" s="19">
        <v>43822</v>
      </c>
      <c r="H648" s="136">
        <v>43909</v>
      </c>
      <c r="I648" s="120">
        <v>1</v>
      </c>
      <c r="J648" s="136">
        <v>44224</v>
      </c>
      <c r="K648" s="105">
        <v>1</v>
      </c>
      <c r="N648" s="112"/>
      <c r="O648" s="35"/>
    </row>
    <row r="649" spans="1:15">
      <c r="A649" s="129">
        <v>1</v>
      </c>
      <c r="B649" s="237" t="s">
        <v>2238</v>
      </c>
      <c r="C649" s="41" t="s">
        <v>2239</v>
      </c>
      <c r="D649" s="44">
        <v>113</v>
      </c>
      <c r="E649" s="41" t="s">
        <v>2240</v>
      </c>
      <c r="F649" s="41" t="s">
        <v>2241</v>
      </c>
      <c r="G649" s="19">
        <v>43822</v>
      </c>
      <c r="H649" s="136">
        <v>43956</v>
      </c>
      <c r="I649" s="120">
        <v>1</v>
      </c>
      <c r="J649" s="136">
        <v>44316</v>
      </c>
      <c r="K649" s="105">
        <v>1</v>
      </c>
      <c r="N649" s="112"/>
      <c r="O649" s="35" t="s">
        <v>1826</v>
      </c>
    </row>
    <row r="650" spans="1:15">
      <c r="A650" s="128">
        <v>1</v>
      </c>
      <c r="B650" s="237" t="s">
        <v>2242</v>
      </c>
      <c r="C650" s="41" t="s">
        <v>2243</v>
      </c>
      <c r="D650" s="44">
        <v>536</v>
      </c>
      <c r="E650" s="41" t="s">
        <v>1628</v>
      </c>
      <c r="F650" s="41" t="s">
        <v>2244</v>
      </c>
      <c r="G650" s="19">
        <v>43823</v>
      </c>
      <c r="H650" s="136">
        <v>43906</v>
      </c>
      <c r="I650" s="120">
        <v>1</v>
      </c>
      <c r="J650" s="136">
        <v>45638</v>
      </c>
      <c r="K650" s="105">
        <v>1</v>
      </c>
      <c r="N650" s="112"/>
      <c r="O650" s="35"/>
    </row>
    <row r="651" spans="1:15">
      <c r="A651" s="128">
        <v>1</v>
      </c>
      <c r="B651" s="237" t="s">
        <v>2245</v>
      </c>
      <c r="C651" s="41" t="s">
        <v>2246</v>
      </c>
      <c r="D651" s="44">
        <v>1660</v>
      </c>
      <c r="E651" s="41" t="s">
        <v>840</v>
      </c>
      <c r="F651" s="41" t="s">
        <v>2247</v>
      </c>
      <c r="G651" s="19">
        <v>43823</v>
      </c>
      <c r="H651" s="136">
        <v>43853</v>
      </c>
      <c r="I651" s="120">
        <v>1</v>
      </c>
      <c r="J651" s="136">
        <v>44424</v>
      </c>
      <c r="K651" s="105">
        <v>1</v>
      </c>
      <c r="N651" s="112"/>
      <c r="O651" s="35"/>
    </row>
    <row r="652" spans="1:15">
      <c r="A652" s="128">
        <v>1</v>
      </c>
      <c r="B652" s="237" t="s">
        <v>2248</v>
      </c>
      <c r="C652" s="41" t="s">
        <v>2249</v>
      </c>
      <c r="D652" s="44">
        <v>7100</v>
      </c>
      <c r="E652" s="41" t="s">
        <v>458</v>
      </c>
      <c r="F652" s="41" t="s">
        <v>2250</v>
      </c>
      <c r="G652" s="19">
        <v>43823</v>
      </c>
      <c r="H652" s="136">
        <v>44131</v>
      </c>
      <c r="I652" s="120">
        <v>1</v>
      </c>
      <c r="J652" s="136">
        <v>44683</v>
      </c>
      <c r="K652" s="105">
        <v>1</v>
      </c>
      <c r="N652" s="112"/>
      <c r="O652" s="35" t="s">
        <v>2251</v>
      </c>
    </row>
    <row r="653" spans="1:15">
      <c r="A653" s="128">
        <v>1</v>
      </c>
      <c r="B653" s="237" t="s">
        <v>2252</v>
      </c>
      <c r="C653" s="41" t="s">
        <v>2253</v>
      </c>
      <c r="D653" s="44">
        <v>310</v>
      </c>
      <c r="E653" s="41" t="s">
        <v>2254</v>
      </c>
      <c r="F653" s="41" t="s">
        <v>2255</v>
      </c>
      <c r="G653" s="19">
        <v>43823</v>
      </c>
      <c r="H653" s="136">
        <v>43868</v>
      </c>
      <c r="I653" s="120">
        <v>1</v>
      </c>
      <c r="J653" s="136">
        <v>44400</v>
      </c>
      <c r="K653" s="105">
        <v>1</v>
      </c>
      <c r="N653" s="112"/>
      <c r="O653" s="35"/>
    </row>
    <row r="654" spans="1:15">
      <c r="A654" s="128">
        <v>1</v>
      </c>
      <c r="B654" s="237" t="s">
        <v>2256</v>
      </c>
      <c r="C654" s="41" t="s">
        <v>2257</v>
      </c>
      <c r="D654" s="44">
        <v>6909</v>
      </c>
      <c r="E654" s="41" t="s">
        <v>506</v>
      </c>
      <c r="F654" s="41" t="s">
        <v>2258</v>
      </c>
      <c r="G654" s="19">
        <v>43825</v>
      </c>
      <c r="H654" s="136">
        <v>43957</v>
      </c>
      <c r="I654" s="120">
        <v>1</v>
      </c>
      <c r="J654" s="136">
        <v>44351</v>
      </c>
      <c r="K654" s="105">
        <v>1</v>
      </c>
      <c r="N654" s="112"/>
      <c r="O654" s="35"/>
    </row>
    <row r="655" spans="1:15">
      <c r="A655" s="129">
        <v>1</v>
      </c>
      <c r="B655" s="237" t="s">
        <v>2259</v>
      </c>
      <c r="C655" s="41" t="s">
        <v>2260</v>
      </c>
      <c r="D655" s="44">
        <v>5565</v>
      </c>
      <c r="E655" s="41" t="s">
        <v>1125</v>
      </c>
      <c r="F655" s="41" t="s">
        <v>2261</v>
      </c>
      <c r="G655" s="19">
        <v>43826</v>
      </c>
      <c r="H655" s="136">
        <v>43860</v>
      </c>
      <c r="I655" s="120">
        <v>1</v>
      </c>
      <c r="J655" s="136">
        <v>44036</v>
      </c>
      <c r="K655" s="105">
        <v>1</v>
      </c>
      <c r="N655" s="112"/>
      <c r="O655" s="35"/>
    </row>
    <row r="656" spans="1:15">
      <c r="A656" s="128">
        <v>1</v>
      </c>
      <c r="B656" s="239" t="s">
        <v>2262</v>
      </c>
      <c r="C656" s="40" t="s">
        <v>2263</v>
      </c>
      <c r="D656" s="38">
        <v>5383</v>
      </c>
      <c r="E656" s="40" t="s">
        <v>2264</v>
      </c>
      <c r="F656" s="40" t="s">
        <v>2265</v>
      </c>
      <c r="G656" s="19">
        <v>43826</v>
      </c>
      <c r="H656" s="141" t="s">
        <v>2266</v>
      </c>
      <c r="J656" s="141"/>
      <c r="K656" s="105"/>
      <c r="M656" s="73">
        <v>1</v>
      </c>
      <c r="N656" s="112"/>
      <c r="O656" s="35"/>
    </row>
    <row r="657" spans="1:15">
      <c r="A657" s="128">
        <v>1</v>
      </c>
      <c r="B657" s="239" t="s">
        <v>2267</v>
      </c>
      <c r="C657" s="40" t="s">
        <v>2268</v>
      </c>
      <c r="D657" s="38">
        <v>5507</v>
      </c>
      <c r="E657" s="40" t="s">
        <v>2269</v>
      </c>
      <c r="F657" s="40" t="s">
        <v>2270</v>
      </c>
      <c r="G657" s="19">
        <v>43826</v>
      </c>
      <c r="H657" s="141" t="s">
        <v>79</v>
      </c>
      <c r="J657" s="141" t="s">
        <v>236</v>
      </c>
      <c r="K657" s="105"/>
      <c r="M657" s="73">
        <v>1</v>
      </c>
      <c r="N657" s="112"/>
      <c r="O657" s="35" t="s">
        <v>2271</v>
      </c>
    </row>
    <row r="658" spans="1:15">
      <c r="A658" s="128">
        <v>1</v>
      </c>
      <c r="B658" s="237" t="s">
        <v>2272</v>
      </c>
      <c r="C658" s="41" t="s">
        <v>2273</v>
      </c>
      <c r="D658" s="44">
        <v>6419</v>
      </c>
      <c r="E658" s="41" t="s">
        <v>1967</v>
      </c>
      <c r="F658" s="41" t="s">
        <v>2274</v>
      </c>
      <c r="G658" s="19">
        <v>43826</v>
      </c>
      <c r="H658" s="136">
        <v>43895</v>
      </c>
      <c r="I658" s="120">
        <v>1</v>
      </c>
      <c r="J658" s="136">
        <v>44132</v>
      </c>
      <c r="K658" s="105">
        <v>1</v>
      </c>
      <c r="L658" s="54">
        <v>1</v>
      </c>
      <c r="N658" s="112"/>
      <c r="O658" s="35"/>
    </row>
    <row r="659" spans="1:15">
      <c r="A659" s="128">
        <v>1</v>
      </c>
      <c r="B659" s="237" t="s">
        <v>2275</v>
      </c>
      <c r="C659" s="41" t="s">
        <v>2276</v>
      </c>
      <c r="D659" s="44">
        <v>6306</v>
      </c>
      <c r="E659" s="41" t="s">
        <v>650</v>
      </c>
      <c r="F659" s="41" t="s">
        <v>2277</v>
      </c>
      <c r="G659" s="170">
        <v>43826</v>
      </c>
      <c r="H659" s="143">
        <v>43886</v>
      </c>
      <c r="I659" s="122">
        <v>1</v>
      </c>
      <c r="J659" s="143">
        <v>44375</v>
      </c>
      <c r="K659" s="105">
        <v>1</v>
      </c>
      <c r="N659" s="112"/>
      <c r="O659" s="35"/>
    </row>
    <row r="660" spans="1:15">
      <c r="A660" s="129">
        <v>1</v>
      </c>
      <c r="B660" s="237" t="s">
        <v>2278</v>
      </c>
      <c r="C660" s="41" t="s">
        <v>2279</v>
      </c>
      <c r="D660" s="44">
        <v>1722</v>
      </c>
      <c r="E660" s="41" t="s">
        <v>1314</v>
      </c>
      <c r="F660" s="41" t="s">
        <v>2280</v>
      </c>
      <c r="G660" s="19">
        <v>43826</v>
      </c>
      <c r="H660" s="136">
        <v>43874</v>
      </c>
      <c r="I660" s="120">
        <v>1</v>
      </c>
      <c r="J660" s="136">
        <v>44460</v>
      </c>
      <c r="K660" s="107">
        <v>1</v>
      </c>
      <c r="L660" s="54">
        <v>1</v>
      </c>
      <c r="N660" s="112"/>
      <c r="O660" s="35"/>
    </row>
    <row r="661" spans="1:15">
      <c r="A661" s="128">
        <v>1</v>
      </c>
      <c r="B661" s="246" t="s">
        <v>2281</v>
      </c>
      <c r="C661" s="67" t="s">
        <v>2282</v>
      </c>
      <c r="D661" s="283">
        <v>3344</v>
      </c>
      <c r="E661" s="67" t="s">
        <v>2283</v>
      </c>
      <c r="F661" s="67" t="s">
        <v>2284</v>
      </c>
      <c r="G661" s="228">
        <v>43829</v>
      </c>
      <c r="H661" s="286" t="s">
        <v>79</v>
      </c>
      <c r="I661" s="118"/>
      <c r="J661" s="286" t="s">
        <v>236</v>
      </c>
      <c r="K661" s="105"/>
      <c r="M661" s="73">
        <v>1</v>
      </c>
      <c r="N661" s="112"/>
      <c r="O661" s="35"/>
    </row>
    <row r="662" spans="1:15">
      <c r="A662" s="128">
        <v>1</v>
      </c>
      <c r="B662" s="239" t="s">
        <v>2285</v>
      </c>
      <c r="C662" s="40" t="s">
        <v>2286</v>
      </c>
      <c r="D662" s="38">
        <v>187</v>
      </c>
      <c r="E662" s="40" t="s">
        <v>2287</v>
      </c>
      <c r="F662" s="40" t="s">
        <v>2288</v>
      </c>
      <c r="G662" s="19">
        <v>43829</v>
      </c>
      <c r="H662" s="136" t="s">
        <v>2289</v>
      </c>
      <c r="K662" s="105"/>
      <c r="M662" s="73">
        <v>1</v>
      </c>
      <c r="N662" s="112"/>
      <c r="O662" s="35"/>
    </row>
    <row r="663" spans="1:15">
      <c r="A663" s="128">
        <v>1</v>
      </c>
      <c r="B663" s="237" t="s">
        <v>2290</v>
      </c>
      <c r="C663" s="41" t="s">
        <v>2291</v>
      </c>
      <c r="D663" s="44">
        <v>1815</v>
      </c>
      <c r="E663" s="41" t="s">
        <v>2292</v>
      </c>
      <c r="F663" s="41" t="s">
        <v>2293</v>
      </c>
      <c r="G663" s="19">
        <v>43829</v>
      </c>
      <c r="H663" s="136">
        <v>43875</v>
      </c>
      <c r="I663" s="120">
        <v>1</v>
      </c>
      <c r="J663" s="136">
        <v>44425</v>
      </c>
      <c r="K663" s="105">
        <v>1</v>
      </c>
      <c r="N663" s="112"/>
      <c r="O663" s="35"/>
    </row>
    <row r="664" spans="1:15">
      <c r="A664" s="128">
        <v>1</v>
      </c>
      <c r="B664" s="237" t="s">
        <v>2294</v>
      </c>
      <c r="C664" s="41" t="s">
        <v>2295</v>
      </c>
      <c r="D664" s="44">
        <v>449</v>
      </c>
      <c r="E664" s="41" t="s">
        <v>874</v>
      </c>
      <c r="F664" s="41" t="s">
        <v>2296</v>
      </c>
      <c r="G664" s="19">
        <v>43829</v>
      </c>
      <c r="H664" s="136">
        <v>43839</v>
      </c>
      <c r="I664" s="120">
        <v>1</v>
      </c>
      <c r="J664" s="136">
        <v>44210</v>
      </c>
      <c r="K664" s="105">
        <v>1</v>
      </c>
      <c r="N664" s="112"/>
      <c r="O664" s="35"/>
    </row>
    <row r="665" spans="1:15">
      <c r="A665" s="128">
        <v>1</v>
      </c>
      <c r="B665" s="237" t="s">
        <v>2297</v>
      </c>
      <c r="C665" s="41" t="s">
        <v>2298</v>
      </c>
      <c r="D665" s="44">
        <v>6805</v>
      </c>
      <c r="E665" s="41" t="s">
        <v>2299</v>
      </c>
      <c r="F665" s="41" t="s">
        <v>2300</v>
      </c>
      <c r="G665" s="19">
        <v>43829</v>
      </c>
      <c r="H665" s="136">
        <v>43901</v>
      </c>
      <c r="I665" s="120">
        <v>1</v>
      </c>
      <c r="J665" s="136">
        <v>44369</v>
      </c>
      <c r="K665" s="105">
        <v>1</v>
      </c>
      <c r="N665" s="112"/>
      <c r="O665" s="35"/>
    </row>
    <row r="666" spans="1:15">
      <c r="A666" s="129">
        <v>1</v>
      </c>
      <c r="B666" s="237" t="s">
        <v>2301</v>
      </c>
      <c r="C666" s="41" t="s">
        <v>2302</v>
      </c>
      <c r="D666" s="44">
        <v>6560</v>
      </c>
      <c r="E666" s="41" t="s">
        <v>990</v>
      </c>
      <c r="F666" s="41" t="s">
        <v>2303</v>
      </c>
      <c r="G666" s="19">
        <v>43829</v>
      </c>
      <c r="H666" s="136">
        <v>43847</v>
      </c>
      <c r="I666" s="120">
        <v>1</v>
      </c>
      <c r="J666" s="136">
        <v>44852</v>
      </c>
      <c r="K666" s="105">
        <v>1</v>
      </c>
      <c r="L666" s="54">
        <v>1</v>
      </c>
      <c r="N666" s="112"/>
      <c r="O666" s="35"/>
    </row>
    <row r="667" spans="1:15">
      <c r="A667" s="128">
        <v>1</v>
      </c>
      <c r="B667" s="237" t="s">
        <v>2304</v>
      </c>
      <c r="C667" s="41" t="s">
        <v>2305</v>
      </c>
      <c r="D667" s="44">
        <v>6685</v>
      </c>
      <c r="E667" s="41" t="s">
        <v>2306</v>
      </c>
      <c r="F667" s="41" t="s">
        <v>2307</v>
      </c>
      <c r="G667" s="19">
        <v>43829</v>
      </c>
      <c r="H667" s="136">
        <v>43908</v>
      </c>
      <c r="I667" s="120">
        <v>1</v>
      </c>
      <c r="J667" s="136">
        <v>44187</v>
      </c>
      <c r="K667" s="105">
        <v>1</v>
      </c>
      <c r="N667" s="112"/>
      <c r="O667" s="35"/>
    </row>
    <row r="668" spans="1:15">
      <c r="A668" s="128">
        <v>1</v>
      </c>
      <c r="B668" s="238" t="s">
        <v>2308</v>
      </c>
      <c r="C668" s="18" t="s">
        <v>2309</v>
      </c>
      <c r="D668" s="32">
        <v>6563</v>
      </c>
      <c r="E668" s="18" t="s">
        <v>1583</v>
      </c>
      <c r="F668" s="18" t="s">
        <v>2310</v>
      </c>
      <c r="G668" s="19">
        <v>43829</v>
      </c>
      <c r="H668" s="136">
        <v>43872</v>
      </c>
      <c r="I668" s="120">
        <v>1</v>
      </c>
      <c r="K668" s="105"/>
      <c r="N668" s="112"/>
      <c r="O668" s="35"/>
    </row>
    <row r="669" spans="1:15">
      <c r="A669" s="128">
        <v>1</v>
      </c>
      <c r="B669" s="237" t="s">
        <v>2311</v>
      </c>
      <c r="C669" s="41" t="s">
        <v>2312</v>
      </c>
      <c r="D669" s="44">
        <v>5114</v>
      </c>
      <c r="E669" s="41" t="s">
        <v>590</v>
      </c>
      <c r="F669" s="41" t="s">
        <v>2313</v>
      </c>
      <c r="G669" s="19">
        <v>43829</v>
      </c>
      <c r="H669" s="136">
        <v>43991</v>
      </c>
      <c r="I669" s="120">
        <v>1</v>
      </c>
      <c r="J669" s="136">
        <v>44459</v>
      </c>
      <c r="K669" s="105">
        <v>1</v>
      </c>
      <c r="N669" s="112"/>
      <c r="O669" s="35"/>
    </row>
    <row r="670" spans="1:15" ht="15" customHeight="1">
      <c r="A670" s="129">
        <v>1</v>
      </c>
      <c r="B670" s="239" t="s">
        <v>2314</v>
      </c>
      <c r="C670" s="40" t="s">
        <v>2315</v>
      </c>
      <c r="D670" s="38">
        <v>0</v>
      </c>
      <c r="E670" s="40" t="s">
        <v>2316</v>
      </c>
      <c r="F670" s="40" t="s">
        <v>2317</v>
      </c>
      <c r="G670" s="19">
        <v>43830</v>
      </c>
      <c r="H670" s="141" t="s">
        <v>79</v>
      </c>
      <c r="J670" s="141" t="s">
        <v>236</v>
      </c>
      <c r="K670" s="105"/>
      <c r="M670" s="73">
        <v>1</v>
      </c>
      <c r="N670" s="112"/>
      <c r="O670" s="35"/>
    </row>
    <row r="671" spans="1:15">
      <c r="A671" s="128">
        <v>1</v>
      </c>
      <c r="B671" s="237" t="s">
        <v>2318</v>
      </c>
      <c r="C671" s="41" t="s">
        <v>2319</v>
      </c>
      <c r="D671" s="44">
        <v>6376</v>
      </c>
      <c r="E671" s="41" t="s">
        <v>433</v>
      </c>
      <c r="F671" s="41" t="s">
        <v>2320</v>
      </c>
      <c r="G671" s="19">
        <v>43830</v>
      </c>
      <c r="H671" s="136">
        <v>43875</v>
      </c>
      <c r="I671" s="120">
        <v>1</v>
      </c>
      <c r="J671" s="136">
        <v>44412</v>
      </c>
      <c r="K671" s="105">
        <v>1</v>
      </c>
      <c r="N671" s="112"/>
      <c r="O671" s="35"/>
    </row>
    <row r="672" spans="1:15">
      <c r="A672" s="128">
        <v>1</v>
      </c>
      <c r="B672" s="237" t="s">
        <v>2321</v>
      </c>
      <c r="C672" s="41" t="s">
        <v>2322</v>
      </c>
      <c r="D672" s="44">
        <v>5410</v>
      </c>
      <c r="E672" s="41" t="s">
        <v>549</v>
      </c>
      <c r="F672" s="41" t="s">
        <v>2323</v>
      </c>
      <c r="G672" s="19">
        <v>43830</v>
      </c>
      <c r="H672" s="136">
        <v>43945</v>
      </c>
      <c r="I672" s="120">
        <v>1</v>
      </c>
      <c r="J672" s="136">
        <v>45344</v>
      </c>
      <c r="K672" s="105">
        <v>1</v>
      </c>
      <c r="N672" s="112"/>
      <c r="O672" s="35"/>
    </row>
    <row r="673" spans="1:15">
      <c r="A673" s="129">
        <v>1</v>
      </c>
      <c r="B673" s="296" t="s">
        <v>2324</v>
      </c>
      <c r="C673" s="301" t="s">
        <v>2325</v>
      </c>
      <c r="D673" s="304">
        <v>1849</v>
      </c>
      <c r="E673" s="301" t="s">
        <v>2326</v>
      </c>
      <c r="F673" s="301" t="s">
        <v>2327</v>
      </c>
      <c r="G673" s="305">
        <v>43830</v>
      </c>
      <c r="H673" s="136">
        <v>43920</v>
      </c>
      <c r="I673" s="120">
        <v>1</v>
      </c>
      <c r="J673" s="136">
        <v>44775</v>
      </c>
      <c r="K673" s="105">
        <v>1</v>
      </c>
      <c r="N673" s="112"/>
      <c r="O673" s="35"/>
    </row>
    <row r="674" spans="1:15">
      <c r="A674" s="128">
        <v>1</v>
      </c>
      <c r="B674" s="237" t="s">
        <v>2328</v>
      </c>
      <c r="C674" s="41" t="s">
        <v>2329</v>
      </c>
      <c r="D674" s="44">
        <v>87</v>
      </c>
      <c r="E674" s="41" t="s">
        <v>2326</v>
      </c>
      <c r="F674" s="41" t="s">
        <v>2330</v>
      </c>
      <c r="G674" s="19">
        <v>43830</v>
      </c>
      <c r="H674" s="136">
        <v>44130</v>
      </c>
      <c r="I674" s="120">
        <v>1</v>
      </c>
      <c r="J674" s="136">
        <v>45884</v>
      </c>
      <c r="K674" s="105">
        <v>1</v>
      </c>
      <c r="N674" s="112"/>
      <c r="O674" s="35"/>
    </row>
    <row r="675" spans="1:15" ht="15" customHeight="1">
      <c r="A675" s="128">
        <v>1</v>
      </c>
      <c r="B675" s="239" t="s">
        <v>2331</v>
      </c>
      <c r="C675" s="40" t="s">
        <v>2332</v>
      </c>
      <c r="D675" s="38">
        <v>1637</v>
      </c>
      <c r="E675" s="40" t="s">
        <v>2333</v>
      </c>
      <c r="F675" s="40" t="s">
        <v>2334</v>
      </c>
      <c r="G675" s="19">
        <v>43830</v>
      </c>
      <c r="H675" s="136">
        <v>43963</v>
      </c>
      <c r="I675" s="120">
        <v>1</v>
      </c>
      <c r="J675" s="136" t="s">
        <v>2066</v>
      </c>
      <c r="K675" s="105"/>
      <c r="N675" s="112">
        <v>1</v>
      </c>
      <c r="O675" s="35" t="s">
        <v>2335</v>
      </c>
    </row>
    <row r="676" spans="1:15">
      <c r="A676" s="128">
        <v>1</v>
      </c>
      <c r="B676" s="237" t="s">
        <v>2336</v>
      </c>
      <c r="C676" s="41" t="s">
        <v>2337</v>
      </c>
      <c r="D676" s="44">
        <v>5291</v>
      </c>
      <c r="E676" s="41" t="s">
        <v>575</v>
      </c>
      <c r="F676" s="41" t="s">
        <v>2338</v>
      </c>
      <c r="G676" s="19">
        <v>43830</v>
      </c>
      <c r="H676" s="136">
        <v>43915</v>
      </c>
      <c r="I676" s="120">
        <v>1</v>
      </c>
      <c r="J676" s="136">
        <v>43968</v>
      </c>
      <c r="K676" s="105">
        <v>1</v>
      </c>
      <c r="N676" s="112"/>
      <c r="O676" s="35"/>
    </row>
    <row r="677" spans="1:15">
      <c r="A677" s="128">
        <v>1</v>
      </c>
      <c r="B677" s="238" t="s">
        <v>2339</v>
      </c>
      <c r="C677" s="18" t="s">
        <v>2340</v>
      </c>
      <c r="D677" s="32">
        <v>5529</v>
      </c>
      <c r="E677" s="18" t="s">
        <v>590</v>
      </c>
      <c r="F677" s="18" t="s">
        <v>2341</v>
      </c>
      <c r="G677" s="19">
        <v>43830</v>
      </c>
      <c r="H677" s="136">
        <v>43924</v>
      </c>
      <c r="I677" s="120">
        <v>1</v>
      </c>
      <c r="K677" s="105"/>
      <c r="N677" s="112"/>
      <c r="O677" s="35"/>
    </row>
    <row r="678" spans="1:15">
      <c r="A678" s="128">
        <v>1</v>
      </c>
      <c r="B678" s="237" t="s">
        <v>2342</v>
      </c>
      <c r="C678" s="41" t="s">
        <v>2343</v>
      </c>
      <c r="D678" s="44">
        <v>409</v>
      </c>
      <c r="E678" s="41" t="s">
        <v>1348</v>
      </c>
      <c r="F678" s="41" t="s">
        <v>2344</v>
      </c>
      <c r="G678" s="19">
        <v>43830</v>
      </c>
      <c r="H678" s="136">
        <v>43913</v>
      </c>
      <c r="I678" s="120">
        <v>1</v>
      </c>
      <c r="J678" s="136">
        <v>45476</v>
      </c>
      <c r="K678" s="105">
        <v>1</v>
      </c>
      <c r="N678" s="112"/>
      <c r="O678" s="35"/>
    </row>
    <row r="679" spans="1:15">
      <c r="A679" s="129">
        <v>1</v>
      </c>
      <c r="B679" s="238" t="s">
        <v>2345</v>
      </c>
      <c r="C679" s="18" t="s">
        <v>2346</v>
      </c>
      <c r="D679" s="32">
        <v>6662</v>
      </c>
      <c r="E679" s="18" t="s">
        <v>2069</v>
      </c>
      <c r="F679" s="18" t="s">
        <v>2347</v>
      </c>
      <c r="G679" s="19">
        <v>43830</v>
      </c>
      <c r="H679" s="136">
        <v>43980</v>
      </c>
      <c r="I679" s="120">
        <v>1</v>
      </c>
      <c r="K679" s="105"/>
      <c r="N679" s="112"/>
      <c r="O679" s="35"/>
    </row>
    <row r="680" spans="1:15" ht="15" customHeight="1">
      <c r="A680" s="128">
        <v>1</v>
      </c>
      <c r="B680" s="237" t="s">
        <v>2348</v>
      </c>
      <c r="C680" s="41" t="s">
        <v>2349</v>
      </c>
      <c r="D680" s="44">
        <v>6155</v>
      </c>
      <c r="E680" s="41" t="s">
        <v>437</v>
      </c>
      <c r="F680" s="41" t="s">
        <v>2350</v>
      </c>
      <c r="G680" s="19">
        <v>43830</v>
      </c>
      <c r="H680" s="136">
        <v>43927</v>
      </c>
      <c r="I680" s="120">
        <v>1</v>
      </c>
      <c r="J680" s="136">
        <v>44375</v>
      </c>
      <c r="K680" s="105">
        <v>1</v>
      </c>
      <c r="N680" s="112"/>
      <c r="O680" s="35"/>
    </row>
    <row r="681" spans="1:15">
      <c r="A681" s="128">
        <v>1</v>
      </c>
      <c r="B681" s="237" t="s">
        <v>2351</v>
      </c>
      <c r="C681" s="41" t="s">
        <v>2352</v>
      </c>
      <c r="D681" s="44">
        <v>149</v>
      </c>
      <c r="E681" s="41" t="s">
        <v>1270</v>
      </c>
      <c r="F681" s="41" t="s">
        <v>2353</v>
      </c>
      <c r="G681" s="19">
        <v>43830</v>
      </c>
      <c r="H681" s="136">
        <v>43885</v>
      </c>
      <c r="I681" s="120">
        <v>1</v>
      </c>
      <c r="J681" s="136">
        <v>44160</v>
      </c>
      <c r="K681" s="105">
        <v>1</v>
      </c>
      <c r="N681" s="112"/>
      <c r="O681" s="35"/>
    </row>
    <row r="682" spans="1:15">
      <c r="A682" s="128">
        <v>1</v>
      </c>
      <c r="B682" s="237" t="s">
        <v>2354</v>
      </c>
      <c r="C682" s="41" t="s">
        <v>2355</v>
      </c>
      <c r="D682" s="44">
        <v>431</v>
      </c>
      <c r="E682" s="41" t="s">
        <v>2356</v>
      </c>
      <c r="F682" s="41" t="s">
        <v>2357</v>
      </c>
      <c r="G682" s="19">
        <v>43830</v>
      </c>
      <c r="H682" s="136">
        <v>43930</v>
      </c>
      <c r="I682" s="120">
        <v>1</v>
      </c>
      <c r="J682" s="136">
        <v>44383</v>
      </c>
      <c r="K682" s="105">
        <v>1</v>
      </c>
      <c r="N682" s="112"/>
      <c r="O682" s="35"/>
    </row>
    <row r="683" spans="1:15">
      <c r="A683" s="128">
        <v>1</v>
      </c>
      <c r="B683" s="247" t="s">
        <v>2358</v>
      </c>
      <c r="C683" s="56" t="s">
        <v>2359</v>
      </c>
      <c r="D683" s="57">
        <v>1332</v>
      </c>
      <c r="E683" s="56" t="s">
        <v>638</v>
      </c>
      <c r="F683" s="56" t="s">
        <v>2360</v>
      </c>
      <c r="G683" s="19">
        <v>43830</v>
      </c>
      <c r="H683" s="136">
        <v>43889</v>
      </c>
      <c r="I683" s="120">
        <v>1</v>
      </c>
      <c r="J683" s="136">
        <v>45226</v>
      </c>
      <c r="K683" s="105">
        <v>1</v>
      </c>
      <c r="L683" s="96"/>
      <c r="N683" s="112"/>
      <c r="O683" s="35"/>
    </row>
    <row r="684" spans="1:15">
      <c r="A684" s="128">
        <v>1</v>
      </c>
      <c r="B684" s="237" t="s">
        <v>2361</v>
      </c>
      <c r="C684" s="41" t="s">
        <v>2362</v>
      </c>
      <c r="D684" s="44">
        <v>5021</v>
      </c>
      <c r="E684" s="41" t="s">
        <v>2363</v>
      </c>
      <c r="F684" s="41" t="s">
        <v>2364</v>
      </c>
      <c r="G684" s="19">
        <v>43830</v>
      </c>
      <c r="H684" s="136">
        <v>43927</v>
      </c>
      <c r="I684" s="120">
        <v>1</v>
      </c>
      <c r="J684" s="136">
        <v>45201</v>
      </c>
      <c r="K684" s="105">
        <v>1</v>
      </c>
      <c r="N684" s="112"/>
      <c r="O684" s="35" t="s">
        <v>871</v>
      </c>
    </row>
    <row r="685" spans="1:15">
      <c r="A685" s="129">
        <v>1</v>
      </c>
      <c r="B685" s="237" t="s">
        <v>2365</v>
      </c>
      <c r="C685" s="41" t="s">
        <v>2366</v>
      </c>
      <c r="D685" s="44">
        <v>190</v>
      </c>
      <c r="E685" s="41" t="s">
        <v>1270</v>
      </c>
      <c r="F685" s="41" t="s">
        <v>2367</v>
      </c>
      <c r="G685" s="19">
        <v>43830</v>
      </c>
      <c r="H685" s="136">
        <v>43966</v>
      </c>
      <c r="I685" s="120">
        <v>1</v>
      </c>
      <c r="J685" s="136">
        <v>45565</v>
      </c>
      <c r="K685" s="105">
        <v>1</v>
      </c>
      <c r="N685" s="112"/>
      <c r="O685" s="35"/>
    </row>
    <row r="686" spans="1:15">
      <c r="A686" s="128">
        <v>1</v>
      </c>
      <c r="B686" s="237" t="s">
        <v>2368</v>
      </c>
      <c r="C686" s="41" t="s">
        <v>2369</v>
      </c>
      <c r="D686" s="44">
        <v>5446</v>
      </c>
      <c r="E686" s="41" t="s">
        <v>590</v>
      </c>
      <c r="F686" s="41" t="s">
        <v>2370</v>
      </c>
      <c r="G686" s="19">
        <v>43830</v>
      </c>
      <c r="H686" s="136">
        <v>43980</v>
      </c>
      <c r="I686" s="120">
        <v>1</v>
      </c>
      <c r="J686" s="136">
        <v>44432</v>
      </c>
      <c r="K686" s="105">
        <v>1</v>
      </c>
      <c r="N686" s="112"/>
      <c r="O686" s="35"/>
    </row>
    <row r="687" spans="1:15">
      <c r="A687" s="128">
        <v>1</v>
      </c>
      <c r="B687" s="237" t="s">
        <v>2371</v>
      </c>
      <c r="C687" s="41" t="s">
        <v>2372</v>
      </c>
      <c r="D687" s="44">
        <v>5586</v>
      </c>
      <c r="E687" s="41" t="s">
        <v>2373</v>
      </c>
      <c r="F687" s="41" t="s">
        <v>2374</v>
      </c>
      <c r="G687" s="19">
        <v>43830</v>
      </c>
      <c r="H687" s="136">
        <v>43887</v>
      </c>
      <c r="I687" s="120">
        <v>1</v>
      </c>
      <c r="J687" s="136">
        <v>44077</v>
      </c>
      <c r="K687" s="105">
        <v>1</v>
      </c>
      <c r="N687" s="112"/>
      <c r="O687" s="35"/>
    </row>
    <row r="688" spans="1:15">
      <c r="A688" s="129">
        <v>1</v>
      </c>
      <c r="B688" s="239" t="s">
        <v>2375</v>
      </c>
      <c r="C688" s="40" t="s">
        <v>2376</v>
      </c>
      <c r="D688" s="38">
        <v>5388</v>
      </c>
      <c r="E688" s="40" t="s">
        <v>590</v>
      </c>
      <c r="F688" s="40" t="s">
        <v>2377</v>
      </c>
      <c r="G688" s="19">
        <v>43830</v>
      </c>
      <c r="H688" s="141">
        <v>43866</v>
      </c>
      <c r="I688" s="120">
        <v>1</v>
      </c>
      <c r="J688" s="141" t="s">
        <v>236</v>
      </c>
      <c r="K688" s="105"/>
      <c r="N688" s="112">
        <v>1</v>
      </c>
      <c r="O688" s="35"/>
    </row>
    <row r="689" spans="1:15" ht="15" customHeight="1">
      <c r="A689" s="128">
        <v>1</v>
      </c>
      <c r="B689" s="237" t="s">
        <v>2378</v>
      </c>
      <c r="C689" s="41" t="s">
        <v>2379</v>
      </c>
      <c r="D689" s="44">
        <v>6081</v>
      </c>
      <c r="E689" s="41" t="s">
        <v>824</v>
      </c>
      <c r="F689" s="41" t="s">
        <v>2380</v>
      </c>
      <c r="G689" s="19">
        <v>43830</v>
      </c>
      <c r="H689" s="136">
        <v>44034</v>
      </c>
      <c r="I689" s="120">
        <v>1</v>
      </c>
      <c r="J689" s="136">
        <v>44454</v>
      </c>
      <c r="K689" s="105">
        <v>1</v>
      </c>
      <c r="N689" s="112"/>
      <c r="O689" s="35"/>
    </row>
    <row r="690" spans="1:15">
      <c r="A690" s="128">
        <v>1</v>
      </c>
      <c r="B690" s="237" t="s">
        <v>2381</v>
      </c>
      <c r="C690" s="41" t="s">
        <v>2382</v>
      </c>
      <c r="D690" s="44">
        <v>569</v>
      </c>
      <c r="E690" s="41" t="s">
        <v>1537</v>
      </c>
      <c r="F690" s="41" t="s">
        <v>2383</v>
      </c>
      <c r="G690" s="227">
        <v>43830</v>
      </c>
      <c r="H690" s="136">
        <v>43847</v>
      </c>
      <c r="I690" s="120">
        <v>1</v>
      </c>
      <c r="J690" s="136">
        <v>44172</v>
      </c>
      <c r="K690" s="105">
        <v>1</v>
      </c>
      <c r="L690" s="54">
        <v>1</v>
      </c>
      <c r="N690" s="112"/>
      <c r="O690" s="35"/>
    </row>
    <row r="691" spans="1:15">
      <c r="A691" s="128">
        <v>1</v>
      </c>
      <c r="B691" s="237" t="s">
        <v>2384</v>
      </c>
      <c r="C691" s="41" t="s">
        <v>2385</v>
      </c>
      <c r="D691" s="44">
        <v>6561</v>
      </c>
      <c r="E691" s="41" t="s">
        <v>2386</v>
      </c>
      <c r="F691" s="41" t="s">
        <v>2387</v>
      </c>
      <c r="G691" s="19">
        <v>43830</v>
      </c>
      <c r="H691" s="136">
        <v>43887</v>
      </c>
      <c r="I691" s="120">
        <v>1</v>
      </c>
      <c r="J691" s="136">
        <v>44364</v>
      </c>
      <c r="K691" s="105">
        <v>1</v>
      </c>
      <c r="L691" s="54">
        <v>1</v>
      </c>
      <c r="N691" s="112"/>
      <c r="O691" s="35"/>
    </row>
    <row r="692" spans="1:15">
      <c r="A692" s="128">
        <v>1</v>
      </c>
      <c r="B692" s="239" t="s">
        <v>2388</v>
      </c>
      <c r="C692" s="40" t="s">
        <v>2389</v>
      </c>
      <c r="D692" s="38">
        <v>1230</v>
      </c>
      <c r="E692" s="40" t="s">
        <v>780</v>
      </c>
      <c r="F692" s="40" t="s">
        <v>2390</v>
      </c>
      <c r="G692" s="19">
        <v>43830</v>
      </c>
      <c r="H692" s="141" t="s">
        <v>79</v>
      </c>
      <c r="J692" s="141" t="s">
        <v>236</v>
      </c>
      <c r="K692" s="105"/>
      <c r="M692" s="73">
        <v>1</v>
      </c>
      <c r="N692" s="112"/>
      <c r="O692" s="35"/>
    </row>
    <row r="693" spans="1:15">
      <c r="A693" s="128">
        <v>1</v>
      </c>
      <c r="B693" s="237" t="s">
        <v>2391</v>
      </c>
      <c r="C693" s="41" t="s">
        <v>2392</v>
      </c>
      <c r="D693" s="44">
        <v>5374</v>
      </c>
      <c r="E693" s="41" t="s">
        <v>2393</v>
      </c>
      <c r="F693" s="41" t="s">
        <v>2394</v>
      </c>
      <c r="G693" s="19">
        <v>43830</v>
      </c>
      <c r="H693" s="136">
        <v>43902</v>
      </c>
      <c r="I693" s="120">
        <v>1</v>
      </c>
      <c r="J693" s="136">
        <v>44138</v>
      </c>
      <c r="K693" s="105">
        <v>1</v>
      </c>
      <c r="N693" s="112"/>
      <c r="O693" s="35"/>
    </row>
    <row r="694" spans="1:15">
      <c r="A694" s="128">
        <v>1</v>
      </c>
      <c r="B694" s="237" t="s">
        <v>2395</v>
      </c>
      <c r="C694" s="41" t="s">
        <v>2396</v>
      </c>
      <c r="D694" s="44">
        <v>2170</v>
      </c>
      <c r="E694" s="41" t="s">
        <v>2136</v>
      </c>
      <c r="F694" s="41" t="s">
        <v>2397</v>
      </c>
      <c r="G694" s="19">
        <v>43830</v>
      </c>
      <c r="H694" s="136">
        <v>43874</v>
      </c>
      <c r="I694" s="120">
        <v>1</v>
      </c>
      <c r="J694" s="136">
        <v>44418</v>
      </c>
      <c r="K694" s="105">
        <v>1</v>
      </c>
      <c r="N694" s="112"/>
      <c r="O694" s="35"/>
    </row>
    <row r="695" spans="1:15">
      <c r="A695" s="128">
        <v>1</v>
      </c>
      <c r="B695" s="237" t="s">
        <v>2398</v>
      </c>
      <c r="C695" s="41" t="s">
        <v>2399</v>
      </c>
      <c r="D695" s="44">
        <v>209</v>
      </c>
      <c r="E695" s="41" t="s">
        <v>1573</v>
      </c>
      <c r="F695" s="41" t="s">
        <v>2400</v>
      </c>
      <c r="G695" s="19">
        <v>43830</v>
      </c>
      <c r="H695" s="136">
        <v>43978</v>
      </c>
      <c r="I695" s="120">
        <v>1</v>
      </c>
      <c r="J695" s="136">
        <v>44410</v>
      </c>
      <c r="K695" s="105">
        <v>1</v>
      </c>
      <c r="N695" s="112"/>
      <c r="O695" s="35"/>
    </row>
    <row r="696" spans="1:15">
      <c r="A696" s="128">
        <v>1</v>
      </c>
      <c r="B696" s="237" t="s">
        <v>2401</v>
      </c>
      <c r="C696" s="41" t="s">
        <v>2399</v>
      </c>
      <c r="D696" s="44">
        <v>209</v>
      </c>
      <c r="E696" s="41" t="s">
        <v>1573</v>
      </c>
      <c r="F696" s="41" t="s">
        <v>2402</v>
      </c>
      <c r="G696" s="19">
        <v>43830</v>
      </c>
      <c r="H696" s="136">
        <v>43978</v>
      </c>
      <c r="I696" s="120">
        <v>1</v>
      </c>
      <c r="J696" s="136">
        <v>44410</v>
      </c>
      <c r="K696" s="105">
        <v>1</v>
      </c>
      <c r="N696" s="112"/>
      <c r="O696" s="35"/>
    </row>
    <row r="697" spans="1:15">
      <c r="A697" s="128">
        <v>1</v>
      </c>
      <c r="B697" s="237" t="s">
        <v>2403</v>
      </c>
      <c r="C697" s="41" t="s">
        <v>2404</v>
      </c>
      <c r="D697" s="44">
        <v>5229</v>
      </c>
      <c r="E697" s="41" t="s">
        <v>575</v>
      </c>
      <c r="F697" s="41" t="s">
        <v>2405</v>
      </c>
      <c r="G697" s="19">
        <v>43830</v>
      </c>
      <c r="H697" s="136">
        <v>43963</v>
      </c>
      <c r="I697" s="120">
        <v>1</v>
      </c>
      <c r="J697" s="136">
        <v>44473</v>
      </c>
      <c r="K697" s="105">
        <v>1</v>
      </c>
      <c r="N697" s="112"/>
      <c r="O697" s="35" t="s">
        <v>1826</v>
      </c>
    </row>
    <row r="698" spans="1:15">
      <c r="A698" s="128">
        <v>1</v>
      </c>
      <c r="B698" s="237" t="s">
        <v>2406</v>
      </c>
      <c r="C698" s="41" t="s">
        <v>2407</v>
      </c>
      <c r="D698" s="44">
        <v>1671</v>
      </c>
      <c r="E698" s="41" t="s">
        <v>2408</v>
      </c>
      <c r="F698" s="41" t="s">
        <v>2409</v>
      </c>
      <c r="G698" s="19">
        <v>43833</v>
      </c>
      <c r="H698" s="136">
        <v>43970</v>
      </c>
      <c r="I698" s="120">
        <v>1</v>
      </c>
      <c r="J698" s="136">
        <v>44250</v>
      </c>
      <c r="K698" s="105">
        <v>1</v>
      </c>
      <c r="N698" s="112"/>
      <c r="O698" s="35" t="s">
        <v>1826</v>
      </c>
    </row>
    <row r="699" spans="1:15">
      <c r="A699" s="128">
        <v>1</v>
      </c>
      <c r="B699" s="237" t="s">
        <v>2410</v>
      </c>
      <c r="C699" s="41" t="s">
        <v>2411</v>
      </c>
      <c r="D699" s="44">
        <v>490</v>
      </c>
      <c r="E699" s="41" t="s">
        <v>2412</v>
      </c>
      <c r="F699" s="41" t="s">
        <v>2413</v>
      </c>
      <c r="G699" s="19">
        <v>43833</v>
      </c>
      <c r="H699" s="136">
        <v>44014</v>
      </c>
      <c r="I699" s="120">
        <v>1</v>
      </c>
      <c r="J699" s="136">
        <v>44188</v>
      </c>
      <c r="K699" s="105">
        <v>1</v>
      </c>
      <c r="N699" s="112"/>
      <c r="O699" s="35"/>
    </row>
    <row r="700" spans="1:15">
      <c r="A700" s="128">
        <v>1</v>
      </c>
      <c r="B700" s="237" t="s">
        <v>2414</v>
      </c>
      <c r="C700" s="41" t="s">
        <v>2415</v>
      </c>
      <c r="D700" s="44">
        <v>4644</v>
      </c>
      <c r="E700" s="41" t="s">
        <v>2416</v>
      </c>
      <c r="F700" s="41" t="s">
        <v>2417</v>
      </c>
      <c r="G700" s="19">
        <v>43833</v>
      </c>
      <c r="H700" s="136">
        <v>43858</v>
      </c>
      <c r="I700" s="120">
        <v>1</v>
      </c>
      <c r="J700" s="136">
        <v>44050</v>
      </c>
      <c r="K700" s="105">
        <v>1</v>
      </c>
      <c r="N700" s="112"/>
      <c r="O700" s="35"/>
    </row>
    <row r="701" spans="1:15">
      <c r="A701" s="128">
        <v>1</v>
      </c>
      <c r="B701" s="237" t="s">
        <v>2418</v>
      </c>
      <c r="C701" s="41" t="s">
        <v>2419</v>
      </c>
      <c r="D701" s="44">
        <v>5181</v>
      </c>
      <c r="E701" s="41" t="s">
        <v>487</v>
      </c>
      <c r="F701" s="41" t="s">
        <v>2420</v>
      </c>
      <c r="G701" s="19">
        <v>43833</v>
      </c>
      <c r="H701" s="136">
        <v>43963</v>
      </c>
      <c r="I701" s="120">
        <v>1</v>
      </c>
      <c r="J701" s="136">
        <v>44937</v>
      </c>
      <c r="K701" s="105">
        <v>1</v>
      </c>
      <c r="N701" s="112"/>
      <c r="O701" s="35"/>
    </row>
    <row r="702" spans="1:15">
      <c r="A702" s="128">
        <v>1</v>
      </c>
      <c r="B702" s="237" t="s">
        <v>2421</v>
      </c>
      <c r="C702" s="41" t="s">
        <v>2422</v>
      </c>
      <c r="D702" s="44">
        <v>1742</v>
      </c>
      <c r="E702" s="41" t="s">
        <v>1157</v>
      </c>
      <c r="F702" s="41" t="s">
        <v>2423</v>
      </c>
      <c r="G702" s="19">
        <v>43833</v>
      </c>
      <c r="H702" s="136">
        <v>43853</v>
      </c>
      <c r="I702" s="120">
        <v>1</v>
      </c>
      <c r="J702" s="136">
        <v>44070</v>
      </c>
      <c r="K702" s="105">
        <v>1</v>
      </c>
      <c r="L702" s="54">
        <v>1</v>
      </c>
      <c r="N702" s="112"/>
      <c r="O702" s="35"/>
    </row>
    <row r="703" spans="1:15">
      <c r="A703" s="128">
        <v>1</v>
      </c>
      <c r="B703" s="237" t="s">
        <v>2424</v>
      </c>
      <c r="C703" s="41" t="s">
        <v>2425</v>
      </c>
      <c r="D703" s="44">
        <v>1264</v>
      </c>
      <c r="E703" s="41" t="s">
        <v>895</v>
      </c>
      <c r="F703" s="41" t="s">
        <v>2426</v>
      </c>
      <c r="G703" s="19">
        <v>43836</v>
      </c>
      <c r="H703" s="136">
        <v>43857</v>
      </c>
      <c r="I703" s="120">
        <v>1</v>
      </c>
      <c r="J703" s="136">
        <v>44265</v>
      </c>
      <c r="K703" s="105">
        <v>1</v>
      </c>
      <c r="L703" s="54">
        <v>1</v>
      </c>
      <c r="N703" s="112"/>
      <c r="O703" s="35"/>
    </row>
    <row r="704" spans="1:15">
      <c r="A704" s="128">
        <v>1</v>
      </c>
      <c r="B704" s="237" t="s">
        <v>2427</v>
      </c>
      <c r="C704" s="41" t="s">
        <v>2428</v>
      </c>
      <c r="D704" s="44">
        <v>1876</v>
      </c>
      <c r="E704" s="41" t="s">
        <v>2129</v>
      </c>
      <c r="F704" s="41" t="s">
        <v>2426</v>
      </c>
      <c r="G704" s="19">
        <v>43836</v>
      </c>
      <c r="H704" s="136">
        <v>43847</v>
      </c>
      <c r="I704" s="120">
        <v>1</v>
      </c>
      <c r="J704" s="136">
        <v>44130</v>
      </c>
      <c r="K704" s="105">
        <v>1</v>
      </c>
      <c r="L704" s="54">
        <v>1</v>
      </c>
      <c r="N704" s="112"/>
      <c r="O704" s="35"/>
    </row>
    <row r="705" spans="1:15">
      <c r="A705" s="129">
        <v>1</v>
      </c>
      <c r="B705" s="237" t="s">
        <v>2429</v>
      </c>
      <c r="C705" s="41" t="s">
        <v>2430</v>
      </c>
      <c r="D705" s="44">
        <v>6183</v>
      </c>
      <c r="E705" s="41" t="s">
        <v>1404</v>
      </c>
      <c r="F705" s="41" t="s">
        <v>2431</v>
      </c>
      <c r="G705" s="19">
        <v>43836</v>
      </c>
      <c r="H705" s="136">
        <v>43936</v>
      </c>
      <c r="I705" s="120">
        <v>1</v>
      </c>
      <c r="J705" s="136">
        <v>44552</v>
      </c>
      <c r="K705" s="105">
        <v>1</v>
      </c>
      <c r="N705" s="112"/>
      <c r="O705" s="35"/>
    </row>
    <row r="706" spans="1:15">
      <c r="A706" s="128">
        <v>1</v>
      </c>
      <c r="B706" s="237" t="s">
        <v>2432</v>
      </c>
      <c r="C706" s="41" t="s">
        <v>2433</v>
      </c>
      <c r="D706" s="44">
        <v>5568</v>
      </c>
      <c r="E706" s="41" t="s">
        <v>1144</v>
      </c>
      <c r="F706" s="41" t="s">
        <v>892</v>
      </c>
      <c r="G706" s="19">
        <v>43836</v>
      </c>
      <c r="H706" s="136">
        <v>43859</v>
      </c>
      <c r="I706" s="120">
        <v>1</v>
      </c>
      <c r="J706" s="136">
        <v>44313</v>
      </c>
      <c r="K706" s="105">
        <v>1</v>
      </c>
      <c r="L706" s="54">
        <v>1</v>
      </c>
      <c r="N706" s="112"/>
      <c r="O706" s="35"/>
    </row>
    <row r="707" spans="1:15">
      <c r="A707" s="128">
        <v>1</v>
      </c>
      <c r="B707" s="237" t="s">
        <v>2434</v>
      </c>
      <c r="C707" s="41" t="s">
        <v>2435</v>
      </c>
      <c r="D707" s="44">
        <v>5501</v>
      </c>
      <c r="E707" s="41" t="s">
        <v>518</v>
      </c>
      <c r="F707" s="41" t="s">
        <v>2280</v>
      </c>
      <c r="G707" s="19">
        <v>43836</v>
      </c>
      <c r="H707" s="136">
        <v>43847</v>
      </c>
      <c r="I707" s="120">
        <v>1</v>
      </c>
      <c r="J707" s="136">
        <v>44463</v>
      </c>
      <c r="K707" s="105">
        <v>1</v>
      </c>
      <c r="L707" s="54">
        <v>1</v>
      </c>
      <c r="N707" s="112"/>
      <c r="O707" s="35"/>
    </row>
    <row r="708" spans="1:15">
      <c r="A708" s="128">
        <v>1</v>
      </c>
      <c r="B708" s="237" t="s">
        <v>2436</v>
      </c>
      <c r="C708" s="41" t="s">
        <v>2437</v>
      </c>
      <c r="D708" s="44">
        <v>500</v>
      </c>
      <c r="E708" s="41" t="s">
        <v>561</v>
      </c>
      <c r="F708" s="41" t="s">
        <v>2438</v>
      </c>
      <c r="G708" s="19">
        <v>43836</v>
      </c>
      <c r="H708" s="136">
        <v>43908</v>
      </c>
      <c r="I708" s="120">
        <v>1</v>
      </c>
      <c r="J708" s="136">
        <v>44795</v>
      </c>
      <c r="K708" s="105">
        <v>1</v>
      </c>
      <c r="N708" s="112"/>
      <c r="O708" s="35"/>
    </row>
    <row r="709" spans="1:15">
      <c r="A709" s="128">
        <v>1</v>
      </c>
      <c r="B709" s="239" t="s">
        <v>2439</v>
      </c>
      <c r="C709" s="40" t="s">
        <v>2440</v>
      </c>
      <c r="D709" s="38">
        <v>1300</v>
      </c>
      <c r="E709" s="40" t="s">
        <v>2441</v>
      </c>
      <c r="F709" s="40" t="s">
        <v>2442</v>
      </c>
      <c r="G709" s="19">
        <v>43836</v>
      </c>
      <c r="K709" s="105"/>
      <c r="M709" s="73">
        <v>1</v>
      </c>
      <c r="N709" s="112"/>
      <c r="O709" s="35"/>
    </row>
    <row r="710" spans="1:15">
      <c r="A710" s="128">
        <v>1</v>
      </c>
      <c r="B710" s="237" t="s">
        <v>2443</v>
      </c>
      <c r="C710" s="41" t="s">
        <v>2444</v>
      </c>
      <c r="D710" s="44">
        <v>5790</v>
      </c>
      <c r="E710" s="41" t="s">
        <v>2445</v>
      </c>
      <c r="F710" s="41" t="s">
        <v>2446</v>
      </c>
      <c r="G710" s="19">
        <v>43837</v>
      </c>
      <c r="H710" s="136">
        <v>43924</v>
      </c>
      <c r="I710" s="120">
        <v>1</v>
      </c>
      <c r="J710" s="136">
        <v>44183</v>
      </c>
      <c r="K710" s="105">
        <v>1</v>
      </c>
      <c r="N710" s="112"/>
      <c r="O710" s="35"/>
    </row>
    <row r="711" spans="1:15">
      <c r="A711" s="128">
        <v>1</v>
      </c>
      <c r="B711" s="237" t="s">
        <v>2447</v>
      </c>
      <c r="C711" s="41" t="s">
        <v>2448</v>
      </c>
      <c r="D711" s="44">
        <v>1380</v>
      </c>
      <c r="E711" s="41" t="s">
        <v>2449</v>
      </c>
      <c r="F711" s="41" t="s">
        <v>2450</v>
      </c>
      <c r="G711" s="19">
        <v>43837</v>
      </c>
      <c r="H711" s="136">
        <v>43853</v>
      </c>
      <c r="I711" s="120">
        <v>1</v>
      </c>
      <c r="J711" s="136">
        <v>44194</v>
      </c>
      <c r="K711" s="105">
        <v>1</v>
      </c>
      <c r="L711" s="54">
        <v>1</v>
      </c>
      <c r="N711" s="112"/>
      <c r="O711" s="35"/>
    </row>
    <row r="712" spans="1:15">
      <c r="A712" s="129">
        <v>1</v>
      </c>
      <c r="B712" s="237" t="s">
        <v>2451</v>
      </c>
      <c r="C712" s="41" t="s">
        <v>2452</v>
      </c>
      <c r="D712" s="44">
        <v>918</v>
      </c>
      <c r="E712" s="41" t="s">
        <v>780</v>
      </c>
      <c r="F712" s="41" t="s">
        <v>2453</v>
      </c>
      <c r="G712" s="19">
        <v>43838</v>
      </c>
      <c r="H712" s="136">
        <v>43896</v>
      </c>
      <c r="I712" s="120">
        <v>1</v>
      </c>
      <c r="J712" s="136">
        <v>44323</v>
      </c>
      <c r="K712" s="105">
        <v>1</v>
      </c>
      <c r="L712" s="54">
        <v>1</v>
      </c>
      <c r="N712" s="112"/>
      <c r="O712" s="35"/>
    </row>
    <row r="713" spans="1:15">
      <c r="A713" s="128">
        <v>1</v>
      </c>
      <c r="B713" s="237" t="s">
        <v>2454</v>
      </c>
      <c r="C713" s="41" t="s">
        <v>2455</v>
      </c>
      <c r="D713" s="44">
        <v>6773</v>
      </c>
      <c r="E713" s="41" t="s">
        <v>2456</v>
      </c>
      <c r="F713" s="41" t="s">
        <v>1205</v>
      </c>
      <c r="G713" s="227">
        <v>43838</v>
      </c>
      <c r="H713" s="136">
        <v>43844</v>
      </c>
      <c r="I713" s="120">
        <v>1</v>
      </c>
      <c r="J713" s="136">
        <v>43952</v>
      </c>
      <c r="K713" s="105">
        <v>1</v>
      </c>
      <c r="L713" s="54">
        <v>1</v>
      </c>
      <c r="N713" s="112"/>
      <c r="O713" s="35"/>
    </row>
    <row r="714" spans="1:15">
      <c r="A714" s="128">
        <v>1</v>
      </c>
      <c r="B714" s="237" t="s">
        <v>2457</v>
      </c>
      <c r="C714" s="41" t="s">
        <v>2458</v>
      </c>
      <c r="D714" s="44">
        <v>463</v>
      </c>
      <c r="E714" s="41" t="s">
        <v>2459</v>
      </c>
      <c r="F714" s="41" t="s">
        <v>2460</v>
      </c>
      <c r="G714" s="170">
        <v>43838</v>
      </c>
      <c r="H714" s="143">
        <v>43906</v>
      </c>
      <c r="I714" s="122">
        <v>1</v>
      </c>
      <c r="J714" s="143">
        <v>44216</v>
      </c>
      <c r="K714" s="105">
        <v>1</v>
      </c>
      <c r="L714" s="54">
        <v>1</v>
      </c>
      <c r="N714" s="112"/>
      <c r="O714" s="35"/>
    </row>
    <row r="715" spans="1:15">
      <c r="A715" s="128">
        <v>1</v>
      </c>
      <c r="B715" s="237" t="s">
        <v>2461</v>
      </c>
      <c r="C715" s="41" t="s">
        <v>2462</v>
      </c>
      <c r="D715" s="44">
        <v>6095</v>
      </c>
      <c r="E715" s="41" t="s">
        <v>458</v>
      </c>
      <c r="F715" s="41" t="s">
        <v>2463</v>
      </c>
      <c r="G715" s="19">
        <v>43838</v>
      </c>
      <c r="H715" s="136">
        <v>43935</v>
      </c>
      <c r="I715" s="120">
        <v>1</v>
      </c>
      <c r="J715" s="136">
        <v>44720</v>
      </c>
      <c r="K715" s="107">
        <v>1</v>
      </c>
      <c r="N715" s="112"/>
      <c r="O715" s="35"/>
    </row>
    <row r="716" spans="1:15">
      <c r="A716" s="128">
        <v>1</v>
      </c>
      <c r="B716" s="244" t="s">
        <v>2464</v>
      </c>
      <c r="C716" s="59" t="s">
        <v>2465</v>
      </c>
      <c r="D716" s="60">
        <v>5570</v>
      </c>
      <c r="E716" s="59" t="s">
        <v>1125</v>
      </c>
      <c r="F716" s="59" t="s">
        <v>2466</v>
      </c>
      <c r="G716" s="228">
        <v>43839</v>
      </c>
      <c r="H716" s="135">
        <v>43846</v>
      </c>
      <c r="I716" s="118">
        <v>1</v>
      </c>
      <c r="J716" s="135">
        <v>44001</v>
      </c>
      <c r="K716" s="105">
        <v>1</v>
      </c>
      <c r="L716" s="54">
        <v>1</v>
      </c>
      <c r="N716" s="312"/>
      <c r="O716" s="35"/>
    </row>
    <row r="717" spans="1:15">
      <c r="A717" s="128">
        <v>1</v>
      </c>
      <c r="B717" s="237" t="s">
        <v>2467</v>
      </c>
      <c r="C717" s="41" t="s">
        <v>2468</v>
      </c>
      <c r="D717" s="44">
        <v>120</v>
      </c>
      <c r="E717" s="41" t="s">
        <v>1482</v>
      </c>
      <c r="F717" s="41" t="s">
        <v>2469</v>
      </c>
      <c r="G717" s="19">
        <v>43839</v>
      </c>
      <c r="H717" s="136">
        <v>43860</v>
      </c>
      <c r="I717" s="120">
        <v>1</v>
      </c>
      <c r="J717" s="136">
        <v>43990</v>
      </c>
      <c r="K717" s="105">
        <v>1</v>
      </c>
      <c r="L717" s="54">
        <v>1</v>
      </c>
      <c r="N717" s="112"/>
      <c r="O717" s="35"/>
    </row>
    <row r="718" spans="1:15">
      <c r="A718" s="129">
        <v>1</v>
      </c>
      <c r="B718" s="237" t="s">
        <v>2470</v>
      </c>
      <c r="C718" s="41" t="s">
        <v>2471</v>
      </c>
      <c r="D718" s="44">
        <v>125</v>
      </c>
      <c r="E718" s="41" t="s">
        <v>1482</v>
      </c>
      <c r="F718" s="41" t="s">
        <v>1655</v>
      </c>
      <c r="G718" s="19">
        <v>43839</v>
      </c>
      <c r="H718" s="136">
        <v>43906</v>
      </c>
      <c r="I718" s="120">
        <v>1</v>
      </c>
      <c r="J718" s="136">
        <v>44461</v>
      </c>
      <c r="K718" s="105">
        <v>1</v>
      </c>
      <c r="N718" s="112"/>
      <c r="O718" s="35"/>
    </row>
    <row r="719" spans="1:15">
      <c r="A719" s="128">
        <v>1</v>
      </c>
      <c r="B719" s="237" t="s">
        <v>2472</v>
      </c>
      <c r="C719" s="41" t="s">
        <v>2473</v>
      </c>
      <c r="D719" s="44">
        <v>5574</v>
      </c>
      <c r="E719" s="41" t="s">
        <v>1140</v>
      </c>
      <c r="F719" s="41" t="s">
        <v>2474</v>
      </c>
      <c r="G719" s="19">
        <v>43839</v>
      </c>
      <c r="H719" s="136">
        <v>43894</v>
      </c>
      <c r="I719" s="120">
        <v>1</v>
      </c>
      <c r="J719" s="136">
        <v>43979</v>
      </c>
      <c r="K719" s="105">
        <v>1</v>
      </c>
      <c r="L719" s="54">
        <v>1</v>
      </c>
      <c r="N719" s="112"/>
      <c r="O719" s="35" t="s">
        <v>2475</v>
      </c>
    </row>
    <row r="720" spans="1:15">
      <c r="A720" s="128">
        <v>1</v>
      </c>
      <c r="B720" s="237" t="s">
        <v>2476</v>
      </c>
      <c r="C720" s="41" t="s">
        <v>2477</v>
      </c>
      <c r="D720" s="44">
        <v>1571</v>
      </c>
      <c r="E720" s="41" t="s">
        <v>2040</v>
      </c>
      <c r="F720" s="41" t="s">
        <v>2478</v>
      </c>
      <c r="G720" s="170">
        <v>43840</v>
      </c>
      <c r="H720" s="143">
        <v>43931</v>
      </c>
      <c r="I720" s="122">
        <v>1</v>
      </c>
      <c r="J720" s="143">
        <v>44442</v>
      </c>
      <c r="K720" s="105">
        <v>1</v>
      </c>
      <c r="N720" s="112"/>
      <c r="O720" s="35"/>
    </row>
    <row r="721" spans="1:15">
      <c r="A721" s="128">
        <v>1</v>
      </c>
      <c r="B721" s="237" t="s">
        <v>2479</v>
      </c>
      <c r="C721" s="41" t="s">
        <v>2480</v>
      </c>
      <c r="D721" s="44">
        <v>6508</v>
      </c>
      <c r="E721" s="41" t="s">
        <v>902</v>
      </c>
      <c r="F721" s="41" t="s">
        <v>2481</v>
      </c>
      <c r="G721" s="19">
        <v>43840</v>
      </c>
      <c r="H721" s="136">
        <v>43873</v>
      </c>
      <c r="I721" s="120">
        <v>1</v>
      </c>
      <c r="J721" s="136">
        <v>44105</v>
      </c>
      <c r="K721" s="107">
        <v>1</v>
      </c>
      <c r="N721" s="112"/>
      <c r="O721" s="35"/>
    </row>
    <row r="722" spans="1:15">
      <c r="A722" s="128">
        <v>1</v>
      </c>
      <c r="B722" s="244" t="s">
        <v>2482</v>
      </c>
      <c r="C722" s="59" t="s">
        <v>2483</v>
      </c>
      <c r="D722" s="60">
        <v>5288</v>
      </c>
      <c r="E722" s="59" t="s">
        <v>2484</v>
      </c>
      <c r="F722" s="59" t="s">
        <v>2485</v>
      </c>
      <c r="G722" s="228">
        <v>43840</v>
      </c>
      <c r="H722" s="135">
        <v>43900</v>
      </c>
      <c r="I722" s="118">
        <v>1</v>
      </c>
      <c r="J722" s="135">
        <v>44385</v>
      </c>
      <c r="K722" s="105">
        <v>1</v>
      </c>
      <c r="N722" s="112"/>
      <c r="O722" s="35"/>
    </row>
    <row r="723" spans="1:15">
      <c r="A723" s="128">
        <v>1</v>
      </c>
      <c r="B723" s="237" t="s">
        <v>2486</v>
      </c>
      <c r="C723" s="41" t="s">
        <v>2487</v>
      </c>
      <c r="D723" s="44">
        <v>624</v>
      </c>
      <c r="E723" s="41" t="s">
        <v>858</v>
      </c>
      <c r="F723" s="41" t="s">
        <v>2488</v>
      </c>
      <c r="G723" s="19">
        <v>43843</v>
      </c>
      <c r="H723" s="136">
        <v>43861</v>
      </c>
      <c r="I723" s="120">
        <v>1</v>
      </c>
      <c r="J723" s="136">
        <v>44036</v>
      </c>
      <c r="K723" s="105">
        <v>1</v>
      </c>
      <c r="L723" s="54">
        <v>1</v>
      </c>
      <c r="N723" s="112"/>
      <c r="O723" s="35"/>
    </row>
    <row r="724" spans="1:15">
      <c r="A724" s="129">
        <v>1</v>
      </c>
      <c r="B724" s="237" t="s">
        <v>2489</v>
      </c>
      <c r="C724" s="41" t="s">
        <v>2490</v>
      </c>
      <c r="D724" s="44">
        <v>6171</v>
      </c>
      <c r="E724" s="41" t="s">
        <v>1404</v>
      </c>
      <c r="F724" s="41" t="s">
        <v>2491</v>
      </c>
      <c r="G724" s="19">
        <v>43843</v>
      </c>
      <c r="H724" s="136">
        <v>43861</v>
      </c>
      <c r="I724" s="120">
        <v>1</v>
      </c>
      <c r="J724" s="136">
        <v>44152</v>
      </c>
      <c r="K724" s="105">
        <v>1</v>
      </c>
      <c r="N724" s="112"/>
      <c r="O724" s="35"/>
    </row>
    <row r="725" spans="1:15">
      <c r="A725" s="128">
        <v>1</v>
      </c>
      <c r="B725" s="237" t="s">
        <v>2492</v>
      </c>
      <c r="C725" s="41" t="s">
        <v>2493</v>
      </c>
      <c r="D725" s="44">
        <v>1459</v>
      </c>
      <c r="E725" s="41" t="s">
        <v>1708</v>
      </c>
      <c r="F725" s="41" t="s">
        <v>767</v>
      </c>
      <c r="G725" s="19">
        <v>43843</v>
      </c>
      <c r="H725" s="136">
        <v>43859</v>
      </c>
      <c r="I725" s="120">
        <v>1</v>
      </c>
      <c r="J725" s="136">
        <v>44235</v>
      </c>
      <c r="K725" s="105">
        <v>1</v>
      </c>
      <c r="L725" s="54">
        <v>1</v>
      </c>
      <c r="N725" s="112"/>
      <c r="O725" s="35"/>
    </row>
    <row r="726" spans="1:15">
      <c r="A726" s="128">
        <v>1</v>
      </c>
      <c r="B726" s="237" t="s">
        <v>2494</v>
      </c>
      <c r="C726" s="41" t="s">
        <v>2495</v>
      </c>
      <c r="D726" s="44">
        <v>6101</v>
      </c>
      <c r="E726" s="41" t="s">
        <v>2496</v>
      </c>
      <c r="F726" s="41" t="s">
        <v>2497</v>
      </c>
      <c r="G726" s="19">
        <v>43843</v>
      </c>
      <c r="H726" s="136">
        <v>43908</v>
      </c>
      <c r="I726" s="120">
        <v>1</v>
      </c>
      <c r="J726" s="136">
        <v>44320</v>
      </c>
      <c r="K726" s="105">
        <v>1</v>
      </c>
      <c r="N726" s="112"/>
      <c r="O726" s="35" t="s">
        <v>2498</v>
      </c>
    </row>
    <row r="727" spans="1:15">
      <c r="A727" s="128">
        <v>1</v>
      </c>
      <c r="B727" s="237" t="s">
        <v>2499</v>
      </c>
      <c r="C727" s="41" t="s">
        <v>2500</v>
      </c>
      <c r="D727" s="44">
        <v>5530</v>
      </c>
      <c r="E727" s="41" t="s">
        <v>2501</v>
      </c>
      <c r="F727" s="41" t="s">
        <v>767</v>
      </c>
      <c r="G727" s="19">
        <v>43843</v>
      </c>
      <c r="H727" s="136">
        <v>43859</v>
      </c>
      <c r="I727" s="120">
        <v>1</v>
      </c>
      <c r="J727" s="136">
        <v>44004</v>
      </c>
      <c r="K727" s="105">
        <v>1</v>
      </c>
      <c r="L727" s="54">
        <v>1</v>
      </c>
      <c r="N727" s="112"/>
      <c r="O727" s="35"/>
    </row>
    <row r="728" spans="1:15">
      <c r="A728" s="128">
        <v>1</v>
      </c>
      <c r="B728" s="237" t="s">
        <v>2502</v>
      </c>
      <c r="C728" s="41" t="s">
        <v>2503</v>
      </c>
      <c r="D728" s="44">
        <v>6453</v>
      </c>
      <c r="E728" s="41" t="s">
        <v>902</v>
      </c>
      <c r="F728" s="41" t="s">
        <v>2504</v>
      </c>
      <c r="G728" s="19">
        <v>43843</v>
      </c>
      <c r="H728" s="136">
        <v>43889</v>
      </c>
      <c r="I728" s="120">
        <v>1</v>
      </c>
      <c r="J728" s="136">
        <v>44379</v>
      </c>
      <c r="K728" s="105">
        <v>1</v>
      </c>
      <c r="L728" s="54">
        <v>1</v>
      </c>
      <c r="N728" s="112"/>
      <c r="O728" s="35"/>
    </row>
    <row r="729" spans="1:15">
      <c r="A729" s="128">
        <v>1</v>
      </c>
      <c r="B729" s="237" t="s">
        <v>2505</v>
      </c>
      <c r="C729" s="41" t="s">
        <v>2506</v>
      </c>
      <c r="D729" s="44">
        <v>701</v>
      </c>
      <c r="E729" s="41" t="s">
        <v>2507</v>
      </c>
      <c r="F729" s="41" t="s">
        <v>2508</v>
      </c>
      <c r="G729" s="19">
        <v>43844</v>
      </c>
      <c r="H729" s="136">
        <v>43859</v>
      </c>
      <c r="I729" s="120">
        <v>1</v>
      </c>
      <c r="J729" s="136">
        <v>44152</v>
      </c>
      <c r="K729" s="105">
        <v>1</v>
      </c>
      <c r="L729" s="54">
        <v>1</v>
      </c>
      <c r="N729" s="112"/>
      <c r="O729" s="35"/>
    </row>
    <row r="730" spans="1:15">
      <c r="A730" s="129">
        <v>1</v>
      </c>
      <c r="B730" s="237" t="s">
        <v>2509</v>
      </c>
      <c r="C730" s="41" t="s">
        <v>2510</v>
      </c>
      <c r="D730" s="44">
        <v>650</v>
      </c>
      <c r="E730" s="41" t="s">
        <v>2022</v>
      </c>
      <c r="F730" s="41" t="s">
        <v>2511</v>
      </c>
      <c r="G730" s="19">
        <v>43844</v>
      </c>
      <c r="H730" s="136">
        <v>43875</v>
      </c>
      <c r="I730" s="120">
        <v>1</v>
      </c>
      <c r="J730" s="136">
        <v>44180</v>
      </c>
      <c r="K730" s="105">
        <v>1</v>
      </c>
      <c r="N730" s="112"/>
      <c r="O730" s="35"/>
    </row>
    <row r="731" spans="1:15">
      <c r="A731" s="128">
        <v>1</v>
      </c>
      <c r="B731" s="237" t="s">
        <v>2512</v>
      </c>
      <c r="C731" s="41" t="s">
        <v>2513</v>
      </c>
      <c r="D731" s="44">
        <v>5539</v>
      </c>
      <c r="E731" s="41" t="s">
        <v>1125</v>
      </c>
      <c r="F731" s="41" t="s">
        <v>2514</v>
      </c>
      <c r="G731" s="19">
        <v>43845</v>
      </c>
      <c r="H731" s="136">
        <v>43959</v>
      </c>
      <c r="I731" s="120">
        <v>1</v>
      </c>
      <c r="J731" s="136">
        <v>44305</v>
      </c>
      <c r="K731" s="105">
        <v>1</v>
      </c>
      <c r="N731" s="112"/>
      <c r="O731" s="35" t="s">
        <v>2515</v>
      </c>
    </row>
    <row r="732" spans="1:15">
      <c r="A732" s="128">
        <v>1</v>
      </c>
      <c r="B732" s="237" t="s">
        <v>2516</v>
      </c>
      <c r="C732" s="41" t="s">
        <v>2517</v>
      </c>
      <c r="D732" s="44">
        <v>6695</v>
      </c>
      <c r="E732" s="41" t="s">
        <v>1161</v>
      </c>
      <c r="F732" s="41" t="s">
        <v>2518</v>
      </c>
      <c r="G732" s="19">
        <v>43845</v>
      </c>
      <c r="H732" s="136">
        <v>43865</v>
      </c>
      <c r="I732" s="120">
        <v>1</v>
      </c>
      <c r="J732" s="136">
        <v>44105</v>
      </c>
      <c r="K732" s="105">
        <v>1</v>
      </c>
      <c r="N732" s="112"/>
      <c r="O732" s="35"/>
    </row>
    <row r="733" spans="1:15">
      <c r="A733" s="128">
        <v>1</v>
      </c>
      <c r="B733" s="238" t="s">
        <v>2519</v>
      </c>
      <c r="C733" s="18" t="s">
        <v>2520</v>
      </c>
      <c r="D733" s="32">
        <v>1487</v>
      </c>
      <c r="E733" s="18" t="s">
        <v>1056</v>
      </c>
      <c r="F733" s="18" t="s">
        <v>2521</v>
      </c>
      <c r="G733" s="19">
        <v>43846</v>
      </c>
      <c r="H733" s="136">
        <v>43887</v>
      </c>
      <c r="I733" s="120">
        <v>1</v>
      </c>
      <c r="J733" s="136">
        <v>46154</v>
      </c>
      <c r="K733" s="105">
        <v>1</v>
      </c>
      <c r="N733" s="112"/>
      <c r="O733" s="35" t="s">
        <v>2522</v>
      </c>
    </row>
    <row r="734" spans="1:15">
      <c r="A734" s="128">
        <v>1</v>
      </c>
      <c r="B734" s="237" t="s">
        <v>2523</v>
      </c>
      <c r="C734" s="41" t="s">
        <v>2524</v>
      </c>
      <c r="D734" s="44">
        <v>833</v>
      </c>
      <c r="E734" s="41" t="s">
        <v>650</v>
      </c>
      <c r="F734" s="41" t="s">
        <v>2525</v>
      </c>
      <c r="G734" s="19">
        <v>43846</v>
      </c>
      <c r="H734" s="136">
        <v>43879</v>
      </c>
      <c r="I734" s="120">
        <v>1</v>
      </c>
      <c r="J734" s="136">
        <v>45350</v>
      </c>
      <c r="K734" s="105">
        <v>1</v>
      </c>
      <c r="N734" s="112"/>
      <c r="O734" s="35"/>
    </row>
    <row r="735" spans="1:15">
      <c r="A735" s="128">
        <v>1</v>
      </c>
      <c r="B735" s="237" t="s">
        <v>2526</v>
      </c>
      <c r="C735" s="41" t="s">
        <v>2527</v>
      </c>
      <c r="D735" s="44">
        <v>6268</v>
      </c>
      <c r="E735" s="41" t="s">
        <v>729</v>
      </c>
      <c r="F735" s="41" t="s">
        <v>2528</v>
      </c>
      <c r="G735" s="19">
        <v>43846</v>
      </c>
      <c r="H735" s="136">
        <v>43927</v>
      </c>
      <c r="I735" s="120">
        <v>1</v>
      </c>
      <c r="J735" s="136">
        <v>44309</v>
      </c>
      <c r="K735" s="105">
        <v>1</v>
      </c>
      <c r="N735" s="112"/>
      <c r="O735" s="35" t="s">
        <v>2522</v>
      </c>
    </row>
    <row r="736" spans="1:15">
      <c r="A736" s="129">
        <v>1</v>
      </c>
      <c r="B736" s="237" t="s">
        <v>2529</v>
      </c>
      <c r="C736" s="41" t="s">
        <v>2530</v>
      </c>
      <c r="D736" s="44">
        <v>1141</v>
      </c>
      <c r="E736" s="41" t="s">
        <v>780</v>
      </c>
      <c r="F736" s="41" t="s">
        <v>2531</v>
      </c>
      <c r="G736" s="19">
        <v>43846</v>
      </c>
      <c r="H736" s="136">
        <v>43900</v>
      </c>
      <c r="I736" s="120">
        <v>1</v>
      </c>
      <c r="J736" s="136">
        <v>44179</v>
      </c>
      <c r="K736" s="105">
        <v>1</v>
      </c>
      <c r="N736" s="112"/>
      <c r="O736" s="35"/>
    </row>
    <row r="737" spans="1:15">
      <c r="A737" s="128">
        <v>1</v>
      </c>
      <c r="B737" s="237" t="s">
        <v>2532</v>
      </c>
      <c r="C737" s="41" t="s">
        <v>2533</v>
      </c>
      <c r="D737" s="44">
        <v>6545</v>
      </c>
      <c r="E737" s="41" t="s">
        <v>902</v>
      </c>
      <c r="F737" s="41" t="s">
        <v>2534</v>
      </c>
      <c r="G737" s="19">
        <v>43847</v>
      </c>
      <c r="H737" s="136">
        <v>43888</v>
      </c>
      <c r="I737" s="120">
        <v>1</v>
      </c>
      <c r="J737" s="136">
        <v>44281</v>
      </c>
      <c r="K737" s="105">
        <v>1</v>
      </c>
      <c r="N737" s="112"/>
      <c r="O737" s="35"/>
    </row>
    <row r="738" spans="1:15">
      <c r="A738" s="128">
        <v>1</v>
      </c>
      <c r="B738" s="237" t="s">
        <v>2535</v>
      </c>
      <c r="C738" s="41" t="s">
        <v>2536</v>
      </c>
      <c r="D738" s="44">
        <v>580</v>
      </c>
      <c r="E738" s="41" t="s">
        <v>2022</v>
      </c>
      <c r="F738" s="41" t="s">
        <v>2537</v>
      </c>
      <c r="G738" s="19">
        <v>43847</v>
      </c>
      <c r="H738" s="136">
        <v>43924</v>
      </c>
      <c r="I738" s="120">
        <v>1</v>
      </c>
      <c r="J738" s="136">
        <v>44194</v>
      </c>
      <c r="K738" s="105">
        <v>1</v>
      </c>
      <c r="N738" s="112"/>
      <c r="O738" s="35"/>
    </row>
    <row r="739" spans="1:15">
      <c r="A739" s="128">
        <v>1</v>
      </c>
      <c r="B739" s="237" t="s">
        <v>2538</v>
      </c>
      <c r="C739" s="41" t="s">
        <v>2539</v>
      </c>
      <c r="D739" s="44">
        <v>6820</v>
      </c>
      <c r="E739" s="41" t="s">
        <v>506</v>
      </c>
      <c r="F739" s="41" t="s">
        <v>2540</v>
      </c>
      <c r="G739" s="19">
        <v>43851</v>
      </c>
      <c r="H739" s="136">
        <v>43951</v>
      </c>
      <c r="I739" s="120">
        <v>1</v>
      </c>
      <c r="J739" s="136">
        <v>44656</v>
      </c>
      <c r="K739" s="105">
        <v>1</v>
      </c>
      <c r="N739" s="112"/>
      <c r="O739" s="35"/>
    </row>
    <row r="740" spans="1:15">
      <c r="A740" s="128">
        <v>1</v>
      </c>
      <c r="B740" s="237" t="s">
        <v>2541</v>
      </c>
      <c r="C740" s="9" t="s">
        <v>2542</v>
      </c>
      <c r="D740" s="23">
        <v>1209</v>
      </c>
      <c r="E740" s="9" t="s">
        <v>2543</v>
      </c>
      <c r="F740" s="9" t="s">
        <v>2544</v>
      </c>
      <c r="G740" s="222">
        <v>43851</v>
      </c>
      <c r="H740" s="136">
        <v>43923</v>
      </c>
      <c r="I740" s="120">
        <v>1</v>
      </c>
      <c r="J740" s="136">
        <v>44053</v>
      </c>
      <c r="K740" s="105">
        <v>1</v>
      </c>
      <c r="L740" s="54">
        <v>1</v>
      </c>
      <c r="N740" s="112"/>
      <c r="O740" s="35"/>
    </row>
    <row r="741" spans="1:15">
      <c r="A741" s="128">
        <v>1</v>
      </c>
      <c r="B741" s="237" t="s">
        <v>2545</v>
      </c>
      <c r="C741" s="41" t="s">
        <v>2546</v>
      </c>
      <c r="D741" s="44">
        <v>5291</v>
      </c>
      <c r="E741" s="41" t="s">
        <v>458</v>
      </c>
      <c r="F741" s="41" t="s">
        <v>2547</v>
      </c>
      <c r="G741" s="19">
        <v>43852</v>
      </c>
      <c r="H741" s="136">
        <v>43927</v>
      </c>
      <c r="I741" s="120">
        <v>1</v>
      </c>
      <c r="J741" s="136">
        <v>44316</v>
      </c>
      <c r="K741" s="105">
        <v>1</v>
      </c>
      <c r="N741" s="112"/>
      <c r="O741" s="35"/>
    </row>
    <row r="742" spans="1:15">
      <c r="A742" s="129">
        <v>1</v>
      </c>
      <c r="B742" s="237" t="s">
        <v>2548</v>
      </c>
      <c r="C742" s="41" t="s">
        <v>2549</v>
      </c>
      <c r="D742" s="44">
        <v>7182</v>
      </c>
      <c r="E742" s="41" t="s">
        <v>990</v>
      </c>
      <c r="F742" s="41" t="s">
        <v>2550</v>
      </c>
      <c r="G742" s="19">
        <v>43852</v>
      </c>
      <c r="H742" s="136">
        <v>43950</v>
      </c>
      <c r="I742" s="120">
        <v>1</v>
      </c>
      <c r="J742" s="136">
        <v>44361</v>
      </c>
      <c r="K742" s="105">
        <v>1</v>
      </c>
      <c r="N742" s="112"/>
      <c r="O742" s="35"/>
    </row>
    <row r="743" spans="1:15">
      <c r="A743" s="128">
        <v>1</v>
      </c>
      <c r="B743" s="238" t="s">
        <v>2551</v>
      </c>
      <c r="C743" s="18" t="s">
        <v>2552</v>
      </c>
      <c r="D743" s="32">
        <v>1645</v>
      </c>
      <c r="E743" s="18" t="s">
        <v>2333</v>
      </c>
      <c r="F743" s="18" t="s">
        <v>2553</v>
      </c>
      <c r="G743" s="19">
        <v>43852</v>
      </c>
      <c r="H743" s="136">
        <v>43963</v>
      </c>
      <c r="I743" s="120">
        <v>1</v>
      </c>
      <c r="K743" s="105"/>
      <c r="N743" s="112"/>
      <c r="O743" s="35" t="s">
        <v>2335</v>
      </c>
    </row>
    <row r="744" spans="1:15">
      <c r="A744" s="128">
        <v>1</v>
      </c>
      <c r="B744" s="237" t="s">
        <v>2554</v>
      </c>
      <c r="C744" s="41" t="s">
        <v>2555</v>
      </c>
      <c r="D744" s="44">
        <v>1640</v>
      </c>
      <c r="E744" s="41" t="s">
        <v>1104</v>
      </c>
      <c r="F744" s="41" t="s">
        <v>2556</v>
      </c>
      <c r="G744" s="19">
        <v>43853</v>
      </c>
      <c r="H744" s="136">
        <v>43991</v>
      </c>
      <c r="I744" s="120">
        <v>1</v>
      </c>
      <c r="J744" s="136">
        <v>44399</v>
      </c>
      <c r="K744" s="105">
        <v>1</v>
      </c>
      <c r="N744" s="112"/>
      <c r="O744" s="35"/>
    </row>
    <row r="745" spans="1:15" ht="15" customHeight="1">
      <c r="A745" s="128">
        <v>1</v>
      </c>
      <c r="B745" s="237" t="s">
        <v>2557</v>
      </c>
      <c r="C745" s="41" t="s">
        <v>2558</v>
      </c>
      <c r="D745" s="44">
        <v>5132</v>
      </c>
      <c r="E745" s="41" t="s">
        <v>2559</v>
      </c>
      <c r="F745" s="41" t="s">
        <v>2560</v>
      </c>
      <c r="G745" s="19">
        <v>43853</v>
      </c>
      <c r="H745" s="136">
        <v>44034</v>
      </c>
      <c r="I745" s="120">
        <v>1</v>
      </c>
      <c r="J745" s="136">
        <v>44826</v>
      </c>
      <c r="K745" s="105">
        <v>1</v>
      </c>
      <c r="N745" s="112"/>
      <c r="O745" s="35" t="s">
        <v>871</v>
      </c>
    </row>
    <row r="746" spans="1:15">
      <c r="A746" s="128">
        <v>1</v>
      </c>
      <c r="B746" s="237" t="s">
        <v>2561</v>
      </c>
      <c r="C746" s="41" t="s">
        <v>2562</v>
      </c>
      <c r="D746" s="44">
        <v>985</v>
      </c>
      <c r="E746" s="41" t="s">
        <v>2563</v>
      </c>
      <c r="F746" s="41" t="s">
        <v>2564</v>
      </c>
      <c r="G746" s="19">
        <v>43853</v>
      </c>
      <c r="H746" s="136">
        <v>43873</v>
      </c>
      <c r="I746" s="120">
        <v>1</v>
      </c>
      <c r="J746" s="136">
        <v>44034</v>
      </c>
      <c r="K746" s="105">
        <v>1</v>
      </c>
      <c r="L746" s="54">
        <v>1</v>
      </c>
      <c r="N746" s="112"/>
      <c r="O746" s="35"/>
    </row>
    <row r="747" spans="1:15">
      <c r="A747" s="128">
        <v>1</v>
      </c>
      <c r="B747" s="237" t="s">
        <v>2565</v>
      </c>
      <c r="C747" s="41" t="s">
        <v>2566</v>
      </c>
      <c r="D747" s="44">
        <v>160</v>
      </c>
      <c r="E747" s="41" t="s">
        <v>1482</v>
      </c>
      <c r="F747" s="41" t="s">
        <v>2567</v>
      </c>
      <c r="G747" s="19">
        <v>43853</v>
      </c>
      <c r="H747" s="136">
        <v>43963</v>
      </c>
      <c r="I747" s="120">
        <v>1</v>
      </c>
      <c r="J747" s="136">
        <v>44502</v>
      </c>
      <c r="K747" s="105">
        <v>1</v>
      </c>
      <c r="N747" s="112"/>
      <c r="O747" s="35"/>
    </row>
    <row r="748" spans="1:15">
      <c r="A748" s="129">
        <v>1</v>
      </c>
      <c r="B748" s="237" t="s">
        <v>2568</v>
      </c>
      <c r="C748" s="41" t="s">
        <v>2569</v>
      </c>
      <c r="D748" s="44">
        <v>5084</v>
      </c>
      <c r="E748" s="41" t="s">
        <v>1132</v>
      </c>
      <c r="F748" s="41" t="s">
        <v>2570</v>
      </c>
      <c r="G748" s="19">
        <v>43857</v>
      </c>
      <c r="H748" s="136">
        <v>43901</v>
      </c>
      <c r="I748" s="120">
        <v>1</v>
      </c>
      <c r="J748" s="136">
        <v>45181</v>
      </c>
      <c r="K748" s="105">
        <v>1</v>
      </c>
      <c r="N748" s="112"/>
      <c r="O748" s="35" t="s">
        <v>871</v>
      </c>
    </row>
    <row r="749" spans="1:15">
      <c r="A749" s="128">
        <v>1</v>
      </c>
      <c r="B749" s="238" t="s">
        <v>2571</v>
      </c>
      <c r="C749" s="18" t="s">
        <v>2572</v>
      </c>
      <c r="D749" s="32">
        <v>5532</v>
      </c>
      <c r="E749" s="18" t="s">
        <v>2573</v>
      </c>
      <c r="F749" s="18" t="s">
        <v>2574</v>
      </c>
      <c r="G749" s="19">
        <v>43857</v>
      </c>
      <c r="H749" s="136">
        <v>43964</v>
      </c>
      <c r="I749" s="120">
        <v>1</v>
      </c>
      <c r="K749" s="105"/>
      <c r="N749" s="112"/>
      <c r="O749" s="35"/>
    </row>
    <row r="750" spans="1:15">
      <c r="A750" s="128">
        <v>1</v>
      </c>
      <c r="B750" s="237" t="s">
        <v>2575</v>
      </c>
      <c r="C750" s="41" t="s">
        <v>2576</v>
      </c>
      <c r="D750" s="44">
        <v>711</v>
      </c>
      <c r="E750" s="41" t="s">
        <v>1212</v>
      </c>
      <c r="F750" s="41" t="s">
        <v>2577</v>
      </c>
      <c r="G750" s="19">
        <v>43857</v>
      </c>
      <c r="H750" s="136">
        <v>43924</v>
      </c>
      <c r="I750" s="120">
        <v>1</v>
      </c>
      <c r="J750" s="136">
        <v>45133</v>
      </c>
      <c r="K750" s="105">
        <v>1</v>
      </c>
      <c r="N750" s="112"/>
      <c r="O750" s="35" t="s">
        <v>2578</v>
      </c>
    </row>
    <row r="751" spans="1:15" ht="15" customHeight="1">
      <c r="A751" s="128">
        <v>1</v>
      </c>
      <c r="B751" s="239" t="s">
        <v>2579</v>
      </c>
      <c r="C751" s="40" t="s">
        <v>2580</v>
      </c>
      <c r="D751" s="38">
        <v>6371</v>
      </c>
      <c r="E751" s="40" t="s">
        <v>2581</v>
      </c>
      <c r="F751" s="40" t="s">
        <v>2582</v>
      </c>
      <c r="G751" s="19">
        <v>43857</v>
      </c>
      <c r="H751" s="141" t="s">
        <v>2583</v>
      </c>
      <c r="J751" s="141"/>
      <c r="K751" s="105"/>
      <c r="L751" s="54">
        <v>1</v>
      </c>
      <c r="M751" s="73">
        <v>1</v>
      </c>
      <c r="N751" s="112"/>
      <c r="O751" s="54" t="s">
        <v>2584</v>
      </c>
    </row>
    <row r="752" spans="1:15" ht="15" customHeight="1">
      <c r="A752" s="128">
        <v>1</v>
      </c>
      <c r="B752" s="237" t="s">
        <v>2585</v>
      </c>
      <c r="C752" s="41" t="s">
        <v>2586</v>
      </c>
      <c r="D752" s="44">
        <v>6381</v>
      </c>
      <c r="E752" s="41" t="s">
        <v>2581</v>
      </c>
      <c r="F752" s="41" t="s">
        <v>2587</v>
      </c>
      <c r="G752" s="19">
        <v>43857</v>
      </c>
      <c r="H752" s="136">
        <v>43889</v>
      </c>
      <c r="I752" s="120">
        <v>1</v>
      </c>
      <c r="J752" s="136">
        <v>44312</v>
      </c>
      <c r="K752" s="105">
        <v>1</v>
      </c>
      <c r="L752" s="54">
        <v>1</v>
      </c>
      <c r="N752" s="112"/>
      <c r="O752" s="35"/>
    </row>
    <row r="753" spans="1:15">
      <c r="A753" s="128">
        <v>1</v>
      </c>
      <c r="B753" s="237" t="s">
        <v>2588</v>
      </c>
      <c r="C753" s="41" t="s">
        <v>2589</v>
      </c>
      <c r="D753" s="44">
        <v>1612</v>
      </c>
      <c r="E753" s="41" t="s">
        <v>965</v>
      </c>
      <c r="F753" s="41" t="s">
        <v>2590</v>
      </c>
      <c r="G753" s="227">
        <v>43857</v>
      </c>
      <c r="H753" s="136">
        <v>43865</v>
      </c>
      <c r="I753" s="120">
        <v>1</v>
      </c>
      <c r="J753" s="136">
        <v>44047</v>
      </c>
      <c r="K753" s="105">
        <v>1</v>
      </c>
      <c r="L753" s="54">
        <v>1</v>
      </c>
      <c r="N753" s="112"/>
      <c r="O753" s="35"/>
    </row>
    <row r="754" spans="1:15">
      <c r="A754" s="129">
        <v>1</v>
      </c>
      <c r="B754" s="237" t="s">
        <v>2591</v>
      </c>
      <c r="C754" s="41" t="s">
        <v>2592</v>
      </c>
      <c r="D754" s="44">
        <v>1437</v>
      </c>
      <c r="E754" s="41" t="s">
        <v>2593</v>
      </c>
      <c r="F754" s="41" t="s">
        <v>2594</v>
      </c>
      <c r="G754" s="170">
        <v>43857</v>
      </c>
      <c r="H754" s="143">
        <v>43889</v>
      </c>
      <c r="I754" s="122">
        <v>1</v>
      </c>
      <c r="J754" s="143">
        <v>44264</v>
      </c>
      <c r="K754" s="105">
        <v>1</v>
      </c>
      <c r="L754" s="54">
        <v>1</v>
      </c>
      <c r="N754" s="112"/>
      <c r="O754" s="35"/>
    </row>
    <row r="755" spans="1:15">
      <c r="A755" s="128">
        <v>1</v>
      </c>
      <c r="B755" s="237" t="s">
        <v>2595</v>
      </c>
      <c r="C755" s="41" t="s">
        <v>2596</v>
      </c>
      <c r="D755" s="44">
        <v>1531</v>
      </c>
      <c r="E755" s="41" t="s">
        <v>2597</v>
      </c>
      <c r="F755" s="41" t="s">
        <v>767</v>
      </c>
      <c r="G755" s="19">
        <v>43857</v>
      </c>
      <c r="H755" s="136">
        <v>43872</v>
      </c>
      <c r="I755" s="120">
        <v>1</v>
      </c>
      <c r="J755" s="136">
        <v>44243</v>
      </c>
      <c r="K755" s="107">
        <v>1</v>
      </c>
      <c r="L755" s="54">
        <v>1</v>
      </c>
      <c r="N755" s="112"/>
      <c r="O755" s="35" t="s">
        <v>2598</v>
      </c>
    </row>
    <row r="756" spans="1:15">
      <c r="A756" s="128">
        <v>1</v>
      </c>
      <c r="B756" s="244" t="s">
        <v>2599</v>
      </c>
      <c r="C756" s="59" t="s">
        <v>2600</v>
      </c>
      <c r="D756" s="60">
        <v>1660</v>
      </c>
      <c r="E756" s="59" t="s">
        <v>773</v>
      </c>
      <c r="F756" s="59" t="s">
        <v>2601</v>
      </c>
      <c r="G756" s="228">
        <v>43857</v>
      </c>
      <c r="H756" s="135">
        <v>44014</v>
      </c>
      <c r="I756" s="118">
        <v>1</v>
      </c>
      <c r="J756" s="135">
        <v>45128</v>
      </c>
      <c r="K756" s="105">
        <v>1</v>
      </c>
      <c r="N756" s="112"/>
      <c r="O756" s="35" t="s">
        <v>2602</v>
      </c>
    </row>
    <row r="757" spans="1:15">
      <c r="A757" s="128">
        <v>1</v>
      </c>
      <c r="B757" s="239" t="s">
        <v>2603</v>
      </c>
      <c r="C757" s="40" t="s">
        <v>2604</v>
      </c>
      <c r="D757" s="38">
        <v>743</v>
      </c>
      <c r="E757" s="40" t="s">
        <v>2605</v>
      </c>
      <c r="F757" s="40" t="s">
        <v>2606</v>
      </c>
      <c r="G757" s="19">
        <v>43857</v>
      </c>
      <c r="H757" s="136" t="s">
        <v>443</v>
      </c>
      <c r="K757" s="105"/>
      <c r="M757" s="73">
        <v>1</v>
      </c>
      <c r="N757" s="112"/>
      <c r="O757" s="35"/>
    </row>
    <row r="758" spans="1:15">
      <c r="A758" s="128">
        <v>1</v>
      </c>
      <c r="B758" s="239" t="s">
        <v>2607</v>
      </c>
      <c r="C758" s="40" t="s">
        <v>2608</v>
      </c>
      <c r="D758" s="38">
        <v>5379</v>
      </c>
      <c r="E758" s="40" t="s">
        <v>549</v>
      </c>
      <c r="F758" s="40" t="s">
        <v>2609</v>
      </c>
      <c r="G758" s="19">
        <v>43857</v>
      </c>
      <c r="H758" s="136" t="s">
        <v>79</v>
      </c>
      <c r="K758" s="105"/>
      <c r="M758" s="73">
        <v>1</v>
      </c>
      <c r="N758" s="112"/>
      <c r="O758" s="35" t="s">
        <v>2610</v>
      </c>
    </row>
    <row r="759" spans="1:15">
      <c r="A759" s="128">
        <v>1</v>
      </c>
      <c r="B759" s="237" t="s">
        <v>2611</v>
      </c>
      <c r="C759" s="41" t="s">
        <v>2612</v>
      </c>
      <c r="D759" s="44">
        <v>710</v>
      </c>
      <c r="E759" s="41" t="s">
        <v>441</v>
      </c>
      <c r="F759" s="41" t="s">
        <v>2613</v>
      </c>
      <c r="G759" s="19">
        <v>43857</v>
      </c>
      <c r="H759" s="136">
        <v>43910</v>
      </c>
      <c r="I759" s="120">
        <v>1</v>
      </c>
      <c r="J759" s="136">
        <v>44113</v>
      </c>
      <c r="K759" s="105">
        <v>1</v>
      </c>
      <c r="N759" s="112"/>
      <c r="O759" s="35"/>
    </row>
    <row r="760" spans="1:15">
      <c r="A760" s="129">
        <v>1</v>
      </c>
      <c r="B760" s="237" t="s">
        <v>2614</v>
      </c>
      <c r="C760" s="41" t="s">
        <v>2615</v>
      </c>
      <c r="D760" s="44">
        <v>1419</v>
      </c>
      <c r="E760" s="41" t="s">
        <v>1328</v>
      </c>
      <c r="F760" s="41" t="s">
        <v>2616</v>
      </c>
      <c r="G760" s="19">
        <v>43858</v>
      </c>
      <c r="H760" s="136">
        <v>43903</v>
      </c>
      <c r="I760" s="120">
        <v>1</v>
      </c>
      <c r="J760" s="136">
        <v>44140</v>
      </c>
      <c r="K760" s="105">
        <v>1</v>
      </c>
      <c r="L760" s="54">
        <v>1</v>
      </c>
      <c r="N760" s="112"/>
      <c r="O760" s="35"/>
    </row>
    <row r="761" spans="1:15">
      <c r="A761" s="128">
        <v>1</v>
      </c>
      <c r="B761" s="237" t="s">
        <v>2617</v>
      </c>
      <c r="C761" s="41" t="s">
        <v>2618</v>
      </c>
      <c r="D761" s="44">
        <v>1186</v>
      </c>
      <c r="E761" s="41" t="s">
        <v>780</v>
      </c>
      <c r="F761" s="41" t="s">
        <v>2619</v>
      </c>
      <c r="G761" s="19">
        <v>43858</v>
      </c>
      <c r="H761" s="136">
        <v>43900</v>
      </c>
      <c r="I761" s="120">
        <v>1</v>
      </c>
      <c r="J761" s="136">
        <v>44014</v>
      </c>
      <c r="K761" s="105">
        <v>1</v>
      </c>
      <c r="L761" s="54">
        <v>1</v>
      </c>
      <c r="N761" s="112"/>
      <c r="O761" s="35"/>
    </row>
    <row r="762" spans="1:15">
      <c r="A762" s="128">
        <v>1</v>
      </c>
      <c r="B762" s="237" t="s">
        <v>2620</v>
      </c>
      <c r="C762" s="41" t="s">
        <v>2621</v>
      </c>
      <c r="D762" s="44">
        <v>1425</v>
      </c>
      <c r="E762" s="41" t="s">
        <v>2622</v>
      </c>
      <c r="F762" s="41" t="s">
        <v>2623</v>
      </c>
      <c r="G762" s="19">
        <v>43858</v>
      </c>
      <c r="H762" s="136">
        <v>44028</v>
      </c>
      <c r="I762" s="120">
        <v>1</v>
      </c>
      <c r="J762" s="136">
        <v>44378</v>
      </c>
      <c r="K762" s="105">
        <v>1</v>
      </c>
      <c r="N762" s="112"/>
      <c r="O762" s="35"/>
    </row>
    <row r="763" spans="1:15">
      <c r="A763" s="128">
        <v>1</v>
      </c>
      <c r="B763" s="237" t="s">
        <v>2624</v>
      </c>
      <c r="C763" s="41" t="s">
        <v>2625</v>
      </c>
      <c r="D763" s="44">
        <v>5792</v>
      </c>
      <c r="E763" s="41" t="s">
        <v>990</v>
      </c>
      <c r="F763" s="41" t="s">
        <v>2626</v>
      </c>
      <c r="G763" s="19">
        <v>43858</v>
      </c>
      <c r="H763" s="136">
        <v>44364</v>
      </c>
      <c r="I763" s="120">
        <v>1</v>
      </c>
      <c r="J763" s="136">
        <v>44762</v>
      </c>
      <c r="K763" s="105">
        <v>1</v>
      </c>
      <c r="N763" s="112"/>
      <c r="O763" s="35" t="s">
        <v>2627</v>
      </c>
    </row>
    <row r="764" spans="1:15">
      <c r="A764" s="128">
        <v>1</v>
      </c>
      <c r="B764" s="238" t="s">
        <v>2628</v>
      </c>
      <c r="C764" s="18" t="s">
        <v>2513</v>
      </c>
      <c r="D764" s="32">
        <v>5535</v>
      </c>
      <c r="E764" s="18" t="s">
        <v>1125</v>
      </c>
      <c r="F764" s="18" t="s">
        <v>2629</v>
      </c>
      <c r="G764" s="19">
        <v>43858</v>
      </c>
      <c r="H764" s="136">
        <v>43941</v>
      </c>
      <c r="I764" s="120">
        <v>1</v>
      </c>
      <c r="K764" s="105"/>
      <c r="N764" s="112"/>
      <c r="O764" s="35" t="s">
        <v>2522</v>
      </c>
    </row>
    <row r="765" spans="1:15" ht="15" customHeight="1">
      <c r="A765" s="128">
        <v>1</v>
      </c>
      <c r="B765" s="238" t="s">
        <v>2630</v>
      </c>
      <c r="C765" s="18" t="s">
        <v>2513</v>
      </c>
      <c r="D765" s="32">
        <v>5535</v>
      </c>
      <c r="E765" s="18" t="s">
        <v>1125</v>
      </c>
      <c r="F765" s="18" t="s">
        <v>2631</v>
      </c>
      <c r="G765" s="19">
        <v>43858</v>
      </c>
      <c r="H765" s="136">
        <v>43941</v>
      </c>
      <c r="I765" s="120">
        <v>1</v>
      </c>
      <c r="K765" s="105"/>
      <c r="N765" s="112"/>
      <c r="O765" s="35" t="s">
        <v>2522</v>
      </c>
    </row>
    <row r="766" spans="1:15">
      <c r="A766" s="129">
        <v>1</v>
      </c>
      <c r="B766" s="237" t="s">
        <v>2632</v>
      </c>
      <c r="C766" s="41" t="s">
        <v>2633</v>
      </c>
      <c r="D766" s="44">
        <v>8093</v>
      </c>
      <c r="E766" s="41" t="s">
        <v>2416</v>
      </c>
      <c r="F766" s="41" t="s">
        <v>2634</v>
      </c>
      <c r="G766" s="19">
        <v>43858</v>
      </c>
      <c r="H766" s="136">
        <v>43914</v>
      </c>
      <c r="I766" s="120">
        <v>1</v>
      </c>
      <c r="J766" s="136">
        <v>44218</v>
      </c>
      <c r="K766" s="105">
        <v>1</v>
      </c>
      <c r="L766" s="54">
        <v>1</v>
      </c>
      <c r="N766" s="112"/>
      <c r="O766" s="35"/>
    </row>
    <row r="767" spans="1:15">
      <c r="A767" s="128">
        <v>1</v>
      </c>
      <c r="B767" s="237" t="s">
        <v>2635</v>
      </c>
      <c r="C767" s="41" t="s">
        <v>2636</v>
      </c>
      <c r="D767" s="44">
        <v>1212</v>
      </c>
      <c r="E767" s="41" t="s">
        <v>2637</v>
      </c>
      <c r="F767" s="41" t="s">
        <v>2638</v>
      </c>
      <c r="G767" s="19">
        <v>43858</v>
      </c>
      <c r="H767" s="136">
        <v>43923</v>
      </c>
      <c r="I767" s="120">
        <v>1</v>
      </c>
      <c r="J767" s="136">
        <v>44036</v>
      </c>
      <c r="K767" s="105">
        <v>1</v>
      </c>
      <c r="L767" s="54">
        <v>1</v>
      </c>
      <c r="N767" s="112"/>
      <c r="O767" s="35"/>
    </row>
    <row r="768" spans="1:15">
      <c r="A768" s="128">
        <v>1</v>
      </c>
      <c r="B768" s="237" t="s">
        <v>2639</v>
      </c>
      <c r="C768" s="41" t="s">
        <v>2640</v>
      </c>
      <c r="D768" s="44">
        <v>1825</v>
      </c>
      <c r="E768" s="41" t="s">
        <v>2641</v>
      </c>
      <c r="F768" s="41" t="s">
        <v>2642</v>
      </c>
      <c r="G768" s="19">
        <v>43858</v>
      </c>
      <c r="H768" s="136">
        <v>43879</v>
      </c>
      <c r="I768" s="120">
        <v>1</v>
      </c>
      <c r="J768" s="136">
        <v>44075</v>
      </c>
      <c r="K768" s="105">
        <v>1</v>
      </c>
      <c r="N768" s="112"/>
      <c r="O768" s="35" t="s">
        <v>2643</v>
      </c>
    </row>
    <row r="769" spans="1:15">
      <c r="A769" s="128">
        <v>1</v>
      </c>
      <c r="B769" s="237" t="s">
        <v>2644</v>
      </c>
      <c r="C769" s="41" t="s">
        <v>2645</v>
      </c>
      <c r="D769" s="44">
        <v>1064</v>
      </c>
      <c r="E769" s="41" t="s">
        <v>758</v>
      </c>
      <c r="F769" s="41" t="s">
        <v>2646</v>
      </c>
      <c r="G769" s="19">
        <v>43859</v>
      </c>
      <c r="H769" s="136">
        <v>43903</v>
      </c>
      <c r="I769" s="120">
        <v>1</v>
      </c>
      <c r="J769" s="136">
        <v>44235</v>
      </c>
      <c r="K769" s="105">
        <v>1</v>
      </c>
      <c r="L769" s="54">
        <v>1</v>
      </c>
      <c r="N769" s="112"/>
      <c r="O769" s="35"/>
    </row>
    <row r="770" spans="1:15">
      <c r="A770" s="128">
        <v>1</v>
      </c>
      <c r="B770" s="237" t="s">
        <v>2647</v>
      </c>
      <c r="C770" s="41" t="s">
        <v>2648</v>
      </c>
      <c r="D770" s="44">
        <v>1668</v>
      </c>
      <c r="E770" s="41" t="s">
        <v>1208</v>
      </c>
      <c r="F770" s="41" t="s">
        <v>2649</v>
      </c>
      <c r="G770" s="19">
        <v>43859</v>
      </c>
      <c r="H770" s="136">
        <v>43935</v>
      </c>
      <c r="I770" s="120">
        <v>1</v>
      </c>
      <c r="J770" s="136">
        <v>44260</v>
      </c>
      <c r="K770" s="105">
        <v>1</v>
      </c>
      <c r="N770" s="112"/>
      <c r="O770" s="35"/>
    </row>
    <row r="771" spans="1:15">
      <c r="A771" s="128">
        <v>1</v>
      </c>
      <c r="B771" s="239" t="s">
        <v>2650</v>
      </c>
      <c r="C771" s="40" t="s">
        <v>2651</v>
      </c>
      <c r="D771" s="38">
        <v>5031</v>
      </c>
      <c r="E771" s="40" t="s">
        <v>487</v>
      </c>
      <c r="F771" s="40" t="s">
        <v>2652</v>
      </c>
      <c r="G771" s="19">
        <v>43859</v>
      </c>
      <c r="H771" s="141">
        <v>43866</v>
      </c>
      <c r="I771" s="120">
        <v>1</v>
      </c>
      <c r="J771" s="141" t="s">
        <v>79</v>
      </c>
      <c r="K771" s="105"/>
      <c r="N771" s="112">
        <v>1</v>
      </c>
      <c r="O771" s="35"/>
    </row>
    <row r="772" spans="1:15" ht="15" customHeight="1">
      <c r="A772" s="129">
        <v>1</v>
      </c>
      <c r="B772" s="237" t="s">
        <v>2653</v>
      </c>
      <c r="C772" s="41" t="s">
        <v>2654</v>
      </c>
      <c r="D772" s="44">
        <v>5732</v>
      </c>
      <c r="E772" s="41" t="s">
        <v>2655</v>
      </c>
      <c r="F772" s="41" t="s">
        <v>2656</v>
      </c>
      <c r="G772" s="170">
        <v>43859</v>
      </c>
      <c r="H772" s="143">
        <v>43986</v>
      </c>
      <c r="I772" s="122">
        <v>1</v>
      </c>
      <c r="J772" s="143">
        <v>44181</v>
      </c>
      <c r="K772" s="105">
        <v>1</v>
      </c>
      <c r="N772" s="112"/>
      <c r="O772" s="35" t="s">
        <v>2657</v>
      </c>
    </row>
    <row r="773" spans="1:15">
      <c r="A773" s="128">
        <v>1</v>
      </c>
      <c r="B773" s="237" t="s">
        <v>2658</v>
      </c>
      <c r="C773" s="41" t="s">
        <v>2659</v>
      </c>
      <c r="D773" s="44">
        <v>5785</v>
      </c>
      <c r="E773" s="41" t="s">
        <v>817</v>
      </c>
      <c r="F773" s="41" t="s">
        <v>2660</v>
      </c>
      <c r="G773" s="19">
        <v>43860</v>
      </c>
      <c r="H773" s="136">
        <v>43987</v>
      </c>
      <c r="I773" s="120">
        <v>1</v>
      </c>
      <c r="J773" s="136">
        <v>44770</v>
      </c>
      <c r="K773" s="107">
        <v>1</v>
      </c>
      <c r="N773" s="112"/>
      <c r="O773" s="35" t="s">
        <v>871</v>
      </c>
    </row>
    <row r="774" spans="1:15" s="46" customFormat="1">
      <c r="A774" s="128">
        <v>1</v>
      </c>
      <c r="B774" s="244" t="s">
        <v>2661</v>
      </c>
      <c r="C774" s="59" t="s">
        <v>2662</v>
      </c>
      <c r="D774" s="60">
        <v>6676</v>
      </c>
      <c r="E774" s="59" t="s">
        <v>2663</v>
      </c>
      <c r="F774" s="59" t="s">
        <v>2664</v>
      </c>
      <c r="G774" s="228">
        <v>43860</v>
      </c>
      <c r="H774" s="135">
        <v>44266</v>
      </c>
      <c r="I774" s="118">
        <v>1</v>
      </c>
      <c r="J774" s="135">
        <v>44410</v>
      </c>
      <c r="K774" s="105">
        <v>1</v>
      </c>
      <c r="L774" s="54"/>
      <c r="M774" s="73"/>
      <c r="N774" s="112"/>
      <c r="O774" s="35" t="s">
        <v>1826</v>
      </c>
    </row>
    <row r="775" spans="1:15" ht="15" customHeight="1">
      <c r="A775" s="128">
        <v>1</v>
      </c>
      <c r="B775" s="237" t="s">
        <v>2665</v>
      </c>
      <c r="C775" s="41" t="s">
        <v>2666</v>
      </c>
      <c r="D775" s="44">
        <v>293</v>
      </c>
      <c r="E775" s="41" t="s">
        <v>801</v>
      </c>
      <c r="F775" s="41" t="s">
        <v>2667</v>
      </c>
      <c r="G775" s="19">
        <v>43860</v>
      </c>
      <c r="H775" s="136">
        <v>43916</v>
      </c>
      <c r="I775" s="120">
        <v>1</v>
      </c>
      <c r="J775" s="136">
        <v>44491</v>
      </c>
      <c r="K775" s="105">
        <v>1</v>
      </c>
      <c r="N775" s="112"/>
      <c r="O775" s="35"/>
    </row>
    <row r="776" spans="1:15">
      <c r="A776" s="128">
        <v>1</v>
      </c>
      <c r="B776" s="237" t="s">
        <v>2668</v>
      </c>
      <c r="C776" s="41" t="s">
        <v>2669</v>
      </c>
      <c r="D776" s="44">
        <v>5724</v>
      </c>
      <c r="E776" s="41" t="s">
        <v>2670</v>
      </c>
      <c r="F776" s="41" t="s">
        <v>2671</v>
      </c>
      <c r="G776" s="19">
        <v>43860</v>
      </c>
      <c r="H776" s="136">
        <v>43910</v>
      </c>
      <c r="I776" s="120">
        <v>1</v>
      </c>
      <c r="J776" s="136">
        <v>44182</v>
      </c>
      <c r="K776" s="105">
        <v>1</v>
      </c>
      <c r="N776" s="112"/>
      <c r="O776" s="35" t="s">
        <v>2672</v>
      </c>
    </row>
    <row r="777" spans="1:15">
      <c r="A777" s="128">
        <v>1</v>
      </c>
      <c r="B777" s="237" t="s">
        <v>2673</v>
      </c>
      <c r="C777" s="41" t="s">
        <v>2674</v>
      </c>
      <c r="D777" s="44">
        <v>6390</v>
      </c>
      <c r="E777" s="41" t="s">
        <v>433</v>
      </c>
      <c r="F777" s="41" t="s">
        <v>2675</v>
      </c>
      <c r="G777" s="19">
        <v>43861</v>
      </c>
      <c r="H777" s="136">
        <v>43984</v>
      </c>
      <c r="I777" s="120">
        <v>1</v>
      </c>
      <c r="J777" s="136">
        <v>44341</v>
      </c>
      <c r="K777" s="105">
        <v>1</v>
      </c>
      <c r="N777" s="112"/>
      <c r="O777" s="35"/>
    </row>
    <row r="778" spans="1:15">
      <c r="A778" s="129">
        <v>1</v>
      </c>
      <c r="B778" s="239" t="s">
        <v>2676</v>
      </c>
      <c r="C778" s="40" t="s">
        <v>2677</v>
      </c>
      <c r="D778" s="38">
        <v>436</v>
      </c>
      <c r="E778" s="40" t="s">
        <v>801</v>
      </c>
      <c r="F778" s="40" t="s">
        <v>2678</v>
      </c>
      <c r="G778" s="19">
        <v>43861</v>
      </c>
      <c r="H778" s="140" t="s">
        <v>443</v>
      </c>
      <c r="K778" s="105"/>
      <c r="M778" s="73">
        <v>1</v>
      </c>
      <c r="N778" s="112"/>
      <c r="O778" s="35" t="s">
        <v>2679</v>
      </c>
    </row>
    <row r="779" spans="1:15">
      <c r="A779" s="128">
        <v>1</v>
      </c>
      <c r="B779" s="237" t="s">
        <v>2680</v>
      </c>
      <c r="C779" s="41" t="s">
        <v>2681</v>
      </c>
      <c r="D779" s="44">
        <v>1615</v>
      </c>
      <c r="E779" s="41" t="s">
        <v>2682</v>
      </c>
      <c r="F779" s="41" t="s">
        <v>2683</v>
      </c>
      <c r="G779" s="19">
        <v>43861</v>
      </c>
      <c r="H779" s="136">
        <v>43903</v>
      </c>
      <c r="I779" s="120">
        <v>1</v>
      </c>
      <c r="J779" s="136">
        <v>44130</v>
      </c>
      <c r="K779" s="105">
        <v>1</v>
      </c>
      <c r="L779" s="54">
        <v>1</v>
      </c>
      <c r="N779" s="112"/>
      <c r="O779" s="35"/>
    </row>
    <row r="780" spans="1:15">
      <c r="A780" s="128">
        <v>1</v>
      </c>
      <c r="B780" s="237" t="s">
        <v>2684</v>
      </c>
      <c r="C780" s="41" t="s">
        <v>2685</v>
      </c>
      <c r="D780" s="44">
        <v>581</v>
      </c>
      <c r="E780" s="41" t="s">
        <v>466</v>
      </c>
      <c r="F780" s="41" t="s">
        <v>2686</v>
      </c>
      <c r="G780" s="19">
        <v>43861</v>
      </c>
      <c r="H780" s="136">
        <v>43921</v>
      </c>
      <c r="I780" s="120">
        <v>1</v>
      </c>
      <c r="J780" s="136">
        <v>44389</v>
      </c>
      <c r="K780" s="105">
        <v>1</v>
      </c>
      <c r="N780" s="112"/>
      <c r="O780" s="35"/>
    </row>
    <row r="781" spans="1:15">
      <c r="A781" s="128">
        <v>1</v>
      </c>
      <c r="B781" s="239" t="s">
        <v>2687</v>
      </c>
      <c r="C781" s="40" t="s">
        <v>2688</v>
      </c>
      <c r="D781" s="38">
        <v>310</v>
      </c>
      <c r="E781" s="40" t="s">
        <v>2689</v>
      </c>
      <c r="F781" s="40" t="s">
        <v>2690</v>
      </c>
      <c r="G781" s="19">
        <v>43861</v>
      </c>
      <c r="H781" s="140" t="s">
        <v>443</v>
      </c>
      <c r="J781" s="141"/>
      <c r="K781" s="105"/>
      <c r="M781" s="73">
        <v>1</v>
      </c>
      <c r="N781" s="112"/>
      <c r="O781" s="54" t="s">
        <v>236</v>
      </c>
    </row>
    <row r="782" spans="1:15">
      <c r="A782" s="128">
        <v>1</v>
      </c>
      <c r="B782" s="237" t="s">
        <v>2691</v>
      </c>
      <c r="C782" s="41" t="s">
        <v>2692</v>
      </c>
      <c r="D782" s="44">
        <v>5591</v>
      </c>
      <c r="E782" s="41" t="s">
        <v>533</v>
      </c>
      <c r="F782" s="41" t="s">
        <v>2693</v>
      </c>
      <c r="G782" s="170">
        <v>43861</v>
      </c>
      <c r="H782" s="143">
        <v>43902</v>
      </c>
      <c r="I782" s="122">
        <v>1</v>
      </c>
      <c r="J782" s="143">
        <v>44050</v>
      </c>
      <c r="K782" s="105">
        <v>1</v>
      </c>
      <c r="L782" s="54">
        <v>1</v>
      </c>
      <c r="N782" s="112"/>
      <c r="O782" s="35"/>
    </row>
    <row r="783" spans="1:15">
      <c r="A783" s="128">
        <v>1</v>
      </c>
      <c r="B783" s="237" t="s">
        <v>2694</v>
      </c>
      <c r="C783" s="41" t="s">
        <v>2695</v>
      </c>
      <c r="D783" s="44">
        <v>2403</v>
      </c>
      <c r="E783" s="41" t="s">
        <v>2136</v>
      </c>
      <c r="F783" s="41" t="s">
        <v>2696</v>
      </c>
      <c r="G783" s="19">
        <v>43861</v>
      </c>
      <c r="H783" s="136">
        <v>43881</v>
      </c>
      <c r="I783" s="120">
        <v>1</v>
      </c>
      <c r="J783" s="136">
        <v>44169</v>
      </c>
      <c r="K783" s="107">
        <v>1</v>
      </c>
      <c r="N783" s="112"/>
      <c r="O783" s="35"/>
    </row>
    <row r="784" spans="1:15">
      <c r="A784" s="129">
        <v>1</v>
      </c>
      <c r="B784" s="244" t="s">
        <v>2697</v>
      </c>
      <c r="C784" s="59" t="s">
        <v>2698</v>
      </c>
      <c r="D784" s="60">
        <v>1801</v>
      </c>
      <c r="E784" s="59" t="s">
        <v>2641</v>
      </c>
      <c r="F784" s="59" t="s">
        <v>2699</v>
      </c>
      <c r="G784" s="228">
        <v>43861</v>
      </c>
      <c r="H784" s="135">
        <v>43920</v>
      </c>
      <c r="I784" s="118">
        <v>1</v>
      </c>
      <c r="J784" s="135">
        <v>45953</v>
      </c>
      <c r="K784" s="105">
        <v>1</v>
      </c>
      <c r="N784" s="112"/>
      <c r="O784" s="35" t="s">
        <v>2700</v>
      </c>
    </row>
    <row r="785" spans="1:15">
      <c r="A785" s="128">
        <v>1</v>
      </c>
      <c r="B785" s="237" t="s">
        <v>2701</v>
      </c>
      <c r="C785" s="41" t="s">
        <v>2702</v>
      </c>
      <c r="D785" s="44">
        <v>8466</v>
      </c>
      <c r="E785" s="41" t="s">
        <v>2416</v>
      </c>
      <c r="F785" s="41" t="s">
        <v>2703</v>
      </c>
      <c r="G785" s="19">
        <v>43864</v>
      </c>
      <c r="H785" s="136">
        <v>43899</v>
      </c>
      <c r="I785" s="120">
        <v>1</v>
      </c>
      <c r="J785" s="136">
        <v>44120</v>
      </c>
      <c r="K785" s="105">
        <v>1</v>
      </c>
      <c r="L785" s="54">
        <v>1</v>
      </c>
      <c r="N785" s="112"/>
      <c r="O785" s="35"/>
    </row>
    <row r="786" spans="1:15">
      <c r="A786" s="128">
        <v>1</v>
      </c>
      <c r="B786" s="238" t="s">
        <v>2704</v>
      </c>
      <c r="C786" s="18" t="s">
        <v>2705</v>
      </c>
      <c r="D786" s="32">
        <v>6296</v>
      </c>
      <c r="E786" s="18" t="s">
        <v>747</v>
      </c>
      <c r="F786" s="18" t="s">
        <v>2706</v>
      </c>
      <c r="G786" s="19">
        <v>43864</v>
      </c>
      <c r="H786" s="136">
        <v>43903</v>
      </c>
      <c r="I786" s="120">
        <v>1</v>
      </c>
      <c r="K786" s="105"/>
      <c r="L786" s="54">
        <v>1</v>
      </c>
      <c r="N786" s="112"/>
      <c r="O786" s="35"/>
    </row>
    <row r="787" spans="1:15">
      <c r="A787" s="128">
        <v>1</v>
      </c>
      <c r="B787" s="237" t="s">
        <v>2707</v>
      </c>
      <c r="C787" s="41" t="s">
        <v>2708</v>
      </c>
      <c r="D787" s="44">
        <v>249</v>
      </c>
      <c r="E787" s="41" t="s">
        <v>969</v>
      </c>
      <c r="F787" s="41" t="s">
        <v>2709</v>
      </c>
      <c r="G787" s="19">
        <v>43865</v>
      </c>
      <c r="H787" s="136">
        <v>43970</v>
      </c>
      <c r="I787" s="120">
        <v>1</v>
      </c>
      <c r="J787" s="136">
        <v>44210</v>
      </c>
      <c r="K787" s="105">
        <v>1</v>
      </c>
      <c r="N787" s="112"/>
      <c r="O787" s="35"/>
    </row>
    <row r="788" spans="1:15">
      <c r="A788" s="128">
        <v>1</v>
      </c>
      <c r="B788" s="237" t="s">
        <v>2710</v>
      </c>
      <c r="C788" s="41" t="s">
        <v>2711</v>
      </c>
      <c r="D788" s="44">
        <v>1347</v>
      </c>
      <c r="E788" s="41" t="s">
        <v>2712</v>
      </c>
      <c r="F788" s="41" t="s">
        <v>2713</v>
      </c>
      <c r="G788" s="19">
        <v>43865</v>
      </c>
      <c r="H788" s="136">
        <v>43957</v>
      </c>
      <c r="I788" s="120">
        <v>1</v>
      </c>
      <c r="J788" s="136">
        <v>44300</v>
      </c>
      <c r="K788" s="105">
        <v>1</v>
      </c>
      <c r="N788" s="312"/>
      <c r="O788" s="35" t="s">
        <v>2714</v>
      </c>
    </row>
    <row r="789" spans="1:15">
      <c r="A789" s="128">
        <v>1</v>
      </c>
      <c r="B789" s="237" t="s">
        <v>2715</v>
      </c>
      <c r="C789" s="41" t="s">
        <v>2716</v>
      </c>
      <c r="D789" s="44">
        <v>797</v>
      </c>
      <c r="E789" s="41" t="s">
        <v>927</v>
      </c>
      <c r="F789" s="41" t="s">
        <v>2717</v>
      </c>
      <c r="G789" s="19">
        <v>43865</v>
      </c>
      <c r="H789" s="136">
        <v>43874</v>
      </c>
      <c r="I789" s="120">
        <v>1</v>
      </c>
      <c r="J789" s="136">
        <v>44026</v>
      </c>
      <c r="K789" s="105">
        <v>1</v>
      </c>
      <c r="L789" s="54">
        <v>1</v>
      </c>
      <c r="N789" s="112"/>
      <c r="O789" s="35"/>
    </row>
    <row r="790" spans="1:15">
      <c r="A790" s="129">
        <v>1</v>
      </c>
      <c r="B790" s="237" t="s">
        <v>2718</v>
      </c>
      <c r="C790" s="41" t="s">
        <v>2719</v>
      </c>
      <c r="D790" s="44">
        <v>205</v>
      </c>
      <c r="E790" s="41" t="s">
        <v>801</v>
      </c>
      <c r="F790" s="41" t="s">
        <v>2720</v>
      </c>
      <c r="G790" s="19">
        <v>43865</v>
      </c>
      <c r="H790" s="136">
        <v>43938</v>
      </c>
      <c r="I790" s="120">
        <v>1</v>
      </c>
      <c r="J790" s="136">
        <v>44379</v>
      </c>
      <c r="K790" s="105">
        <v>1</v>
      </c>
      <c r="N790" s="112"/>
      <c r="O790" s="35"/>
    </row>
    <row r="791" spans="1:15">
      <c r="A791" s="128">
        <v>1</v>
      </c>
      <c r="B791" s="237" t="s">
        <v>2721</v>
      </c>
      <c r="C791" s="41" t="s">
        <v>2722</v>
      </c>
      <c r="D791" s="44">
        <v>425</v>
      </c>
      <c r="E791" s="41" t="s">
        <v>510</v>
      </c>
      <c r="F791" s="41" t="s">
        <v>2723</v>
      </c>
      <c r="G791" s="19">
        <v>43866</v>
      </c>
      <c r="H791" s="136">
        <v>43894</v>
      </c>
      <c r="I791" s="120">
        <v>1</v>
      </c>
      <c r="J791" s="136">
        <v>44036</v>
      </c>
      <c r="K791" s="105">
        <v>1</v>
      </c>
      <c r="N791" s="112"/>
      <c r="O791" s="35"/>
    </row>
    <row r="792" spans="1:15">
      <c r="A792" s="128">
        <v>1</v>
      </c>
      <c r="B792" s="237" t="s">
        <v>2724</v>
      </c>
      <c r="C792" s="41" t="s">
        <v>2725</v>
      </c>
      <c r="D792" s="44">
        <v>1497</v>
      </c>
      <c r="E792" s="41" t="s">
        <v>2726</v>
      </c>
      <c r="F792" s="41" t="s">
        <v>2727</v>
      </c>
      <c r="G792" s="19">
        <v>43866</v>
      </c>
      <c r="H792" s="136">
        <v>43894</v>
      </c>
      <c r="I792" s="120">
        <v>1</v>
      </c>
      <c r="J792" s="136">
        <v>44217</v>
      </c>
      <c r="K792" s="105">
        <v>1</v>
      </c>
      <c r="L792" s="54">
        <v>1</v>
      </c>
      <c r="N792" s="112"/>
      <c r="O792" s="35"/>
    </row>
    <row r="793" spans="1:15">
      <c r="A793" s="128">
        <v>1</v>
      </c>
      <c r="B793" s="237" t="s">
        <v>2728</v>
      </c>
      <c r="C793" s="41" t="s">
        <v>2729</v>
      </c>
      <c r="D793" s="44">
        <v>6336</v>
      </c>
      <c r="E793" s="41" t="s">
        <v>729</v>
      </c>
      <c r="F793" s="41" t="s">
        <v>2730</v>
      </c>
      <c r="G793" s="19">
        <v>43866</v>
      </c>
      <c r="H793" s="136">
        <v>43889</v>
      </c>
      <c r="I793" s="120">
        <v>1</v>
      </c>
      <c r="J793" s="136">
        <v>44313</v>
      </c>
      <c r="K793" s="105">
        <v>1</v>
      </c>
      <c r="L793" s="54">
        <v>1</v>
      </c>
      <c r="N793" s="112"/>
      <c r="O793" s="35"/>
    </row>
    <row r="794" spans="1:15">
      <c r="A794" s="128">
        <v>1</v>
      </c>
      <c r="B794" s="237" t="s">
        <v>2731</v>
      </c>
      <c r="C794" s="41" t="s">
        <v>2732</v>
      </c>
      <c r="D794" s="44">
        <v>6102</v>
      </c>
      <c r="E794" s="41" t="s">
        <v>2733</v>
      </c>
      <c r="F794" s="41" t="s">
        <v>2734</v>
      </c>
      <c r="G794" s="19">
        <v>43867</v>
      </c>
      <c r="H794" s="136">
        <v>43874</v>
      </c>
      <c r="I794" s="120">
        <v>1</v>
      </c>
      <c r="J794" s="136">
        <v>44021</v>
      </c>
      <c r="K794" s="105">
        <v>1</v>
      </c>
      <c r="L794" s="54">
        <v>1</v>
      </c>
      <c r="N794" s="112"/>
      <c r="O794" s="35"/>
    </row>
    <row r="795" spans="1:15">
      <c r="A795" s="128">
        <v>1</v>
      </c>
      <c r="B795" s="237" t="s">
        <v>2735</v>
      </c>
      <c r="C795" s="41" t="s">
        <v>2736</v>
      </c>
      <c r="D795" s="44">
        <v>6221</v>
      </c>
      <c r="E795" s="41" t="s">
        <v>2737</v>
      </c>
      <c r="F795" s="41" t="s">
        <v>2738</v>
      </c>
      <c r="G795" s="19">
        <v>43867</v>
      </c>
      <c r="H795" s="136">
        <v>43874</v>
      </c>
      <c r="I795" s="120">
        <v>1</v>
      </c>
      <c r="J795" s="136">
        <v>44032</v>
      </c>
      <c r="K795" s="105">
        <v>1</v>
      </c>
      <c r="L795" s="54">
        <v>1</v>
      </c>
      <c r="N795" s="112"/>
      <c r="O795" s="35"/>
    </row>
    <row r="796" spans="1:15">
      <c r="A796" s="129">
        <v>1</v>
      </c>
      <c r="B796" s="237" t="s">
        <v>2739</v>
      </c>
      <c r="C796" s="41" t="s">
        <v>2740</v>
      </c>
      <c r="D796" s="44">
        <v>5586</v>
      </c>
      <c r="E796" s="41" t="s">
        <v>1786</v>
      </c>
      <c r="F796" s="41" t="s">
        <v>2741</v>
      </c>
      <c r="G796" s="19">
        <v>43867</v>
      </c>
      <c r="H796" s="136">
        <v>43900</v>
      </c>
      <c r="I796" s="120">
        <v>1</v>
      </c>
      <c r="J796" s="136">
        <v>44169</v>
      </c>
      <c r="K796" s="105">
        <v>1</v>
      </c>
      <c r="L796" s="54">
        <v>1</v>
      </c>
      <c r="N796" s="112"/>
      <c r="O796" s="35"/>
    </row>
    <row r="797" spans="1:15">
      <c r="A797" s="128">
        <v>1</v>
      </c>
      <c r="B797" s="237" t="s">
        <v>2742</v>
      </c>
      <c r="C797" s="41" t="s">
        <v>2743</v>
      </c>
      <c r="D797" s="44">
        <v>6050</v>
      </c>
      <c r="E797" s="41" t="s">
        <v>2733</v>
      </c>
      <c r="F797" s="41" t="s">
        <v>2744</v>
      </c>
      <c r="G797" s="19">
        <v>43867</v>
      </c>
      <c r="H797" s="136">
        <v>43886</v>
      </c>
      <c r="I797" s="120">
        <v>1</v>
      </c>
      <c r="J797" s="136">
        <v>44060</v>
      </c>
      <c r="K797" s="105">
        <v>1</v>
      </c>
      <c r="L797" s="54">
        <v>1</v>
      </c>
      <c r="N797" s="112"/>
      <c r="O797" s="35"/>
    </row>
    <row r="798" spans="1:15">
      <c r="A798" s="128">
        <v>1</v>
      </c>
      <c r="B798" s="237" t="s">
        <v>2745</v>
      </c>
      <c r="C798" s="41" t="s">
        <v>2746</v>
      </c>
      <c r="D798" s="44">
        <v>779</v>
      </c>
      <c r="E798" s="41" t="s">
        <v>2747</v>
      </c>
      <c r="F798" s="41" t="s">
        <v>2748</v>
      </c>
      <c r="G798" s="19">
        <v>43867</v>
      </c>
      <c r="H798" s="136">
        <v>43879</v>
      </c>
      <c r="I798" s="120">
        <v>1</v>
      </c>
      <c r="J798" s="136">
        <v>44259</v>
      </c>
      <c r="K798" s="105">
        <v>1</v>
      </c>
      <c r="L798" s="54">
        <v>1</v>
      </c>
      <c r="N798" s="112"/>
      <c r="O798" s="35"/>
    </row>
    <row r="799" spans="1:15">
      <c r="A799" s="128">
        <v>1</v>
      </c>
      <c r="B799" s="237" t="s">
        <v>2749</v>
      </c>
      <c r="C799" s="41" t="s">
        <v>2750</v>
      </c>
      <c r="D799" s="44">
        <v>6211</v>
      </c>
      <c r="E799" s="41" t="s">
        <v>650</v>
      </c>
      <c r="F799" s="41" t="s">
        <v>2751</v>
      </c>
      <c r="G799" s="19">
        <v>43868</v>
      </c>
      <c r="H799" s="136">
        <v>43990</v>
      </c>
      <c r="I799" s="120">
        <v>1</v>
      </c>
      <c r="J799" s="136">
        <v>44405</v>
      </c>
      <c r="K799" s="105">
        <v>1</v>
      </c>
      <c r="N799" s="112"/>
      <c r="O799" s="35"/>
    </row>
    <row r="800" spans="1:15">
      <c r="A800" s="128">
        <v>1</v>
      </c>
      <c r="B800" s="237" t="s">
        <v>2752</v>
      </c>
      <c r="C800" s="41" t="s">
        <v>2753</v>
      </c>
      <c r="D800" s="44">
        <v>1612</v>
      </c>
      <c r="E800" s="41" t="s">
        <v>2754</v>
      </c>
      <c r="F800" s="41" t="s">
        <v>2755</v>
      </c>
      <c r="G800" s="19">
        <v>43868</v>
      </c>
      <c r="H800" s="136">
        <v>43886</v>
      </c>
      <c r="I800" s="120">
        <v>1</v>
      </c>
      <c r="J800" s="136">
        <v>44089</v>
      </c>
      <c r="K800" s="105">
        <v>1</v>
      </c>
      <c r="N800" s="112"/>
      <c r="O800" s="35" t="s">
        <v>2522</v>
      </c>
    </row>
    <row r="801" spans="1:15">
      <c r="A801" s="128">
        <v>1</v>
      </c>
      <c r="B801" s="237" t="s">
        <v>2756</v>
      </c>
      <c r="C801" s="41" t="s">
        <v>2757</v>
      </c>
      <c r="D801" s="44">
        <v>810</v>
      </c>
      <c r="E801" s="41" t="s">
        <v>2758</v>
      </c>
      <c r="F801" s="41" t="s">
        <v>2759</v>
      </c>
      <c r="G801" s="19">
        <v>43872</v>
      </c>
      <c r="H801" s="136">
        <v>43931</v>
      </c>
      <c r="I801" s="120">
        <v>1</v>
      </c>
      <c r="J801" s="136">
        <v>44228</v>
      </c>
      <c r="K801" s="105">
        <v>1</v>
      </c>
      <c r="L801" s="54">
        <v>1</v>
      </c>
      <c r="N801" s="112"/>
      <c r="O801" s="35"/>
    </row>
    <row r="802" spans="1:15">
      <c r="A802" s="129">
        <v>1</v>
      </c>
      <c r="B802" s="237" t="s">
        <v>2760</v>
      </c>
      <c r="C802" s="41" t="s">
        <v>2761</v>
      </c>
      <c r="D802" s="44">
        <v>830</v>
      </c>
      <c r="E802" s="41" t="s">
        <v>1482</v>
      </c>
      <c r="F802" s="41" t="s">
        <v>2762</v>
      </c>
      <c r="G802" s="19">
        <v>43872</v>
      </c>
      <c r="H802" s="136">
        <v>43922</v>
      </c>
      <c r="I802" s="120">
        <v>1</v>
      </c>
      <c r="J802" s="136">
        <v>44196</v>
      </c>
      <c r="K802" s="105">
        <v>1</v>
      </c>
      <c r="N802" s="112"/>
      <c r="O802" s="35"/>
    </row>
    <row r="803" spans="1:15">
      <c r="A803" s="128">
        <v>1</v>
      </c>
      <c r="B803" s="237" t="s">
        <v>2763</v>
      </c>
      <c r="C803" s="41" t="s">
        <v>2764</v>
      </c>
      <c r="D803" s="44">
        <v>96</v>
      </c>
      <c r="E803" s="41" t="s">
        <v>2765</v>
      </c>
      <c r="F803" s="41" t="s">
        <v>2766</v>
      </c>
      <c r="G803" s="19">
        <v>43873</v>
      </c>
      <c r="H803" s="136">
        <v>43915</v>
      </c>
      <c r="I803" s="120">
        <v>1</v>
      </c>
      <c r="J803" s="136">
        <v>44321</v>
      </c>
      <c r="K803" s="105">
        <v>1</v>
      </c>
      <c r="L803" s="54">
        <v>1</v>
      </c>
      <c r="N803" s="112"/>
      <c r="O803" s="35"/>
    </row>
    <row r="804" spans="1:15">
      <c r="A804" s="128">
        <v>1</v>
      </c>
      <c r="B804" s="237" t="s">
        <v>2767</v>
      </c>
      <c r="C804" s="41" t="s">
        <v>2768</v>
      </c>
      <c r="D804" s="44">
        <v>1424</v>
      </c>
      <c r="E804" s="41" t="s">
        <v>2769</v>
      </c>
      <c r="F804" s="41" t="s">
        <v>2770</v>
      </c>
      <c r="G804" s="19">
        <v>43873</v>
      </c>
      <c r="H804" s="136">
        <v>43955</v>
      </c>
      <c r="I804" s="120">
        <v>1</v>
      </c>
      <c r="J804" s="136">
        <v>44413</v>
      </c>
      <c r="K804" s="105">
        <v>1</v>
      </c>
      <c r="L804" s="54">
        <v>1</v>
      </c>
      <c r="N804" s="112"/>
      <c r="O804" s="35"/>
    </row>
    <row r="805" spans="1:15">
      <c r="A805" s="128">
        <v>1</v>
      </c>
      <c r="B805" s="237" t="s">
        <v>2771</v>
      </c>
      <c r="C805" s="41" t="s">
        <v>2772</v>
      </c>
      <c r="D805" s="44">
        <v>1566</v>
      </c>
      <c r="E805" s="41" t="s">
        <v>2040</v>
      </c>
      <c r="F805" s="41" t="s">
        <v>2773</v>
      </c>
      <c r="G805" s="19">
        <v>43873</v>
      </c>
      <c r="H805" s="136">
        <v>43908</v>
      </c>
      <c r="I805" s="120">
        <v>1</v>
      </c>
      <c r="J805" s="136">
        <v>44141</v>
      </c>
      <c r="K805" s="105">
        <v>1</v>
      </c>
      <c r="L805" s="54">
        <v>1</v>
      </c>
      <c r="N805" s="112"/>
      <c r="O805" s="35"/>
    </row>
    <row r="806" spans="1:15">
      <c r="A806" s="128">
        <v>1</v>
      </c>
      <c r="B806" s="237" t="s">
        <v>2774</v>
      </c>
      <c r="C806" s="41" t="s">
        <v>2775</v>
      </c>
      <c r="D806" s="44">
        <v>5461</v>
      </c>
      <c r="E806" s="41" t="s">
        <v>590</v>
      </c>
      <c r="F806" s="41" t="s">
        <v>2776</v>
      </c>
      <c r="G806" s="19">
        <v>43873</v>
      </c>
      <c r="H806" s="136">
        <v>43927</v>
      </c>
      <c r="I806" s="120">
        <v>1</v>
      </c>
      <c r="J806" s="136">
        <v>44396</v>
      </c>
      <c r="K806" s="105">
        <v>1</v>
      </c>
      <c r="L806" s="54">
        <v>1</v>
      </c>
      <c r="N806" s="112"/>
      <c r="O806" s="35"/>
    </row>
    <row r="807" spans="1:15">
      <c r="A807" s="128">
        <v>1</v>
      </c>
      <c r="B807" s="237" t="s">
        <v>2777</v>
      </c>
      <c r="C807" s="41" t="s">
        <v>2778</v>
      </c>
      <c r="D807" s="44">
        <v>960</v>
      </c>
      <c r="E807" s="41" t="s">
        <v>616</v>
      </c>
      <c r="F807" s="41" t="s">
        <v>2779</v>
      </c>
      <c r="G807" s="19">
        <v>43873</v>
      </c>
      <c r="H807" s="136">
        <v>43930</v>
      </c>
      <c r="I807" s="120">
        <v>1</v>
      </c>
      <c r="J807" s="136">
        <v>44396</v>
      </c>
      <c r="K807" s="105">
        <v>1</v>
      </c>
      <c r="L807" s="54">
        <v>1</v>
      </c>
      <c r="N807" s="112"/>
      <c r="O807" s="35"/>
    </row>
    <row r="808" spans="1:15" ht="15" customHeight="1">
      <c r="A808" s="129">
        <v>1</v>
      </c>
      <c r="B808" s="237" t="s">
        <v>2780</v>
      </c>
      <c r="C808" s="41" t="s">
        <v>2781</v>
      </c>
      <c r="D808" s="44">
        <v>2211</v>
      </c>
      <c r="E808" s="41" t="s">
        <v>2782</v>
      </c>
      <c r="F808" s="41" t="s">
        <v>2783</v>
      </c>
      <c r="G808" s="19">
        <v>43874</v>
      </c>
      <c r="H808" s="136">
        <v>43896</v>
      </c>
      <c r="I808" s="120">
        <v>1</v>
      </c>
      <c r="J808" s="136">
        <v>44153</v>
      </c>
      <c r="K808" s="105">
        <v>1</v>
      </c>
      <c r="L808" s="54">
        <v>1</v>
      </c>
      <c r="N808" s="112"/>
      <c r="O808" s="35" t="s">
        <v>2784</v>
      </c>
    </row>
    <row r="809" spans="1:15">
      <c r="A809" s="128">
        <v>1</v>
      </c>
      <c r="B809" s="237" t="s">
        <v>2785</v>
      </c>
      <c r="C809" s="41" t="s">
        <v>2786</v>
      </c>
      <c r="D809" s="44">
        <v>1666</v>
      </c>
      <c r="E809" s="41" t="s">
        <v>483</v>
      </c>
      <c r="F809" s="41" t="s">
        <v>2787</v>
      </c>
      <c r="G809" s="19">
        <v>43874</v>
      </c>
      <c r="H809" s="136">
        <v>43924</v>
      </c>
      <c r="I809" s="120">
        <v>1</v>
      </c>
      <c r="J809" s="136">
        <v>44012</v>
      </c>
      <c r="K809" s="105">
        <v>1</v>
      </c>
      <c r="L809" s="54">
        <v>1</v>
      </c>
      <c r="N809" s="112"/>
      <c r="O809" s="35" t="s">
        <v>2788</v>
      </c>
    </row>
    <row r="810" spans="1:15">
      <c r="A810" s="128">
        <v>1</v>
      </c>
      <c r="B810" s="237" t="s">
        <v>2789</v>
      </c>
      <c r="C810" s="41" t="s">
        <v>2790</v>
      </c>
      <c r="D810" s="44">
        <v>6185</v>
      </c>
      <c r="E810" s="41" t="s">
        <v>1368</v>
      </c>
      <c r="F810" s="41" t="s">
        <v>2791</v>
      </c>
      <c r="G810" s="19">
        <v>43879</v>
      </c>
      <c r="H810" s="136">
        <v>43895</v>
      </c>
      <c r="I810" s="120">
        <v>1</v>
      </c>
      <c r="J810" s="136">
        <v>44480</v>
      </c>
      <c r="K810" s="105">
        <v>1</v>
      </c>
      <c r="L810" s="54">
        <v>1</v>
      </c>
      <c r="N810" s="112"/>
      <c r="O810" s="35" t="s">
        <v>2792</v>
      </c>
    </row>
    <row r="811" spans="1:15">
      <c r="A811" s="128">
        <v>1</v>
      </c>
      <c r="B811" s="237" t="s">
        <v>2793</v>
      </c>
      <c r="C811" s="41" t="s">
        <v>2794</v>
      </c>
      <c r="D811" s="44">
        <v>5052</v>
      </c>
      <c r="E811" s="41" t="s">
        <v>487</v>
      </c>
      <c r="F811" s="41" t="s">
        <v>2795</v>
      </c>
      <c r="G811" s="19">
        <v>43879</v>
      </c>
      <c r="H811" s="136">
        <v>43894</v>
      </c>
      <c r="I811" s="120">
        <v>1</v>
      </c>
      <c r="J811" s="136">
        <v>44253</v>
      </c>
      <c r="K811" s="105">
        <v>1</v>
      </c>
      <c r="L811" s="54">
        <v>1</v>
      </c>
      <c r="N811" s="112"/>
      <c r="O811" s="35"/>
    </row>
    <row r="812" spans="1:15">
      <c r="A812" s="128">
        <v>1</v>
      </c>
      <c r="B812" s="237" t="s">
        <v>2796</v>
      </c>
      <c r="C812" s="41" t="s">
        <v>2797</v>
      </c>
      <c r="D812" s="44">
        <v>223</v>
      </c>
      <c r="E812" s="41" t="s">
        <v>2798</v>
      </c>
      <c r="F812" s="41" t="s">
        <v>2799</v>
      </c>
      <c r="G812" s="19">
        <v>43879</v>
      </c>
      <c r="H812" s="136">
        <v>44046</v>
      </c>
      <c r="I812" s="120">
        <v>1</v>
      </c>
      <c r="J812" s="136">
        <v>44789</v>
      </c>
      <c r="K812" s="105">
        <v>1</v>
      </c>
      <c r="N812" s="112"/>
      <c r="O812" s="35"/>
    </row>
    <row r="813" spans="1:15">
      <c r="A813" s="128">
        <v>1</v>
      </c>
      <c r="B813" s="237" t="s">
        <v>2800</v>
      </c>
      <c r="C813" s="9" t="s">
        <v>2801</v>
      </c>
      <c r="D813" s="23">
        <v>1872</v>
      </c>
      <c r="E813" s="9" t="s">
        <v>2129</v>
      </c>
      <c r="F813" s="9" t="s">
        <v>2802</v>
      </c>
      <c r="G813" s="222">
        <v>43880</v>
      </c>
      <c r="H813" s="136">
        <v>43892</v>
      </c>
      <c r="I813" s="120">
        <v>1</v>
      </c>
      <c r="J813" s="136">
        <v>44323</v>
      </c>
      <c r="K813" s="105">
        <v>1</v>
      </c>
      <c r="L813" s="54">
        <v>1</v>
      </c>
      <c r="N813" s="112"/>
      <c r="O813" s="35"/>
    </row>
    <row r="814" spans="1:15">
      <c r="A814" s="129">
        <v>1</v>
      </c>
      <c r="B814" s="239" t="s">
        <v>2803</v>
      </c>
      <c r="C814" s="40" t="s">
        <v>2804</v>
      </c>
      <c r="D814" s="38">
        <v>5929</v>
      </c>
      <c r="E814" s="40" t="s">
        <v>1729</v>
      </c>
      <c r="F814" s="40" t="s">
        <v>2805</v>
      </c>
      <c r="G814" s="19">
        <v>43880</v>
      </c>
      <c r="H814" s="136" t="s">
        <v>79</v>
      </c>
      <c r="K814" s="105"/>
      <c r="M814" s="73">
        <v>1</v>
      </c>
      <c r="N814" s="112"/>
      <c r="O814" s="35"/>
    </row>
    <row r="815" spans="1:15">
      <c r="A815" s="128">
        <v>1</v>
      </c>
      <c r="B815" s="237" t="s">
        <v>2806</v>
      </c>
      <c r="C815" s="41" t="s">
        <v>2807</v>
      </c>
      <c r="D815" s="44">
        <v>1265</v>
      </c>
      <c r="E815" s="41" t="s">
        <v>693</v>
      </c>
      <c r="F815" s="41" t="s">
        <v>2808</v>
      </c>
      <c r="G815" s="19">
        <v>43880</v>
      </c>
      <c r="H815" s="136">
        <v>44047</v>
      </c>
      <c r="I815" s="120">
        <v>1</v>
      </c>
      <c r="J815" s="136">
        <v>44377</v>
      </c>
      <c r="K815" s="105">
        <v>1</v>
      </c>
      <c r="N815" s="112"/>
      <c r="O815" s="35"/>
    </row>
    <row r="816" spans="1:15">
      <c r="A816" s="128">
        <v>1</v>
      </c>
      <c r="B816" s="237" t="s">
        <v>2809</v>
      </c>
      <c r="C816" s="41" t="s">
        <v>2807</v>
      </c>
      <c r="D816" s="44">
        <v>1263</v>
      </c>
      <c r="E816" s="41" t="s">
        <v>693</v>
      </c>
      <c r="F816" s="41" t="s">
        <v>2810</v>
      </c>
      <c r="G816" s="19">
        <v>43880</v>
      </c>
      <c r="H816" s="136">
        <v>44047</v>
      </c>
      <c r="I816" s="120">
        <v>1</v>
      </c>
      <c r="J816" s="136">
        <v>44377</v>
      </c>
      <c r="K816" s="105">
        <v>1</v>
      </c>
      <c r="N816" s="112"/>
      <c r="O816" s="35"/>
    </row>
    <row r="817" spans="1:15">
      <c r="A817" s="128">
        <v>1</v>
      </c>
      <c r="B817" s="237" t="s">
        <v>2811</v>
      </c>
      <c r="C817" s="41" t="s">
        <v>2812</v>
      </c>
      <c r="D817" s="44">
        <v>1867</v>
      </c>
      <c r="E817" s="41" t="s">
        <v>1079</v>
      </c>
      <c r="F817" s="41" t="s">
        <v>2813</v>
      </c>
      <c r="G817" s="19">
        <v>43880</v>
      </c>
      <c r="H817" s="136">
        <v>44173</v>
      </c>
      <c r="I817" s="120">
        <v>1</v>
      </c>
      <c r="J817" s="306">
        <v>46127</v>
      </c>
      <c r="K817" s="105">
        <v>1</v>
      </c>
      <c r="N817" s="112"/>
      <c r="O817" s="35" t="s">
        <v>2814</v>
      </c>
    </row>
    <row r="818" spans="1:15">
      <c r="A818" s="128">
        <v>1</v>
      </c>
      <c r="B818" s="237" t="s">
        <v>2815</v>
      </c>
      <c r="C818" s="9" t="s">
        <v>2816</v>
      </c>
      <c r="D818" s="23">
        <v>574</v>
      </c>
      <c r="E818" s="9" t="s">
        <v>510</v>
      </c>
      <c r="F818" s="9" t="s">
        <v>2817</v>
      </c>
      <c r="G818" s="222">
        <v>43881</v>
      </c>
      <c r="H818" s="136">
        <v>43893</v>
      </c>
      <c r="I818" s="120">
        <v>1</v>
      </c>
      <c r="J818" s="136">
        <v>44181</v>
      </c>
      <c r="K818" s="105">
        <v>1</v>
      </c>
      <c r="L818" s="54">
        <v>1</v>
      </c>
      <c r="N818" s="112"/>
      <c r="O818" s="35"/>
    </row>
    <row r="819" spans="1:15">
      <c r="A819" s="128">
        <v>1</v>
      </c>
      <c r="B819" s="237" t="s">
        <v>2818</v>
      </c>
      <c r="C819" s="9" t="s">
        <v>2819</v>
      </c>
      <c r="D819" s="23">
        <v>1600</v>
      </c>
      <c r="E819" s="9" t="s">
        <v>714</v>
      </c>
      <c r="F819" s="9" t="s">
        <v>2820</v>
      </c>
      <c r="G819" s="222">
        <v>43882</v>
      </c>
      <c r="H819" s="136">
        <v>43927</v>
      </c>
      <c r="I819" s="120">
        <v>1</v>
      </c>
      <c r="J819" s="136">
        <v>44091</v>
      </c>
      <c r="K819" s="105">
        <v>1</v>
      </c>
      <c r="L819" s="54">
        <v>1</v>
      </c>
      <c r="N819" s="112"/>
      <c r="O819" s="35"/>
    </row>
    <row r="820" spans="1:15">
      <c r="A820" s="129">
        <v>1</v>
      </c>
      <c r="B820" s="237" t="s">
        <v>2821</v>
      </c>
      <c r="C820" s="41" t="s">
        <v>2822</v>
      </c>
      <c r="D820" s="44">
        <v>1377</v>
      </c>
      <c r="E820" s="41" t="s">
        <v>650</v>
      </c>
      <c r="F820" s="41" t="s">
        <v>2823</v>
      </c>
      <c r="G820" s="19">
        <v>43885</v>
      </c>
      <c r="H820" s="136">
        <v>43902</v>
      </c>
      <c r="I820" s="120">
        <v>1</v>
      </c>
      <c r="J820" s="136">
        <v>43978</v>
      </c>
      <c r="K820" s="105">
        <v>1</v>
      </c>
      <c r="L820" s="54">
        <v>1</v>
      </c>
      <c r="N820" s="112"/>
      <c r="O820" s="35"/>
    </row>
    <row r="821" spans="1:15">
      <c r="A821" s="128">
        <v>1</v>
      </c>
      <c r="B821" s="237" t="s">
        <v>2824</v>
      </c>
      <c r="C821" s="41" t="s">
        <v>2825</v>
      </c>
      <c r="D821" s="44">
        <v>479</v>
      </c>
      <c r="E821" s="41" t="s">
        <v>597</v>
      </c>
      <c r="F821" s="41" t="s">
        <v>2826</v>
      </c>
      <c r="G821" s="19">
        <v>43885</v>
      </c>
      <c r="H821" s="136">
        <v>43923</v>
      </c>
      <c r="I821" s="120">
        <v>1</v>
      </c>
      <c r="J821" s="136">
        <v>44053</v>
      </c>
      <c r="K821" s="105">
        <v>1</v>
      </c>
      <c r="L821" s="54">
        <v>1</v>
      </c>
      <c r="N821" s="112"/>
      <c r="O821" s="35"/>
    </row>
    <row r="822" spans="1:15">
      <c r="A822" s="128">
        <v>1</v>
      </c>
      <c r="B822" s="237" t="s">
        <v>2827</v>
      </c>
      <c r="C822" s="41" t="s">
        <v>2828</v>
      </c>
      <c r="D822" s="44">
        <v>1655</v>
      </c>
      <c r="E822" s="41" t="s">
        <v>2408</v>
      </c>
      <c r="F822" s="41" t="s">
        <v>2829</v>
      </c>
      <c r="G822" s="19">
        <v>43887</v>
      </c>
      <c r="H822" s="136">
        <v>43899</v>
      </c>
      <c r="I822" s="120">
        <v>1</v>
      </c>
      <c r="J822" s="136">
        <v>44365</v>
      </c>
      <c r="K822" s="105">
        <v>1</v>
      </c>
      <c r="L822" s="54">
        <v>1</v>
      </c>
      <c r="N822" s="112"/>
      <c r="O822" s="35"/>
    </row>
    <row r="823" spans="1:15" ht="14.25" customHeight="1">
      <c r="A823" s="128">
        <v>1</v>
      </c>
      <c r="B823" s="237" t="s">
        <v>2830</v>
      </c>
      <c r="C823" s="41" t="s">
        <v>2831</v>
      </c>
      <c r="D823" s="44">
        <v>1549</v>
      </c>
      <c r="E823" s="41" t="s">
        <v>2832</v>
      </c>
      <c r="F823" s="41" t="s">
        <v>2833</v>
      </c>
      <c r="G823" s="19">
        <v>43887</v>
      </c>
      <c r="H823" s="136">
        <v>43949</v>
      </c>
      <c r="I823" s="120">
        <v>1</v>
      </c>
      <c r="J823" s="136">
        <v>44249</v>
      </c>
      <c r="K823" s="105">
        <v>1</v>
      </c>
      <c r="N823" s="112"/>
      <c r="O823" s="35" t="s">
        <v>871</v>
      </c>
    </row>
    <row r="824" spans="1:15">
      <c r="A824" s="128">
        <v>1</v>
      </c>
      <c r="B824" s="237" t="s">
        <v>2834</v>
      </c>
      <c r="C824" s="41" t="s">
        <v>2835</v>
      </c>
      <c r="D824" s="44">
        <v>1939</v>
      </c>
      <c r="E824" s="41" t="s">
        <v>1079</v>
      </c>
      <c r="F824" s="41" t="s">
        <v>2836</v>
      </c>
      <c r="G824" s="222">
        <v>43888</v>
      </c>
      <c r="H824" s="136">
        <v>43951</v>
      </c>
      <c r="I824" s="120">
        <v>1</v>
      </c>
      <c r="J824" s="136">
        <v>44550</v>
      </c>
      <c r="K824" s="105">
        <v>1</v>
      </c>
      <c r="N824" s="112"/>
      <c r="O824" s="35"/>
    </row>
    <row r="825" spans="1:15">
      <c r="A825" s="128">
        <v>1</v>
      </c>
      <c r="B825" s="237" t="s">
        <v>2837</v>
      </c>
      <c r="C825" s="41" t="s">
        <v>2838</v>
      </c>
      <c r="D825" s="44">
        <v>6659</v>
      </c>
      <c r="E825" s="41" t="s">
        <v>2839</v>
      </c>
      <c r="F825" s="41" t="s">
        <v>2840</v>
      </c>
      <c r="G825" s="19">
        <v>43889</v>
      </c>
      <c r="H825" s="136">
        <v>43914</v>
      </c>
      <c r="I825" s="120">
        <v>1</v>
      </c>
      <c r="J825" s="136">
        <v>44946</v>
      </c>
      <c r="K825" s="105">
        <v>1</v>
      </c>
      <c r="N825" s="112"/>
      <c r="O825" s="35"/>
    </row>
    <row r="826" spans="1:15">
      <c r="A826" s="129">
        <v>1</v>
      </c>
      <c r="B826" s="237" t="s">
        <v>2841</v>
      </c>
      <c r="C826" s="41" t="s">
        <v>2842</v>
      </c>
      <c r="D826" s="44">
        <v>6244</v>
      </c>
      <c r="E826" s="41" t="s">
        <v>2737</v>
      </c>
      <c r="F826" s="41" t="s">
        <v>2843</v>
      </c>
      <c r="G826" s="19">
        <v>43889</v>
      </c>
      <c r="H826" s="136">
        <v>43923</v>
      </c>
      <c r="I826" s="120">
        <v>1</v>
      </c>
      <c r="J826" s="136">
        <v>44475</v>
      </c>
      <c r="K826" s="105">
        <v>1</v>
      </c>
      <c r="N826" s="112"/>
      <c r="O826" s="35"/>
    </row>
    <row r="827" spans="1:15">
      <c r="A827" s="128">
        <v>1</v>
      </c>
      <c r="B827" s="237" t="s">
        <v>2844</v>
      </c>
      <c r="C827" s="41" t="s">
        <v>2845</v>
      </c>
      <c r="D827" s="44">
        <v>6235</v>
      </c>
      <c r="E827" s="41" t="s">
        <v>747</v>
      </c>
      <c r="F827" s="41" t="s">
        <v>2846</v>
      </c>
      <c r="G827" s="19">
        <v>43892</v>
      </c>
      <c r="H827" s="136">
        <v>43962</v>
      </c>
      <c r="I827" s="120">
        <v>1</v>
      </c>
      <c r="J827" s="136">
        <v>44370</v>
      </c>
      <c r="K827" s="105">
        <v>1</v>
      </c>
      <c r="N827" s="112"/>
      <c r="O827" s="35"/>
    </row>
    <row r="828" spans="1:15">
      <c r="A828" s="128">
        <v>1</v>
      </c>
      <c r="B828" s="237" t="s">
        <v>2847</v>
      </c>
      <c r="C828" s="41" t="s">
        <v>2848</v>
      </c>
      <c r="D828" s="44">
        <v>5733</v>
      </c>
      <c r="E828" s="41" t="s">
        <v>1340</v>
      </c>
      <c r="F828" s="41" t="s">
        <v>2426</v>
      </c>
      <c r="G828" s="19">
        <v>43892</v>
      </c>
      <c r="H828" s="136">
        <v>43901</v>
      </c>
      <c r="I828" s="120">
        <v>1</v>
      </c>
      <c r="J828" s="136">
        <v>44375</v>
      </c>
      <c r="K828" s="105">
        <v>1</v>
      </c>
      <c r="L828" s="54">
        <v>1</v>
      </c>
      <c r="N828" s="112"/>
      <c r="O828" s="35"/>
    </row>
    <row r="829" spans="1:15">
      <c r="A829" s="128">
        <v>1</v>
      </c>
      <c r="B829" s="237" t="s">
        <v>2849</v>
      </c>
      <c r="C829" s="41" t="s">
        <v>2850</v>
      </c>
      <c r="D829" s="44">
        <v>7159</v>
      </c>
      <c r="E829" s="41" t="s">
        <v>458</v>
      </c>
      <c r="F829" s="41" t="s">
        <v>2851</v>
      </c>
      <c r="G829" s="19">
        <v>43892</v>
      </c>
      <c r="H829" s="136">
        <v>43928</v>
      </c>
      <c r="I829" s="120">
        <v>1</v>
      </c>
      <c r="J829" s="136">
        <v>44392</v>
      </c>
      <c r="K829" s="105">
        <v>1</v>
      </c>
      <c r="N829" s="112"/>
      <c r="O829" s="35"/>
    </row>
    <row r="830" spans="1:15">
      <c r="A830" s="128">
        <v>1</v>
      </c>
      <c r="B830" s="237" t="s">
        <v>2852</v>
      </c>
      <c r="C830" s="41" t="s">
        <v>2853</v>
      </c>
      <c r="D830" s="44">
        <v>5381</v>
      </c>
      <c r="E830" s="41" t="s">
        <v>1196</v>
      </c>
      <c r="F830" s="41" t="s">
        <v>1007</v>
      </c>
      <c r="G830" s="19">
        <v>43893</v>
      </c>
      <c r="H830" s="136">
        <v>43972</v>
      </c>
      <c r="I830" s="120">
        <v>1</v>
      </c>
      <c r="J830" s="136">
        <v>44043</v>
      </c>
      <c r="K830" s="105">
        <v>1</v>
      </c>
      <c r="L830" s="54">
        <v>1</v>
      </c>
      <c r="N830" s="112"/>
      <c r="O830" s="35"/>
    </row>
    <row r="831" spans="1:15">
      <c r="A831" s="128">
        <v>1</v>
      </c>
      <c r="B831" s="237" t="s">
        <v>2854</v>
      </c>
      <c r="C831" s="41" t="s">
        <v>2855</v>
      </c>
      <c r="D831" s="44">
        <v>1432</v>
      </c>
      <c r="E831" s="41" t="s">
        <v>2856</v>
      </c>
      <c r="F831" s="41" t="s">
        <v>2857</v>
      </c>
      <c r="G831" s="19">
        <v>43893</v>
      </c>
      <c r="H831" s="136">
        <v>43903</v>
      </c>
      <c r="I831" s="120">
        <v>1</v>
      </c>
      <c r="J831" s="136">
        <v>44364</v>
      </c>
      <c r="K831" s="105">
        <v>1</v>
      </c>
      <c r="L831" s="54">
        <v>1</v>
      </c>
      <c r="N831" s="112"/>
      <c r="O831" s="35"/>
    </row>
    <row r="832" spans="1:15">
      <c r="A832" s="129">
        <v>1</v>
      </c>
      <c r="B832" s="237" t="s">
        <v>2858</v>
      </c>
      <c r="C832" s="41" t="s">
        <v>2859</v>
      </c>
      <c r="D832" s="44">
        <v>5888</v>
      </c>
      <c r="E832" s="41" t="s">
        <v>2860</v>
      </c>
      <c r="F832" s="41" t="s">
        <v>2861</v>
      </c>
      <c r="G832" s="19">
        <v>43893</v>
      </c>
      <c r="H832" s="136">
        <v>44000</v>
      </c>
      <c r="I832" s="120">
        <v>1</v>
      </c>
      <c r="J832" s="136">
        <v>44281</v>
      </c>
      <c r="K832" s="105">
        <v>1</v>
      </c>
      <c r="N832" s="112"/>
      <c r="O832" s="35"/>
    </row>
    <row r="833" spans="1:15">
      <c r="A833" s="128">
        <v>1</v>
      </c>
      <c r="B833" s="237" t="s">
        <v>2862</v>
      </c>
      <c r="C833" s="41" t="s">
        <v>2863</v>
      </c>
      <c r="D833" s="44">
        <v>650</v>
      </c>
      <c r="E833" s="41" t="s">
        <v>441</v>
      </c>
      <c r="F833" s="41" t="s">
        <v>2864</v>
      </c>
      <c r="G833" s="19">
        <v>43893</v>
      </c>
      <c r="H833" s="136">
        <v>43942</v>
      </c>
      <c r="I833" s="120">
        <v>1</v>
      </c>
      <c r="J833" s="136">
        <v>44286</v>
      </c>
      <c r="K833" s="105">
        <v>1</v>
      </c>
      <c r="N833" s="112"/>
      <c r="O833" s="35"/>
    </row>
    <row r="834" spans="1:15">
      <c r="A834" s="128">
        <v>1</v>
      </c>
      <c r="B834" s="237" t="s">
        <v>2865</v>
      </c>
      <c r="C834" s="9" t="s">
        <v>2866</v>
      </c>
      <c r="D834" s="23">
        <v>1611</v>
      </c>
      <c r="E834" s="9" t="s">
        <v>2754</v>
      </c>
      <c r="F834" s="9" t="s">
        <v>2683</v>
      </c>
      <c r="G834" s="222">
        <v>43894</v>
      </c>
      <c r="H834" s="136">
        <v>43920</v>
      </c>
      <c r="I834" s="120">
        <v>1</v>
      </c>
      <c r="J834" s="136">
        <v>44132</v>
      </c>
      <c r="K834" s="105">
        <v>1</v>
      </c>
      <c r="L834" s="54">
        <v>1</v>
      </c>
      <c r="N834" s="112"/>
      <c r="O834" s="35"/>
    </row>
    <row r="835" spans="1:15">
      <c r="A835" s="128">
        <v>1</v>
      </c>
      <c r="B835" s="237" t="s">
        <v>2867</v>
      </c>
      <c r="C835" s="9" t="s">
        <v>2868</v>
      </c>
      <c r="D835" s="23">
        <v>1552</v>
      </c>
      <c r="E835" s="9" t="s">
        <v>2869</v>
      </c>
      <c r="F835" s="9" t="s">
        <v>2870</v>
      </c>
      <c r="G835" s="222">
        <v>43894</v>
      </c>
      <c r="H835" s="136">
        <v>43924</v>
      </c>
      <c r="I835" s="120">
        <v>1</v>
      </c>
      <c r="J835" s="136">
        <v>44131</v>
      </c>
      <c r="K835" s="105">
        <v>1</v>
      </c>
      <c r="L835" s="54">
        <v>1</v>
      </c>
      <c r="N835" s="112"/>
      <c r="O835" s="35"/>
    </row>
    <row r="836" spans="1:15">
      <c r="A836" s="128">
        <v>1</v>
      </c>
      <c r="B836" s="237" t="s">
        <v>2871</v>
      </c>
      <c r="C836" s="9" t="s">
        <v>2872</v>
      </c>
      <c r="D836" s="23">
        <v>1663</v>
      </c>
      <c r="E836" s="9" t="s">
        <v>840</v>
      </c>
      <c r="F836" s="9" t="s">
        <v>2873</v>
      </c>
      <c r="G836" s="222">
        <v>43894</v>
      </c>
      <c r="H836" s="136">
        <v>43955</v>
      </c>
      <c r="I836" s="120">
        <v>1</v>
      </c>
      <c r="J836" s="136">
        <v>44438</v>
      </c>
      <c r="K836" s="105">
        <v>1</v>
      </c>
      <c r="L836" s="54">
        <v>1</v>
      </c>
      <c r="N836" s="112"/>
      <c r="O836" s="35"/>
    </row>
    <row r="837" spans="1:15">
      <c r="A837" s="128">
        <v>1</v>
      </c>
      <c r="B837" s="237" t="s">
        <v>2874</v>
      </c>
      <c r="C837" s="9" t="s">
        <v>2875</v>
      </c>
      <c r="D837" s="23">
        <v>6254</v>
      </c>
      <c r="E837" s="9" t="s">
        <v>2876</v>
      </c>
      <c r="F837" s="9" t="s">
        <v>2873</v>
      </c>
      <c r="G837" s="221">
        <v>43894</v>
      </c>
      <c r="H837" s="136">
        <v>43908</v>
      </c>
      <c r="I837" s="120">
        <v>1</v>
      </c>
      <c r="J837" s="136">
        <v>44350</v>
      </c>
      <c r="K837" s="105">
        <v>1</v>
      </c>
      <c r="L837" s="54">
        <v>1</v>
      </c>
      <c r="N837" s="112"/>
      <c r="O837" s="35"/>
    </row>
    <row r="838" spans="1:15">
      <c r="A838" s="129">
        <v>1</v>
      </c>
      <c r="B838" s="237" t="s">
        <v>2877</v>
      </c>
      <c r="C838" s="9" t="s">
        <v>2878</v>
      </c>
      <c r="D838" s="23">
        <v>1600</v>
      </c>
      <c r="E838" s="9" t="s">
        <v>650</v>
      </c>
      <c r="F838" s="9" t="s">
        <v>2879</v>
      </c>
      <c r="G838" s="221">
        <v>43894</v>
      </c>
      <c r="H838" s="136">
        <v>43908</v>
      </c>
      <c r="I838" s="120">
        <v>1</v>
      </c>
      <c r="J838" s="136">
        <v>44392</v>
      </c>
      <c r="K838" s="105">
        <v>1</v>
      </c>
      <c r="L838" s="54">
        <v>1</v>
      </c>
      <c r="N838" s="112"/>
      <c r="O838" s="35"/>
    </row>
    <row r="839" spans="1:15">
      <c r="A839" s="128">
        <v>1</v>
      </c>
      <c r="B839" s="237" t="s">
        <v>2880</v>
      </c>
      <c r="C839" s="9" t="s">
        <v>2881</v>
      </c>
      <c r="D839" s="23">
        <v>634</v>
      </c>
      <c r="E839" s="9" t="s">
        <v>466</v>
      </c>
      <c r="F839" s="9" t="s">
        <v>2882</v>
      </c>
      <c r="G839" s="222">
        <v>43894</v>
      </c>
      <c r="H839" s="136">
        <v>43942</v>
      </c>
      <c r="I839" s="120">
        <v>1</v>
      </c>
      <c r="J839" s="136">
        <v>44181</v>
      </c>
      <c r="K839" s="105">
        <v>1</v>
      </c>
      <c r="L839" s="54">
        <v>1</v>
      </c>
      <c r="N839" s="112"/>
      <c r="O839" s="35" t="s">
        <v>871</v>
      </c>
    </row>
    <row r="840" spans="1:15">
      <c r="A840" s="128">
        <v>1</v>
      </c>
      <c r="B840" s="237" t="s">
        <v>2883</v>
      </c>
      <c r="C840" s="41" t="s">
        <v>2884</v>
      </c>
      <c r="D840" s="44">
        <v>86</v>
      </c>
      <c r="E840" s="41" t="s">
        <v>2885</v>
      </c>
      <c r="F840" s="41" t="s">
        <v>1702</v>
      </c>
      <c r="G840" s="19">
        <v>43896</v>
      </c>
      <c r="H840" s="136">
        <v>43924</v>
      </c>
      <c r="I840" s="120">
        <v>1</v>
      </c>
      <c r="J840" s="136">
        <v>44103</v>
      </c>
      <c r="K840" s="105">
        <v>1</v>
      </c>
      <c r="L840" s="54">
        <v>1</v>
      </c>
      <c r="N840" s="112"/>
      <c r="O840" s="35" t="s">
        <v>871</v>
      </c>
    </row>
    <row r="841" spans="1:15">
      <c r="A841" s="128">
        <v>1</v>
      </c>
      <c r="B841" s="237" t="s">
        <v>2886</v>
      </c>
      <c r="C841" s="41" t="s">
        <v>2887</v>
      </c>
      <c r="D841" s="44">
        <v>5541</v>
      </c>
      <c r="E841" s="41" t="s">
        <v>590</v>
      </c>
      <c r="F841" s="41" t="s">
        <v>2888</v>
      </c>
      <c r="G841" s="19">
        <v>43896</v>
      </c>
      <c r="H841" s="136">
        <v>43931</v>
      </c>
      <c r="I841" s="120">
        <v>1</v>
      </c>
      <c r="J841" s="136">
        <v>44078</v>
      </c>
      <c r="K841" s="105">
        <v>1</v>
      </c>
      <c r="L841" s="54">
        <v>1</v>
      </c>
      <c r="N841" s="112"/>
      <c r="O841" s="35" t="s">
        <v>2889</v>
      </c>
    </row>
    <row r="842" spans="1:15">
      <c r="A842" s="128">
        <v>1</v>
      </c>
      <c r="B842" s="237" t="s">
        <v>2890</v>
      </c>
      <c r="C842" s="41" t="s">
        <v>1295</v>
      </c>
      <c r="D842" s="44">
        <v>6157</v>
      </c>
      <c r="E842" s="41" t="s">
        <v>824</v>
      </c>
      <c r="F842" s="41" t="s">
        <v>2891</v>
      </c>
      <c r="G842" s="19">
        <v>43896</v>
      </c>
      <c r="H842" s="136">
        <v>43985</v>
      </c>
      <c r="I842" s="120">
        <v>1</v>
      </c>
      <c r="J842" s="136">
        <v>44159</v>
      </c>
      <c r="K842" s="105">
        <v>1</v>
      </c>
      <c r="L842" s="54">
        <v>1</v>
      </c>
      <c r="N842" s="312"/>
      <c r="O842" s="35"/>
    </row>
    <row r="843" spans="1:15">
      <c r="A843" s="128">
        <v>1</v>
      </c>
      <c r="B843" s="237" t="s">
        <v>2892</v>
      </c>
      <c r="C843" s="41" t="s">
        <v>2893</v>
      </c>
      <c r="D843" s="44">
        <v>1269</v>
      </c>
      <c r="E843" s="41" t="s">
        <v>895</v>
      </c>
      <c r="F843" s="41" t="s">
        <v>1858</v>
      </c>
      <c r="G843" s="19">
        <v>43899</v>
      </c>
      <c r="H843" s="136">
        <v>43992</v>
      </c>
      <c r="I843" s="120">
        <v>1</v>
      </c>
      <c r="J843" s="136">
        <v>44368</v>
      </c>
      <c r="K843" s="105">
        <v>1</v>
      </c>
      <c r="L843" s="54">
        <v>1</v>
      </c>
      <c r="N843" s="112"/>
      <c r="O843" s="35"/>
    </row>
    <row r="844" spans="1:15">
      <c r="A844" s="129">
        <v>1</v>
      </c>
      <c r="B844" s="237" t="s">
        <v>2894</v>
      </c>
      <c r="C844" s="41" t="s">
        <v>2895</v>
      </c>
      <c r="D844" s="44">
        <v>1907</v>
      </c>
      <c r="E844" s="41" t="s">
        <v>514</v>
      </c>
      <c r="F844" s="41" t="s">
        <v>2896</v>
      </c>
      <c r="G844" s="19">
        <v>43899</v>
      </c>
      <c r="H844" s="136">
        <v>43958</v>
      </c>
      <c r="I844" s="120">
        <v>1</v>
      </c>
      <c r="J844" s="136">
        <v>44516</v>
      </c>
      <c r="K844" s="105">
        <v>1</v>
      </c>
      <c r="L844" s="54">
        <v>1</v>
      </c>
      <c r="N844" s="112"/>
      <c r="O844" s="35"/>
    </row>
    <row r="845" spans="1:15">
      <c r="A845" s="128">
        <v>1</v>
      </c>
      <c r="B845" s="237" t="s">
        <v>2897</v>
      </c>
      <c r="C845" s="41" t="s">
        <v>2898</v>
      </c>
      <c r="D845" s="44">
        <v>490</v>
      </c>
      <c r="E845" s="41" t="s">
        <v>466</v>
      </c>
      <c r="F845" s="41" t="s">
        <v>2899</v>
      </c>
      <c r="G845" s="19">
        <v>43900</v>
      </c>
      <c r="H845" s="136">
        <v>44042</v>
      </c>
      <c r="I845" s="120">
        <v>1</v>
      </c>
      <c r="J845" s="136">
        <v>44680</v>
      </c>
      <c r="K845" s="105">
        <v>1</v>
      </c>
      <c r="N845" s="112"/>
      <c r="O845" s="35" t="s">
        <v>871</v>
      </c>
    </row>
    <row r="846" spans="1:15" ht="15" customHeight="1">
      <c r="A846" s="128">
        <v>1</v>
      </c>
      <c r="B846" s="237" t="s">
        <v>2900</v>
      </c>
      <c r="C846" s="41" t="s">
        <v>2901</v>
      </c>
      <c r="D846" s="44">
        <v>6238</v>
      </c>
      <c r="E846" s="41" t="s">
        <v>1416</v>
      </c>
      <c r="F846" s="41" t="s">
        <v>2902</v>
      </c>
      <c r="G846" s="19">
        <v>43900</v>
      </c>
      <c r="H846" s="136">
        <v>43916</v>
      </c>
      <c r="I846" s="120">
        <v>1</v>
      </c>
      <c r="J846" s="136">
        <v>44068</v>
      </c>
      <c r="K846" s="105">
        <v>1</v>
      </c>
      <c r="L846" s="54">
        <v>1</v>
      </c>
      <c r="N846" s="112"/>
      <c r="O846" s="35" t="s">
        <v>871</v>
      </c>
    </row>
    <row r="847" spans="1:15">
      <c r="A847" s="128">
        <v>1</v>
      </c>
      <c r="B847" s="237" t="s">
        <v>2903</v>
      </c>
      <c r="C847" s="41" t="s">
        <v>2904</v>
      </c>
      <c r="D847" s="41">
        <v>6187</v>
      </c>
      <c r="E847" s="41" t="s">
        <v>2905</v>
      </c>
      <c r="F847" s="41" t="s">
        <v>892</v>
      </c>
      <c r="G847" s="19">
        <v>43901</v>
      </c>
      <c r="H847" s="136">
        <v>43916</v>
      </c>
      <c r="I847" s="120">
        <v>1</v>
      </c>
      <c r="J847" s="136">
        <v>44047</v>
      </c>
      <c r="K847" s="105">
        <v>1</v>
      </c>
      <c r="L847" s="54">
        <v>1</v>
      </c>
      <c r="N847" s="112"/>
      <c r="O847" s="35" t="s">
        <v>2906</v>
      </c>
    </row>
    <row r="848" spans="1:15">
      <c r="A848" s="128">
        <v>1</v>
      </c>
      <c r="B848" s="238" t="s">
        <v>2907</v>
      </c>
      <c r="C848" s="18" t="s">
        <v>2908</v>
      </c>
      <c r="D848" s="18">
        <v>5730</v>
      </c>
      <c r="E848" s="18" t="s">
        <v>2909</v>
      </c>
      <c r="F848" s="18" t="s">
        <v>2910</v>
      </c>
      <c r="G848" s="19">
        <v>43901</v>
      </c>
      <c r="H848" s="136">
        <v>44095</v>
      </c>
      <c r="I848" s="120">
        <v>1</v>
      </c>
      <c r="K848" s="105"/>
      <c r="N848" s="112"/>
      <c r="O848" s="35" t="s">
        <v>2911</v>
      </c>
    </row>
    <row r="849" spans="1:15">
      <c r="A849" s="128">
        <v>1</v>
      </c>
      <c r="B849" s="237" t="s">
        <v>2912</v>
      </c>
      <c r="C849" s="41" t="s">
        <v>2913</v>
      </c>
      <c r="D849" s="41">
        <v>8415</v>
      </c>
      <c r="E849" s="41" t="s">
        <v>1583</v>
      </c>
      <c r="F849" s="41" t="s">
        <v>2914</v>
      </c>
      <c r="G849" s="19">
        <v>43901</v>
      </c>
      <c r="H849" s="136">
        <v>43998</v>
      </c>
      <c r="I849" s="120">
        <v>1</v>
      </c>
      <c r="J849" s="136">
        <v>44288</v>
      </c>
      <c r="K849" s="105">
        <v>1</v>
      </c>
      <c r="N849" s="112"/>
      <c r="O849" s="35"/>
    </row>
    <row r="850" spans="1:15">
      <c r="A850" s="129">
        <v>1</v>
      </c>
      <c r="B850" s="237" t="s">
        <v>2915</v>
      </c>
      <c r="C850" s="41" t="s">
        <v>2916</v>
      </c>
      <c r="D850" s="41">
        <v>1608</v>
      </c>
      <c r="E850" s="41" t="s">
        <v>2917</v>
      </c>
      <c r="F850" s="41" t="s">
        <v>2918</v>
      </c>
      <c r="G850" s="19">
        <v>43901</v>
      </c>
      <c r="H850" s="136">
        <v>43948</v>
      </c>
      <c r="I850" s="120">
        <v>1</v>
      </c>
      <c r="J850" s="136">
        <v>44137</v>
      </c>
      <c r="K850" s="105">
        <v>1</v>
      </c>
      <c r="N850" s="112"/>
      <c r="O850" s="35"/>
    </row>
    <row r="851" spans="1:15">
      <c r="A851" s="128">
        <v>1</v>
      </c>
      <c r="B851" s="237" t="s">
        <v>2919</v>
      </c>
      <c r="C851" s="41" t="s">
        <v>2920</v>
      </c>
      <c r="D851" s="41">
        <v>1609</v>
      </c>
      <c r="E851" s="41" t="s">
        <v>2754</v>
      </c>
      <c r="F851" s="41" t="s">
        <v>1126</v>
      </c>
      <c r="G851" s="19">
        <v>43902</v>
      </c>
      <c r="H851" s="136">
        <v>44043</v>
      </c>
      <c r="I851" s="120">
        <v>1</v>
      </c>
      <c r="J851" s="136">
        <v>44200</v>
      </c>
      <c r="K851" s="105">
        <v>1</v>
      </c>
      <c r="L851" s="54">
        <v>1</v>
      </c>
      <c r="N851" s="112"/>
      <c r="O851" s="35"/>
    </row>
    <row r="852" spans="1:15">
      <c r="A852" s="128">
        <v>1</v>
      </c>
      <c r="B852" s="239" t="s">
        <v>2921</v>
      </c>
      <c r="C852" s="40" t="s">
        <v>2922</v>
      </c>
      <c r="D852" s="40">
        <v>1376</v>
      </c>
      <c r="E852" s="40" t="s">
        <v>2449</v>
      </c>
      <c r="F852" s="40" t="s">
        <v>2727</v>
      </c>
      <c r="G852" s="19">
        <v>43903</v>
      </c>
      <c r="H852" s="141">
        <v>43908</v>
      </c>
      <c r="I852" s="120">
        <v>1</v>
      </c>
      <c r="J852" s="141" t="s">
        <v>79</v>
      </c>
      <c r="K852" s="105"/>
      <c r="N852" s="112">
        <v>1</v>
      </c>
      <c r="O852" s="35" t="s">
        <v>871</v>
      </c>
    </row>
    <row r="853" spans="1:15">
      <c r="A853" s="128">
        <v>1</v>
      </c>
      <c r="B853" s="239" t="s">
        <v>2923</v>
      </c>
      <c r="C853" s="40" t="s">
        <v>2924</v>
      </c>
      <c r="D853" s="40">
        <v>6336</v>
      </c>
      <c r="E853" s="40" t="s">
        <v>433</v>
      </c>
      <c r="F853" s="40" t="s">
        <v>2879</v>
      </c>
      <c r="G853" s="19">
        <v>43903</v>
      </c>
      <c r="H853" s="136">
        <v>43920</v>
      </c>
      <c r="I853" s="120">
        <v>1</v>
      </c>
      <c r="K853" s="105"/>
      <c r="N853" s="112">
        <v>1</v>
      </c>
      <c r="O853" s="35"/>
    </row>
    <row r="854" spans="1:15">
      <c r="A854" s="128">
        <v>1</v>
      </c>
      <c r="B854" s="237" t="s">
        <v>2925</v>
      </c>
      <c r="C854" s="41" t="s">
        <v>2926</v>
      </c>
      <c r="D854" s="41">
        <v>931</v>
      </c>
      <c r="E854" s="41" t="s">
        <v>1520</v>
      </c>
      <c r="F854" s="41" t="s">
        <v>2873</v>
      </c>
      <c r="G854" s="19">
        <v>43903</v>
      </c>
      <c r="H854" s="136">
        <v>43963</v>
      </c>
      <c r="I854" s="120">
        <v>1</v>
      </c>
      <c r="J854" s="136">
        <v>44393</v>
      </c>
      <c r="K854" s="105">
        <v>1</v>
      </c>
      <c r="L854" s="54">
        <v>1</v>
      </c>
      <c r="N854" s="112"/>
      <c r="O854" s="35"/>
    </row>
    <row r="855" spans="1:15">
      <c r="A855" s="128">
        <v>1</v>
      </c>
      <c r="B855" s="237" t="s">
        <v>2927</v>
      </c>
      <c r="C855" s="41" t="s">
        <v>2928</v>
      </c>
      <c r="D855" s="41">
        <v>409</v>
      </c>
      <c r="E855" s="41" t="s">
        <v>801</v>
      </c>
      <c r="F855" s="41" t="s">
        <v>2929</v>
      </c>
      <c r="G855" s="19">
        <v>43903</v>
      </c>
      <c r="H855" s="136">
        <v>44028</v>
      </c>
      <c r="I855" s="120">
        <v>1</v>
      </c>
      <c r="J855" s="136">
        <v>44175</v>
      </c>
      <c r="K855" s="105">
        <v>1</v>
      </c>
      <c r="L855" s="54">
        <v>1</v>
      </c>
      <c r="N855" s="112"/>
      <c r="O855" s="35"/>
    </row>
    <row r="856" spans="1:15">
      <c r="A856" s="129">
        <v>1</v>
      </c>
      <c r="B856" s="237" t="s">
        <v>2930</v>
      </c>
      <c r="C856" s="41" t="s">
        <v>2931</v>
      </c>
      <c r="D856" s="41">
        <v>1846</v>
      </c>
      <c r="E856" s="41" t="s">
        <v>2932</v>
      </c>
      <c r="F856" s="41" t="s">
        <v>2933</v>
      </c>
      <c r="G856" s="19">
        <v>43903</v>
      </c>
      <c r="H856" s="136">
        <v>43959</v>
      </c>
      <c r="I856" s="120">
        <v>1</v>
      </c>
      <c r="J856" s="136">
        <v>44132</v>
      </c>
      <c r="K856" s="105">
        <v>1</v>
      </c>
      <c r="L856" s="54">
        <v>1</v>
      </c>
      <c r="N856" s="112"/>
      <c r="O856" s="35" t="s">
        <v>871</v>
      </c>
    </row>
    <row r="857" spans="1:15">
      <c r="A857" s="128">
        <v>1</v>
      </c>
      <c r="B857" s="237" t="s">
        <v>2934</v>
      </c>
      <c r="C857" s="41" t="s">
        <v>2935</v>
      </c>
      <c r="D857" s="41">
        <v>6006</v>
      </c>
      <c r="E857" s="41" t="s">
        <v>1285</v>
      </c>
      <c r="F857" s="41" t="s">
        <v>2936</v>
      </c>
      <c r="G857" s="19">
        <v>43903</v>
      </c>
      <c r="H857" s="136">
        <v>44008</v>
      </c>
      <c r="I857" s="120">
        <v>1</v>
      </c>
      <c r="J857" s="136">
        <v>45056</v>
      </c>
      <c r="K857" s="105">
        <v>1</v>
      </c>
      <c r="N857" s="112"/>
      <c r="O857" s="35" t="s">
        <v>1826</v>
      </c>
    </row>
    <row r="858" spans="1:15">
      <c r="A858" s="128">
        <v>1</v>
      </c>
      <c r="B858" s="237" t="s">
        <v>2937</v>
      </c>
      <c r="C858" s="41" t="s">
        <v>2938</v>
      </c>
      <c r="D858" s="41">
        <v>1798</v>
      </c>
      <c r="E858" s="41" t="s">
        <v>2136</v>
      </c>
      <c r="F858" s="41" t="s">
        <v>2939</v>
      </c>
      <c r="G858" s="19">
        <v>43906</v>
      </c>
      <c r="H858" s="136">
        <v>43924</v>
      </c>
      <c r="I858" s="120">
        <v>1</v>
      </c>
      <c r="J858" s="136">
        <v>44053</v>
      </c>
      <c r="K858" s="105">
        <v>1</v>
      </c>
      <c r="L858" s="54">
        <v>1</v>
      </c>
      <c r="N858" s="112"/>
      <c r="O858" s="35" t="s">
        <v>2515</v>
      </c>
    </row>
    <row r="859" spans="1:15">
      <c r="A859" s="128">
        <v>1</v>
      </c>
      <c r="B859" s="237" t="s">
        <v>2940</v>
      </c>
      <c r="C859" s="41" t="s">
        <v>2941</v>
      </c>
      <c r="D859" s="41">
        <v>5466</v>
      </c>
      <c r="E859" s="41" t="s">
        <v>590</v>
      </c>
      <c r="F859" s="41" t="s">
        <v>2942</v>
      </c>
      <c r="G859" s="19">
        <v>43906</v>
      </c>
      <c r="H859" s="136">
        <v>43959</v>
      </c>
      <c r="I859" s="120">
        <v>1</v>
      </c>
      <c r="J859" s="136">
        <v>44106</v>
      </c>
      <c r="K859" s="105">
        <v>1</v>
      </c>
      <c r="L859" s="54">
        <v>1</v>
      </c>
      <c r="N859" s="112"/>
      <c r="O859" s="35" t="s">
        <v>2515</v>
      </c>
    </row>
    <row r="860" spans="1:15">
      <c r="A860" s="128">
        <v>1</v>
      </c>
      <c r="B860" s="237" t="s">
        <v>2943</v>
      </c>
      <c r="C860" s="41" t="s">
        <v>2944</v>
      </c>
      <c r="D860" s="41">
        <v>5492</v>
      </c>
      <c r="E860" s="41" t="s">
        <v>590</v>
      </c>
      <c r="F860" s="41" t="s">
        <v>2945</v>
      </c>
      <c r="G860" s="19">
        <v>43906</v>
      </c>
      <c r="H860" s="136">
        <v>44008</v>
      </c>
      <c r="I860" s="120">
        <v>1</v>
      </c>
      <c r="J860" s="136">
        <v>44141</v>
      </c>
      <c r="K860" s="105">
        <v>1</v>
      </c>
      <c r="L860" s="54">
        <v>1</v>
      </c>
      <c r="N860" s="112"/>
      <c r="O860" s="35"/>
    </row>
    <row r="861" spans="1:15">
      <c r="A861" s="128">
        <v>1</v>
      </c>
      <c r="B861" s="237" t="s">
        <v>2946</v>
      </c>
      <c r="C861" s="41" t="s">
        <v>2947</v>
      </c>
      <c r="D861" s="41">
        <v>1527</v>
      </c>
      <c r="E861" s="41" t="s">
        <v>1416</v>
      </c>
      <c r="F861" s="41" t="s">
        <v>2948</v>
      </c>
      <c r="G861" s="19">
        <v>43906</v>
      </c>
      <c r="H861" s="136">
        <v>43936</v>
      </c>
      <c r="I861" s="120">
        <v>1</v>
      </c>
      <c r="J861" s="136">
        <v>44301</v>
      </c>
      <c r="K861" s="105">
        <v>1</v>
      </c>
      <c r="N861" s="112"/>
      <c r="O861" s="35"/>
    </row>
    <row r="862" spans="1:15">
      <c r="A862" s="129">
        <v>1</v>
      </c>
      <c r="B862" s="238" t="s">
        <v>2949</v>
      </c>
      <c r="C862" s="18" t="s">
        <v>2950</v>
      </c>
      <c r="D862" s="18">
        <v>1049</v>
      </c>
      <c r="E862" s="18" t="s">
        <v>976</v>
      </c>
      <c r="F862" s="18" t="s">
        <v>2951</v>
      </c>
      <c r="G862" s="19">
        <v>43907</v>
      </c>
      <c r="H862" s="136">
        <v>43927</v>
      </c>
      <c r="I862" s="120">
        <v>1</v>
      </c>
      <c r="K862" s="105"/>
      <c r="L862" s="54">
        <v>1</v>
      </c>
      <c r="N862" s="112"/>
      <c r="O862" s="35" t="s">
        <v>2522</v>
      </c>
    </row>
    <row r="863" spans="1:15">
      <c r="A863" s="128">
        <v>1</v>
      </c>
      <c r="B863" s="237" t="s">
        <v>2952</v>
      </c>
      <c r="C863" s="41" t="s">
        <v>2953</v>
      </c>
      <c r="D863" s="41">
        <v>6232</v>
      </c>
      <c r="E863" s="41" t="s">
        <v>2954</v>
      </c>
      <c r="F863" s="41" t="s">
        <v>2955</v>
      </c>
      <c r="G863" s="19">
        <v>43907</v>
      </c>
      <c r="H863" s="136">
        <v>43956</v>
      </c>
      <c r="I863" s="120">
        <v>1</v>
      </c>
      <c r="J863" s="136">
        <v>44302</v>
      </c>
      <c r="K863" s="105">
        <v>1</v>
      </c>
      <c r="N863" s="112"/>
      <c r="O863" s="35"/>
    </row>
    <row r="864" spans="1:15">
      <c r="A864" s="128">
        <v>1</v>
      </c>
      <c r="B864" s="237" t="s">
        <v>2956</v>
      </c>
      <c r="C864" s="41" t="s">
        <v>2957</v>
      </c>
      <c r="D864" s="41">
        <v>1608</v>
      </c>
      <c r="E864" s="41" t="s">
        <v>2958</v>
      </c>
      <c r="F864" s="41" t="s">
        <v>2959</v>
      </c>
      <c r="G864" s="19">
        <v>43907</v>
      </c>
      <c r="H864" s="136">
        <v>43943</v>
      </c>
      <c r="I864" s="120">
        <v>1</v>
      </c>
      <c r="J864" s="136">
        <v>44105</v>
      </c>
      <c r="K864" s="105">
        <v>1</v>
      </c>
      <c r="L864" s="54">
        <v>1</v>
      </c>
      <c r="N864" s="112"/>
      <c r="O864" s="35"/>
    </row>
    <row r="865" spans="1:15">
      <c r="A865" s="128">
        <v>1</v>
      </c>
      <c r="B865" s="237" t="s">
        <v>2960</v>
      </c>
      <c r="C865" s="41" t="s">
        <v>2961</v>
      </c>
      <c r="D865" s="41">
        <v>628</v>
      </c>
      <c r="E865" s="41" t="s">
        <v>2962</v>
      </c>
      <c r="F865" s="41" t="s">
        <v>2963</v>
      </c>
      <c r="G865" s="170">
        <v>43907</v>
      </c>
      <c r="H865" s="143">
        <v>43930</v>
      </c>
      <c r="I865" s="122">
        <v>1</v>
      </c>
      <c r="J865" s="143">
        <v>44043</v>
      </c>
      <c r="K865" s="105">
        <v>1</v>
      </c>
      <c r="L865" s="54">
        <v>1</v>
      </c>
      <c r="N865" s="112"/>
      <c r="O865" s="35"/>
    </row>
    <row r="866" spans="1:15">
      <c r="A866" s="128">
        <v>1</v>
      </c>
      <c r="B866" s="237" t="s">
        <v>2964</v>
      </c>
      <c r="C866" s="41" t="s">
        <v>2965</v>
      </c>
      <c r="D866" s="41">
        <v>6111</v>
      </c>
      <c r="E866" s="41" t="s">
        <v>2047</v>
      </c>
      <c r="F866" s="41" t="s">
        <v>2966</v>
      </c>
      <c r="G866" s="19">
        <v>43907</v>
      </c>
      <c r="H866" s="136">
        <v>44069</v>
      </c>
      <c r="I866" s="120">
        <v>1</v>
      </c>
      <c r="J866" s="136">
        <v>44466</v>
      </c>
      <c r="K866" s="107">
        <v>1</v>
      </c>
      <c r="N866" s="112"/>
      <c r="O866" s="35" t="s">
        <v>1826</v>
      </c>
    </row>
    <row r="867" spans="1:15">
      <c r="A867" s="128">
        <v>1</v>
      </c>
      <c r="B867" s="244" t="s">
        <v>2967</v>
      </c>
      <c r="C867" s="59" t="s">
        <v>2968</v>
      </c>
      <c r="D867" s="59">
        <v>460</v>
      </c>
      <c r="E867" s="59" t="s">
        <v>801</v>
      </c>
      <c r="F867" s="59" t="s">
        <v>2969</v>
      </c>
      <c r="G867" s="228">
        <v>43908</v>
      </c>
      <c r="H867" s="135">
        <v>43962</v>
      </c>
      <c r="I867" s="118">
        <v>1</v>
      </c>
      <c r="J867" s="135">
        <v>44377</v>
      </c>
      <c r="K867" s="105">
        <v>1</v>
      </c>
      <c r="N867" s="112"/>
      <c r="O867" s="35"/>
    </row>
    <row r="868" spans="1:15">
      <c r="A868" s="129">
        <v>1</v>
      </c>
      <c r="B868" s="237" t="s">
        <v>2970</v>
      </c>
      <c r="C868" s="41" t="s">
        <v>2971</v>
      </c>
      <c r="D868" s="41">
        <v>5577</v>
      </c>
      <c r="E868" s="41" t="s">
        <v>2972</v>
      </c>
      <c r="F868" s="41" t="s">
        <v>2914</v>
      </c>
      <c r="G868" s="19">
        <v>43908</v>
      </c>
      <c r="H868" s="136">
        <v>44088</v>
      </c>
      <c r="I868" s="120">
        <v>1</v>
      </c>
      <c r="J868" s="136">
        <v>44320</v>
      </c>
      <c r="K868" s="105">
        <v>1</v>
      </c>
      <c r="N868" s="112"/>
      <c r="O868" s="35"/>
    </row>
    <row r="869" spans="1:15">
      <c r="A869" s="128">
        <v>1</v>
      </c>
      <c r="B869" s="237" t="s">
        <v>2973</v>
      </c>
      <c r="C869" s="41" t="s">
        <v>2974</v>
      </c>
      <c r="D869" s="41">
        <v>5670</v>
      </c>
      <c r="E869" s="41" t="s">
        <v>2975</v>
      </c>
      <c r="F869" s="41" t="s">
        <v>2976</v>
      </c>
      <c r="G869" s="19">
        <v>43908</v>
      </c>
      <c r="H869" s="136">
        <v>43964</v>
      </c>
      <c r="I869" s="120">
        <v>1</v>
      </c>
      <c r="J869" s="136">
        <v>44406</v>
      </c>
      <c r="K869" s="105">
        <v>1</v>
      </c>
      <c r="N869" s="112"/>
      <c r="O869" s="35" t="s">
        <v>2977</v>
      </c>
    </row>
    <row r="870" spans="1:15">
      <c r="A870" s="128">
        <v>1</v>
      </c>
      <c r="B870" s="237" t="s">
        <v>2978</v>
      </c>
      <c r="C870" s="9" t="s">
        <v>2979</v>
      </c>
      <c r="D870" s="23">
        <v>850</v>
      </c>
      <c r="E870" s="9" t="s">
        <v>2980</v>
      </c>
      <c r="F870" s="9" t="s">
        <v>2981</v>
      </c>
      <c r="G870" s="222">
        <v>43908</v>
      </c>
      <c r="H870" s="136">
        <v>43916</v>
      </c>
      <c r="I870" s="120">
        <v>1</v>
      </c>
      <c r="J870" s="136">
        <v>44175</v>
      </c>
      <c r="K870" s="105">
        <v>1</v>
      </c>
      <c r="L870" s="54">
        <v>1</v>
      </c>
      <c r="N870" s="112"/>
      <c r="O870" s="35"/>
    </row>
    <row r="871" spans="1:15">
      <c r="A871" s="128">
        <v>1</v>
      </c>
      <c r="B871" s="237" t="s">
        <v>2982</v>
      </c>
      <c r="C871" s="9" t="s">
        <v>2983</v>
      </c>
      <c r="D871" s="23">
        <v>5533</v>
      </c>
      <c r="E871" s="9" t="s">
        <v>2984</v>
      </c>
      <c r="F871" s="9" t="s">
        <v>2770</v>
      </c>
      <c r="G871" s="222">
        <v>43908</v>
      </c>
      <c r="H871" s="136">
        <v>43920</v>
      </c>
      <c r="I871" s="120">
        <v>1</v>
      </c>
      <c r="J871" s="136">
        <v>44313</v>
      </c>
      <c r="K871" s="105">
        <v>1</v>
      </c>
      <c r="L871" s="54">
        <v>1</v>
      </c>
      <c r="N871" s="112"/>
      <c r="O871" s="35"/>
    </row>
    <row r="872" spans="1:15">
      <c r="A872" s="128">
        <v>1</v>
      </c>
      <c r="B872" s="237" t="s">
        <v>2985</v>
      </c>
      <c r="C872" s="9" t="s">
        <v>2986</v>
      </c>
      <c r="D872" s="23">
        <v>554</v>
      </c>
      <c r="E872" s="9" t="s">
        <v>858</v>
      </c>
      <c r="F872" s="9" t="s">
        <v>2987</v>
      </c>
      <c r="G872" s="222">
        <v>43909</v>
      </c>
      <c r="H872" s="136">
        <v>44034</v>
      </c>
      <c r="I872" s="120">
        <v>1</v>
      </c>
      <c r="J872" s="136">
        <v>44497</v>
      </c>
      <c r="K872" s="105">
        <v>1</v>
      </c>
      <c r="N872" s="112"/>
      <c r="O872" s="35"/>
    </row>
    <row r="873" spans="1:15">
      <c r="A873" s="128">
        <v>1</v>
      </c>
      <c r="B873" s="237" t="s">
        <v>2988</v>
      </c>
      <c r="C873" s="9" t="s">
        <v>2989</v>
      </c>
      <c r="D873" s="23">
        <v>6914</v>
      </c>
      <c r="E873" s="9" t="s">
        <v>1836</v>
      </c>
      <c r="F873" s="9" t="s">
        <v>2990</v>
      </c>
      <c r="G873" s="222">
        <v>43909</v>
      </c>
      <c r="H873" s="136">
        <v>43984</v>
      </c>
      <c r="I873" s="120">
        <v>1</v>
      </c>
      <c r="J873" s="136">
        <v>44385</v>
      </c>
      <c r="K873" s="105">
        <v>1</v>
      </c>
      <c r="N873" s="112"/>
      <c r="O873" s="35"/>
    </row>
    <row r="874" spans="1:15">
      <c r="A874" s="129">
        <v>1</v>
      </c>
      <c r="B874" s="237" t="s">
        <v>2991</v>
      </c>
      <c r="C874" s="41" t="s">
        <v>2992</v>
      </c>
      <c r="D874" s="41">
        <v>1350</v>
      </c>
      <c r="E874" s="41" t="s">
        <v>2449</v>
      </c>
      <c r="F874" s="41" t="s">
        <v>2993</v>
      </c>
      <c r="G874" s="19">
        <v>43910</v>
      </c>
      <c r="H874" s="136">
        <v>43979</v>
      </c>
      <c r="I874" s="120">
        <v>1</v>
      </c>
      <c r="J874" s="136">
        <v>44277</v>
      </c>
      <c r="K874" s="105">
        <v>1</v>
      </c>
      <c r="N874" s="112"/>
      <c r="O874" s="35"/>
    </row>
    <row r="875" spans="1:15">
      <c r="A875" s="128">
        <v>1</v>
      </c>
      <c r="B875" s="237" t="s">
        <v>2994</v>
      </c>
      <c r="C875" s="41" t="s">
        <v>2995</v>
      </c>
      <c r="D875" s="41">
        <v>5957</v>
      </c>
      <c r="E875" s="41" t="s">
        <v>612</v>
      </c>
      <c r="F875" s="41" t="s">
        <v>1858</v>
      </c>
      <c r="G875" s="19">
        <v>43910</v>
      </c>
      <c r="H875" s="136">
        <v>43922</v>
      </c>
      <c r="I875" s="120">
        <v>1</v>
      </c>
      <c r="J875" s="136">
        <v>44036</v>
      </c>
      <c r="K875" s="105">
        <v>1</v>
      </c>
      <c r="L875" s="54">
        <v>1</v>
      </c>
      <c r="N875" s="112"/>
      <c r="O875" s="35"/>
    </row>
    <row r="876" spans="1:15">
      <c r="A876" s="128">
        <v>1</v>
      </c>
      <c r="B876" s="237" t="s">
        <v>2996</v>
      </c>
      <c r="C876" s="41" t="s">
        <v>2997</v>
      </c>
      <c r="D876" s="41">
        <v>5559</v>
      </c>
      <c r="E876" s="41" t="s">
        <v>2998</v>
      </c>
      <c r="F876" s="41" t="s">
        <v>1858</v>
      </c>
      <c r="G876" s="19">
        <v>43910</v>
      </c>
      <c r="H876" s="136">
        <v>43922</v>
      </c>
      <c r="I876" s="120">
        <v>1</v>
      </c>
      <c r="J876" s="136">
        <v>44064</v>
      </c>
      <c r="K876" s="105">
        <v>1</v>
      </c>
      <c r="L876" s="54">
        <v>1</v>
      </c>
      <c r="N876" s="112"/>
      <c r="O876" s="35" t="s">
        <v>2999</v>
      </c>
    </row>
    <row r="877" spans="1:15">
      <c r="A877" s="128">
        <v>1</v>
      </c>
      <c r="B877" s="237" t="s">
        <v>3000</v>
      </c>
      <c r="C877" s="41" t="s">
        <v>3001</v>
      </c>
      <c r="D877" s="41">
        <v>1651</v>
      </c>
      <c r="E877" s="41" t="s">
        <v>1871</v>
      </c>
      <c r="F877" s="41" t="s">
        <v>3002</v>
      </c>
      <c r="G877" s="19">
        <v>43913</v>
      </c>
      <c r="H877" s="136">
        <v>43938</v>
      </c>
      <c r="I877" s="120">
        <v>1</v>
      </c>
      <c r="J877" s="136">
        <v>44145</v>
      </c>
      <c r="K877" s="105">
        <v>1</v>
      </c>
      <c r="L877" s="54">
        <v>1</v>
      </c>
      <c r="N877" s="112"/>
      <c r="O877" s="35" t="s">
        <v>871</v>
      </c>
    </row>
    <row r="878" spans="1:15">
      <c r="A878" s="128">
        <v>1</v>
      </c>
      <c r="B878" s="237" t="s">
        <v>3003</v>
      </c>
      <c r="C878" s="41" t="s">
        <v>3004</v>
      </c>
      <c r="D878" s="41">
        <v>1631</v>
      </c>
      <c r="E878" s="41" t="s">
        <v>1208</v>
      </c>
      <c r="F878" s="41" t="s">
        <v>3005</v>
      </c>
      <c r="G878" s="19">
        <v>43914</v>
      </c>
      <c r="H878" s="136">
        <v>43992</v>
      </c>
      <c r="I878" s="120">
        <v>1</v>
      </c>
      <c r="J878" s="136">
        <v>44126</v>
      </c>
      <c r="K878" s="105">
        <v>1</v>
      </c>
      <c r="N878" s="112"/>
      <c r="O878" s="35" t="s">
        <v>871</v>
      </c>
    </row>
    <row r="879" spans="1:15">
      <c r="A879" s="128">
        <v>1</v>
      </c>
      <c r="B879" s="237" t="s">
        <v>3006</v>
      </c>
      <c r="C879" s="41" t="s">
        <v>3007</v>
      </c>
      <c r="D879" s="41">
        <v>1627</v>
      </c>
      <c r="E879" s="41" t="s">
        <v>1208</v>
      </c>
      <c r="F879" s="41" t="s">
        <v>3008</v>
      </c>
      <c r="G879" s="19">
        <v>43914</v>
      </c>
      <c r="H879" s="136">
        <v>43992</v>
      </c>
      <c r="I879" s="120">
        <v>1</v>
      </c>
      <c r="J879" s="136">
        <v>44132</v>
      </c>
      <c r="K879" s="105">
        <v>1</v>
      </c>
      <c r="N879" s="112"/>
      <c r="O879" s="35" t="s">
        <v>871</v>
      </c>
    </row>
    <row r="880" spans="1:15">
      <c r="A880" s="129">
        <v>1</v>
      </c>
      <c r="B880" s="237" t="s">
        <v>3009</v>
      </c>
      <c r="C880" s="41" t="s">
        <v>3010</v>
      </c>
      <c r="D880" s="41">
        <v>1440</v>
      </c>
      <c r="E880" s="41" t="s">
        <v>3011</v>
      </c>
      <c r="F880" s="41" t="s">
        <v>3012</v>
      </c>
      <c r="G880" s="19">
        <v>43914</v>
      </c>
      <c r="H880" s="136">
        <v>43941</v>
      </c>
      <c r="I880" s="120">
        <v>1</v>
      </c>
      <c r="J880" s="136">
        <v>44097</v>
      </c>
      <c r="K880" s="105">
        <v>1</v>
      </c>
      <c r="L880" s="54">
        <v>1</v>
      </c>
      <c r="N880" s="112"/>
      <c r="O880" s="35" t="s">
        <v>871</v>
      </c>
    </row>
    <row r="881" spans="1:15">
      <c r="A881" s="128">
        <v>1</v>
      </c>
      <c r="B881" s="237" t="s">
        <v>3013</v>
      </c>
      <c r="C881" s="41" t="s">
        <v>3014</v>
      </c>
      <c r="D881" s="41">
        <v>1648</v>
      </c>
      <c r="E881" s="41" t="s">
        <v>3015</v>
      </c>
      <c r="F881" s="41" t="s">
        <v>3016</v>
      </c>
      <c r="G881" s="19">
        <v>43914</v>
      </c>
      <c r="H881" s="136">
        <v>43944</v>
      </c>
      <c r="I881" s="120">
        <v>1</v>
      </c>
      <c r="J881" s="136">
        <v>44088</v>
      </c>
      <c r="K881" s="105">
        <v>1</v>
      </c>
      <c r="N881" s="112"/>
      <c r="O881" s="35"/>
    </row>
    <row r="882" spans="1:15">
      <c r="A882" s="128">
        <v>1</v>
      </c>
      <c r="B882" s="237" t="s">
        <v>3017</v>
      </c>
      <c r="C882" s="41" t="s">
        <v>3018</v>
      </c>
      <c r="D882" s="41">
        <v>1641</v>
      </c>
      <c r="E882" s="41" t="s">
        <v>1871</v>
      </c>
      <c r="F882" s="41" t="s">
        <v>3019</v>
      </c>
      <c r="G882" s="19">
        <v>43914</v>
      </c>
      <c r="H882" s="136">
        <v>44035</v>
      </c>
      <c r="I882" s="120">
        <v>1</v>
      </c>
      <c r="J882" s="136">
        <v>44153</v>
      </c>
      <c r="K882" s="105">
        <v>1</v>
      </c>
      <c r="L882" s="54">
        <v>1</v>
      </c>
      <c r="N882" s="112"/>
      <c r="O882" s="35"/>
    </row>
    <row r="883" spans="1:15">
      <c r="A883" s="128">
        <v>1</v>
      </c>
      <c r="B883" s="237" t="s">
        <v>3020</v>
      </c>
      <c r="C883" s="41" t="s">
        <v>3021</v>
      </c>
      <c r="D883" s="41">
        <v>1617</v>
      </c>
      <c r="E883" s="41" t="s">
        <v>758</v>
      </c>
      <c r="F883" s="41" t="s">
        <v>3022</v>
      </c>
      <c r="G883" s="19">
        <v>43914</v>
      </c>
      <c r="H883" s="136">
        <v>43962</v>
      </c>
      <c r="I883" s="120">
        <v>1</v>
      </c>
      <c r="J883" s="136">
        <v>44224</v>
      </c>
      <c r="K883" s="105">
        <v>1</v>
      </c>
      <c r="N883" s="112"/>
      <c r="O883" s="35"/>
    </row>
    <row r="884" spans="1:15">
      <c r="A884" s="128">
        <v>1</v>
      </c>
      <c r="B884" s="237" t="s">
        <v>3023</v>
      </c>
      <c r="C884" s="41" t="s">
        <v>3024</v>
      </c>
      <c r="D884" s="41">
        <v>6769</v>
      </c>
      <c r="E884" s="41" t="s">
        <v>2456</v>
      </c>
      <c r="F884" s="41" t="s">
        <v>3025</v>
      </c>
      <c r="G884" s="19">
        <v>43915</v>
      </c>
      <c r="H884" s="136">
        <v>43992</v>
      </c>
      <c r="I884" s="120">
        <v>1</v>
      </c>
      <c r="J884" s="136">
        <v>44489</v>
      </c>
      <c r="K884" s="105">
        <v>1</v>
      </c>
      <c r="L884" s="54">
        <v>1</v>
      </c>
      <c r="N884" s="112"/>
      <c r="O884" s="35"/>
    </row>
    <row r="885" spans="1:15">
      <c r="A885" s="128">
        <v>1</v>
      </c>
      <c r="B885" s="237" t="s">
        <v>3026</v>
      </c>
      <c r="C885" s="41" t="s">
        <v>3027</v>
      </c>
      <c r="D885" s="41">
        <v>5471</v>
      </c>
      <c r="E885" s="41" t="s">
        <v>575</v>
      </c>
      <c r="F885" s="41" t="s">
        <v>3028</v>
      </c>
      <c r="G885" s="19">
        <v>43915</v>
      </c>
      <c r="H885" s="136">
        <v>43969</v>
      </c>
      <c r="I885" s="120">
        <v>1</v>
      </c>
      <c r="J885" s="136">
        <v>44377</v>
      </c>
      <c r="K885" s="105">
        <v>1</v>
      </c>
      <c r="N885" s="112"/>
      <c r="O885" s="35" t="s">
        <v>3029</v>
      </c>
    </row>
    <row r="886" spans="1:15">
      <c r="A886" s="129">
        <v>1</v>
      </c>
      <c r="B886" s="237" t="s">
        <v>3030</v>
      </c>
      <c r="C886" s="41" t="s">
        <v>3031</v>
      </c>
      <c r="D886" s="41">
        <v>5666</v>
      </c>
      <c r="E886" s="41" t="s">
        <v>3032</v>
      </c>
      <c r="F886" s="41" t="s">
        <v>1858</v>
      </c>
      <c r="G886" s="19">
        <v>43916</v>
      </c>
      <c r="H886" s="136">
        <v>43936</v>
      </c>
      <c r="I886" s="120">
        <v>1</v>
      </c>
      <c r="J886" s="136">
        <v>44130</v>
      </c>
      <c r="K886" s="105">
        <v>1</v>
      </c>
      <c r="L886" s="54">
        <v>1</v>
      </c>
      <c r="N886" s="112"/>
      <c r="O886" s="35"/>
    </row>
    <row r="887" spans="1:15">
      <c r="A887" s="128">
        <v>1</v>
      </c>
      <c r="B887" s="237" t="s">
        <v>3033</v>
      </c>
      <c r="C887" s="41" t="s">
        <v>3034</v>
      </c>
      <c r="D887" s="41">
        <v>5820</v>
      </c>
      <c r="E887" s="41" t="s">
        <v>3035</v>
      </c>
      <c r="F887" s="41" t="s">
        <v>3036</v>
      </c>
      <c r="G887" s="19">
        <v>43917</v>
      </c>
      <c r="H887" s="136">
        <v>43930</v>
      </c>
      <c r="I887" s="120">
        <v>1</v>
      </c>
      <c r="J887" s="136">
        <v>44053</v>
      </c>
      <c r="K887" s="105">
        <v>1</v>
      </c>
      <c r="L887" s="54">
        <v>1</v>
      </c>
      <c r="N887" s="112"/>
      <c r="O887" s="35"/>
    </row>
    <row r="888" spans="1:15">
      <c r="A888" s="128">
        <v>1</v>
      </c>
      <c r="B888" s="237" t="s">
        <v>3037</v>
      </c>
      <c r="C888" s="41" t="s">
        <v>3038</v>
      </c>
      <c r="D888" s="41">
        <v>5451</v>
      </c>
      <c r="E888" s="41" t="s">
        <v>590</v>
      </c>
      <c r="F888" s="41" t="s">
        <v>3039</v>
      </c>
      <c r="G888" s="19">
        <v>43917</v>
      </c>
      <c r="H888" s="136">
        <v>43929</v>
      </c>
      <c r="I888" s="120">
        <v>1</v>
      </c>
      <c r="J888" s="136">
        <v>44120</v>
      </c>
      <c r="K888" s="105">
        <v>1</v>
      </c>
      <c r="L888" s="54">
        <v>1</v>
      </c>
      <c r="N888" s="112"/>
      <c r="O888" s="35"/>
    </row>
    <row r="889" spans="1:15">
      <c r="A889" s="128">
        <v>1</v>
      </c>
      <c r="B889" s="237" t="s">
        <v>3040</v>
      </c>
      <c r="C889" s="41" t="s">
        <v>3041</v>
      </c>
      <c r="D889" s="41">
        <v>1930</v>
      </c>
      <c r="E889" s="41" t="s">
        <v>3042</v>
      </c>
      <c r="F889" s="41" t="s">
        <v>3043</v>
      </c>
      <c r="G889" s="19">
        <v>43921</v>
      </c>
      <c r="H889" s="136">
        <v>43956</v>
      </c>
      <c r="I889" s="120">
        <v>1</v>
      </c>
      <c r="J889" s="136">
        <v>44301</v>
      </c>
      <c r="K889" s="105">
        <v>1</v>
      </c>
      <c r="N889" s="112"/>
      <c r="O889" s="35"/>
    </row>
    <row r="890" spans="1:15">
      <c r="A890" s="128">
        <v>1</v>
      </c>
      <c r="B890" s="237" t="s">
        <v>3044</v>
      </c>
      <c r="C890" s="41" t="s">
        <v>3045</v>
      </c>
      <c r="D890" s="41">
        <v>6220</v>
      </c>
      <c r="E890" s="41" t="s">
        <v>2737</v>
      </c>
      <c r="F890" s="41" t="s">
        <v>3046</v>
      </c>
      <c r="G890" s="19">
        <v>43922</v>
      </c>
      <c r="H890" s="136">
        <v>43964</v>
      </c>
      <c r="I890" s="120">
        <v>1</v>
      </c>
      <c r="J890" s="136">
        <v>44260</v>
      </c>
      <c r="K890" s="105">
        <v>1</v>
      </c>
      <c r="N890" s="112"/>
      <c r="O890" s="35" t="s">
        <v>3047</v>
      </c>
    </row>
    <row r="891" spans="1:15">
      <c r="A891" s="128">
        <v>1</v>
      </c>
      <c r="B891" s="237" t="s">
        <v>3048</v>
      </c>
      <c r="C891" s="41" t="s">
        <v>3045</v>
      </c>
      <c r="D891" s="41">
        <v>6222</v>
      </c>
      <c r="E891" s="41" t="s">
        <v>2737</v>
      </c>
      <c r="F891" s="41" t="s">
        <v>3049</v>
      </c>
      <c r="G891" s="19">
        <v>43922</v>
      </c>
      <c r="H891" s="136">
        <v>43964</v>
      </c>
      <c r="I891" s="120">
        <v>1</v>
      </c>
      <c r="J891" s="136">
        <v>44260</v>
      </c>
      <c r="K891" s="105">
        <v>1</v>
      </c>
      <c r="N891" s="112"/>
      <c r="O891" s="35" t="s">
        <v>3047</v>
      </c>
    </row>
    <row r="892" spans="1:15">
      <c r="A892" s="129">
        <v>1</v>
      </c>
      <c r="B892" s="237" t="s">
        <v>3050</v>
      </c>
      <c r="C892" s="41" t="s">
        <v>3045</v>
      </c>
      <c r="D892" s="41">
        <v>6218</v>
      </c>
      <c r="E892" s="41" t="s">
        <v>2737</v>
      </c>
      <c r="F892" s="41" t="s">
        <v>3051</v>
      </c>
      <c r="G892" s="19">
        <v>43922</v>
      </c>
      <c r="H892" s="136">
        <v>43964</v>
      </c>
      <c r="I892" s="120">
        <v>1</v>
      </c>
      <c r="J892" s="136">
        <v>44327</v>
      </c>
      <c r="K892" s="105">
        <v>1</v>
      </c>
      <c r="N892" s="112"/>
      <c r="O892" s="35"/>
    </row>
    <row r="893" spans="1:15">
      <c r="A893" s="128">
        <v>1</v>
      </c>
      <c r="B893" s="237" t="s">
        <v>3052</v>
      </c>
      <c r="C893" s="41" t="s">
        <v>3053</v>
      </c>
      <c r="D893" s="41">
        <v>1783</v>
      </c>
      <c r="E893" s="41" t="s">
        <v>1157</v>
      </c>
      <c r="F893" s="41" t="s">
        <v>3054</v>
      </c>
      <c r="G893" s="19">
        <v>43922</v>
      </c>
      <c r="H893" s="136">
        <v>43952</v>
      </c>
      <c r="I893" s="120">
        <v>1</v>
      </c>
      <c r="J893" s="136">
        <v>44085</v>
      </c>
      <c r="K893" s="105">
        <v>1</v>
      </c>
      <c r="L893" s="54">
        <v>1</v>
      </c>
      <c r="N893" s="112"/>
      <c r="O893" s="35" t="s">
        <v>871</v>
      </c>
    </row>
    <row r="894" spans="1:15">
      <c r="A894" s="128">
        <v>1</v>
      </c>
      <c r="B894" s="237" t="s">
        <v>3055</v>
      </c>
      <c r="C894" s="41" t="s">
        <v>3056</v>
      </c>
      <c r="D894" s="41">
        <v>5785</v>
      </c>
      <c r="E894" s="41" t="s">
        <v>733</v>
      </c>
      <c r="F894" s="41" t="s">
        <v>3057</v>
      </c>
      <c r="G894" s="19">
        <v>43922</v>
      </c>
      <c r="H894" s="136">
        <v>44043</v>
      </c>
      <c r="I894" s="120">
        <v>1</v>
      </c>
      <c r="J894" s="136">
        <v>44293</v>
      </c>
      <c r="K894" s="105">
        <v>1</v>
      </c>
      <c r="L894" s="54">
        <v>1</v>
      </c>
      <c r="N894" s="112"/>
      <c r="O894" s="35" t="s">
        <v>1826</v>
      </c>
    </row>
    <row r="895" spans="1:15">
      <c r="A895" s="128">
        <v>1</v>
      </c>
      <c r="B895" s="237" t="s">
        <v>3058</v>
      </c>
      <c r="C895" s="41" t="s">
        <v>1383</v>
      </c>
      <c r="D895" s="41">
        <v>1525</v>
      </c>
      <c r="E895" s="41" t="s">
        <v>1384</v>
      </c>
      <c r="F895" s="41" t="s">
        <v>1858</v>
      </c>
      <c r="G895" s="19">
        <v>43922</v>
      </c>
      <c r="H895" s="136">
        <v>43929</v>
      </c>
      <c r="I895" s="120">
        <v>1</v>
      </c>
      <c r="J895" s="136">
        <v>44077</v>
      </c>
      <c r="K895" s="105">
        <v>1</v>
      </c>
      <c r="L895" s="54">
        <v>1</v>
      </c>
      <c r="N895" s="112"/>
      <c r="O895" s="35"/>
    </row>
    <row r="896" spans="1:15">
      <c r="A896" s="128">
        <v>1</v>
      </c>
      <c r="B896" s="237" t="s">
        <v>3059</v>
      </c>
      <c r="C896" s="41" t="s">
        <v>3060</v>
      </c>
      <c r="D896" s="41">
        <v>1641</v>
      </c>
      <c r="E896" s="41" t="s">
        <v>693</v>
      </c>
      <c r="F896" s="41" t="s">
        <v>3061</v>
      </c>
      <c r="G896" s="19">
        <v>43923</v>
      </c>
      <c r="H896" s="136">
        <v>43992</v>
      </c>
      <c r="I896" s="120">
        <v>1</v>
      </c>
      <c r="J896" s="136">
        <v>44174</v>
      </c>
      <c r="K896" s="105">
        <v>1</v>
      </c>
      <c r="L896" s="54">
        <v>1</v>
      </c>
      <c r="N896" s="112"/>
      <c r="O896" s="35"/>
    </row>
    <row r="897" spans="1:15">
      <c r="A897" s="128">
        <v>1</v>
      </c>
      <c r="B897" s="237" t="s">
        <v>3062</v>
      </c>
      <c r="C897" s="41" t="s">
        <v>3063</v>
      </c>
      <c r="D897" s="41">
        <v>1683</v>
      </c>
      <c r="E897" s="41" t="s">
        <v>3064</v>
      </c>
      <c r="F897" s="41" t="s">
        <v>3065</v>
      </c>
      <c r="G897" s="19">
        <v>43923</v>
      </c>
      <c r="H897" s="136">
        <v>43986</v>
      </c>
      <c r="I897" s="120">
        <v>1</v>
      </c>
      <c r="J897" s="136">
        <v>44280</v>
      </c>
      <c r="K897" s="105">
        <v>1</v>
      </c>
      <c r="N897" s="112"/>
      <c r="O897" s="35"/>
    </row>
    <row r="898" spans="1:15">
      <c r="A898" s="129">
        <v>1</v>
      </c>
      <c r="B898" s="237" t="s">
        <v>3066</v>
      </c>
      <c r="C898" s="41" t="s">
        <v>3067</v>
      </c>
      <c r="D898" s="41">
        <v>1429</v>
      </c>
      <c r="E898" s="41" t="s">
        <v>1056</v>
      </c>
      <c r="F898" s="41" t="s">
        <v>3068</v>
      </c>
      <c r="G898" s="19">
        <v>43924</v>
      </c>
      <c r="H898" s="136">
        <v>43942</v>
      </c>
      <c r="I898" s="120">
        <v>1</v>
      </c>
      <c r="J898" s="136">
        <v>44168</v>
      </c>
      <c r="K898" s="105">
        <v>1</v>
      </c>
      <c r="L898" s="54">
        <v>1</v>
      </c>
      <c r="N898" s="112"/>
      <c r="O898" s="35" t="s">
        <v>3069</v>
      </c>
    </row>
    <row r="899" spans="1:15">
      <c r="A899" s="128">
        <v>1</v>
      </c>
      <c r="B899" s="237" t="s">
        <v>3070</v>
      </c>
      <c r="C899" s="41" t="s">
        <v>3071</v>
      </c>
      <c r="D899" s="41">
        <v>6260</v>
      </c>
      <c r="E899" s="41" t="s">
        <v>1769</v>
      </c>
      <c r="F899" s="41" t="s">
        <v>1296</v>
      </c>
      <c r="G899" s="19">
        <v>43924</v>
      </c>
      <c r="H899" s="136">
        <v>43959</v>
      </c>
      <c r="I899" s="120">
        <v>1</v>
      </c>
      <c r="J899" s="136">
        <v>44133</v>
      </c>
      <c r="K899" s="105">
        <v>1</v>
      </c>
      <c r="L899" s="54">
        <v>1</v>
      </c>
      <c r="N899" s="112"/>
      <c r="O899" s="35"/>
    </row>
    <row r="900" spans="1:15">
      <c r="A900" s="128">
        <v>1</v>
      </c>
      <c r="B900" s="237" t="s">
        <v>3072</v>
      </c>
      <c r="C900" s="41" t="s">
        <v>3073</v>
      </c>
      <c r="D900" s="41">
        <v>1880</v>
      </c>
      <c r="E900" s="41" t="s">
        <v>3074</v>
      </c>
      <c r="F900" s="41" t="s">
        <v>3075</v>
      </c>
      <c r="G900" s="19">
        <v>43924</v>
      </c>
      <c r="H900" s="136">
        <v>43987</v>
      </c>
      <c r="I900" s="120">
        <v>1</v>
      </c>
      <c r="J900" s="136">
        <v>44174</v>
      </c>
      <c r="K900" s="105">
        <v>1</v>
      </c>
      <c r="N900" s="112"/>
      <c r="O900" s="35" t="s">
        <v>3076</v>
      </c>
    </row>
    <row r="901" spans="1:15">
      <c r="A901" s="128">
        <v>1</v>
      </c>
      <c r="B901" s="237" t="s">
        <v>3077</v>
      </c>
      <c r="C901" s="41" t="s">
        <v>3078</v>
      </c>
      <c r="D901" s="41">
        <v>6172</v>
      </c>
      <c r="E901" s="41" t="s">
        <v>1267</v>
      </c>
      <c r="F901" s="41" t="s">
        <v>3079</v>
      </c>
      <c r="G901" s="19">
        <v>43927</v>
      </c>
      <c r="H901" s="136">
        <v>43962</v>
      </c>
      <c r="I901" s="120">
        <v>1</v>
      </c>
      <c r="J901" s="136">
        <v>44337</v>
      </c>
      <c r="K901" s="105">
        <v>1</v>
      </c>
      <c r="L901" s="54">
        <v>1</v>
      </c>
      <c r="N901" s="112"/>
      <c r="O901" s="35"/>
    </row>
    <row r="902" spans="1:15">
      <c r="A902" s="128">
        <v>1</v>
      </c>
      <c r="B902" s="237" t="s">
        <v>3080</v>
      </c>
      <c r="C902" s="41" t="s">
        <v>3081</v>
      </c>
      <c r="D902" s="41">
        <v>6240</v>
      </c>
      <c r="E902" s="41" t="s">
        <v>1200</v>
      </c>
      <c r="F902" s="41" t="s">
        <v>3082</v>
      </c>
      <c r="G902" s="19">
        <v>43927</v>
      </c>
      <c r="H902" s="136">
        <v>43943</v>
      </c>
      <c r="I902" s="120">
        <v>1</v>
      </c>
      <c r="J902" s="136">
        <v>44406</v>
      </c>
      <c r="K902" s="105">
        <v>1</v>
      </c>
      <c r="L902" s="54">
        <v>1</v>
      </c>
      <c r="N902" s="112"/>
      <c r="O902" s="35" t="s">
        <v>871</v>
      </c>
    </row>
    <row r="903" spans="1:15">
      <c r="A903" s="128">
        <v>1</v>
      </c>
      <c r="B903" s="237" t="s">
        <v>3083</v>
      </c>
      <c r="C903" s="41" t="s">
        <v>3084</v>
      </c>
      <c r="D903" s="41">
        <v>1617</v>
      </c>
      <c r="E903" s="41" t="s">
        <v>2754</v>
      </c>
      <c r="F903" s="41" t="s">
        <v>2873</v>
      </c>
      <c r="G903" s="19">
        <v>43927</v>
      </c>
      <c r="H903" s="136">
        <v>43934</v>
      </c>
      <c r="I903" s="120">
        <v>1</v>
      </c>
      <c r="J903" s="136">
        <v>44253</v>
      </c>
      <c r="K903" s="105">
        <v>1</v>
      </c>
      <c r="L903" s="54">
        <v>1</v>
      </c>
      <c r="N903" s="112"/>
      <c r="O903" s="35"/>
    </row>
    <row r="904" spans="1:15">
      <c r="A904" s="129">
        <v>1</v>
      </c>
      <c r="B904" s="237" t="s">
        <v>3085</v>
      </c>
      <c r="C904" s="41" t="s">
        <v>3086</v>
      </c>
      <c r="D904" s="41">
        <v>2208</v>
      </c>
      <c r="E904" s="41" t="s">
        <v>565</v>
      </c>
      <c r="F904" s="41" t="s">
        <v>3087</v>
      </c>
      <c r="G904" s="19">
        <v>43927</v>
      </c>
      <c r="H904" s="136">
        <v>43948</v>
      </c>
      <c r="I904" s="120">
        <v>1</v>
      </c>
      <c r="J904" s="136">
        <v>44050</v>
      </c>
      <c r="K904" s="105">
        <v>1</v>
      </c>
      <c r="L904" s="54">
        <v>1</v>
      </c>
      <c r="N904" s="112"/>
      <c r="O904" s="35" t="s">
        <v>871</v>
      </c>
    </row>
    <row r="905" spans="1:15">
      <c r="A905" s="128">
        <v>1</v>
      </c>
      <c r="B905" s="237" t="s">
        <v>3088</v>
      </c>
      <c r="C905" s="41" t="s">
        <v>3089</v>
      </c>
      <c r="D905" s="41">
        <v>5548</v>
      </c>
      <c r="E905" s="41" t="s">
        <v>1006</v>
      </c>
      <c r="F905" s="41" t="s">
        <v>3090</v>
      </c>
      <c r="G905" s="19">
        <v>43927</v>
      </c>
      <c r="H905" s="136">
        <v>43934</v>
      </c>
      <c r="I905" s="120">
        <v>1</v>
      </c>
      <c r="J905" s="136">
        <v>44302</v>
      </c>
      <c r="K905" s="105">
        <v>1</v>
      </c>
      <c r="L905" s="54">
        <v>1</v>
      </c>
      <c r="N905" s="112"/>
      <c r="O905" s="35"/>
    </row>
    <row r="906" spans="1:15">
      <c r="A906" s="128">
        <v>1</v>
      </c>
      <c r="B906" s="237" t="s">
        <v>3091</v>
      </c>
      <c r="C906" s="41" t="s">
        <v>3092</v>
      </c>
      <c r="D906" s="41">
        <v>6264</v>
      </c>
      <c r="E906" s="41" t="s">
        <v>747</v>
      </c>
      <c r="F906" s="41" t="s">
        <v>3093</v>
      </c>
      <c r="G906" s="19">
        <v>43927</v>
      </c>
      <c r="H906" s="136">
        <v>43959</v>
      </c>
      <c r="I906" s="120">
        <v>1</v>
      </c>
      <c r="J906" s="136">
        <v>44239</v>
      </c>
      <c r="K906" s="105">
        <v>1</v>
      </c>
      <c r="N906" s="112"/>
      <c r="O906" s="35" t="s">
        <v>2271</v>
      </c>
    </row>
    <row r="907" spans="1:15">
      <c r="A907" s="128">
        <v>1</v>
      </c>
      <c r="B907" s="237" t="s">
        <v>3094</v>
      </c>
      <c r="C907" s="41" t="s">
        <v>3095</v>
      </c>
      <c r="D907" s="41">
        <v>6548</v>
      </c>
      <c r="E907" s="41" t="s">
        <v>499</v>
      </c>
      <c r="F907" s="41" t="s">
        <v>3096</v>
      </c>
      <c r="G907" s="19">
        <v>43928</v>
      </c>
      <c r="H907" s="136">
        <v>43963</v>
      </c>
      <c r="I907" s="120">
        <v>1</v>
      </c>
      <c r="J907" s="136">
        <v>44750</v>
      </c>
      <c r="K907" s="105">
        <v>1</v>
      </c>
      <c r="N907" s="112"/>
      <c r="O907" s="35"/>
    </row>
    <row r="908" spans="1:15">
      <c r="A908" s="128">
        <v>1</v>
      </c>
      <c r="B908" s="237" t="s">
        <v>3097</v>
      </c>
      <c r="C908" s="41" t="s">
        <v>3098</v>
      </c>
      <c r="D908" s="41">
        <v>6272</v>
      </c>
      <c r="E908" s="41" t="s">
        <v>3099</v>
      </c>
      <c r="F908" s="41" t="s">
        <v>3100</v>
      </c>
      <c r="G908" s="19">
        <v>43928</v>
      </c>
      <c r="H908" s="136">
        <v>43965</v>
      </c>
      <c r="I908" s="120">
        <v>1</v>
      </c>
      <c r="J908" s="136">
        <v>44712</v>
      </c>
      <c r="K908" s="105">
        <v>1</v>
      </c>
      <c r="N908" s="112"/>
      <c r="O908" s="35" t="s">
        <v>3101</v>
      </c>
    </row>
    <row r="909" spans="1:15">
      <c r="A909" s="128">
        <v>1</v>
      </c>
      <c r="B909" s="237" t="s">
        <v>3102</v>
      </c>
      <c r="C909" s="41" t="s">
        <v>3103</v>
      </c>
      <c r="D909" s="41">
        <v>4615</v>
      </c>
      <c r="E909" s="41" t="s">
        <v>2416</v>
      </c>
      <c r="F909" s="41" t="s">
        <v>3104</v>
      </c>
      <c r="G909" s="19">
        <v>43928</v>
      </c>
      <c r="H909" s="136">
        <v>43984</v>
      </c>
      <c r="I909" s="120">
        <v>1</v>
      </c>
      <c r="J909" s="136">
        <v>44223</v>
      </c>
      <c r="K909" s="105">
        <v>1</v>
      </c>
      <c r="N909" s="112"/>
      <c r="O909" s="35" t="s">
        <v>1826</v>
      </c>
    </row>
    <row r="910" spans="1:15">
      <c r="A910" s="129">
        <v>1</v>
      </c>
      <c r="B910" s="237" t="s">
        <v>3105</v>
      </c>
      <c r="C910" s="41" t="s">
        <v>3106</v>
      </c>
      <c r="D910" s="41">
        <v>1750</v>
      </c>
      <c r="E910" s="41" t="s">
        <v>689</v>
      </c>
      <c r="F910" s="41" t="s">
        <v>3107</v>
      </c>
      <c r="G910" s="19">
        <v>43928</v>
      </c>
      <c r="H910" s="136">
        <v>43970</v>
      </c>
      <c r="I910" s="120">
        <v>1</v>
      </c>
      <c r="J910" s="136">
        <v>44182</v>
      </c>
      <c r="K910" s="105">
        <v>1</v>
      </c>
      <c r="N910" s="112"/>
      <c r="O910" s="35"/>
    </row>
    <row r="911" spans="1:15">
      <c r="A911" s="128">
        <v>1</v>
      </c>
      <c r="B911" s="237" t="s">
        <v>3108</v>
      </c>
      <c r="C911" s="41" t="s">
        <v>3109</v>
      </c>
      <c r="D911" s="41">
        <v>3971</v>
      </c>
      <c r="E911" s="41" t="s">
        <v>808</v>
      </c>
      <c r="F911" s="41" t="s">
        <v>3110</v>
      </c>
      <c r="G911" s="19">
        <v>43929</v>
      </c>
      <c r="H911" s="136">
        <v>43983</v>
      </c>
      <c r="I911" s="120">
        <v>1</v>
      </c>
      <c r="J911" s="136">
        <v>44183</v>
      </c>
      <c r="K911" s="105">
        <v>1</v>
      </c>
      <c r="N911" s="112"/>
      <c r="O911" s="35"/>
    </row>
    <row r="912" spans="1:15">
      <c r="A912" s="128">
        <v>1</v>
      </c>
      <c r="B912" s="237" t="s">
        <v>3111</v>
      </c>
      <c r="C912" s="41" t="s">
        <v>3112</v>
      </c>
      <c r="D912" s="41">
        <v>5822</v>
      </c>
      <c r="E912" s="41" t="s">
        <v>458</v>
      </c>
      <c r="F912" s="41" t="s">
        <v>3113</v>
      </c>
      <c r="G912" s="19">
        <v>43929</v>
      </c>
      <c r="H912" s="136">
        <v>43985</v>
      </c>
      <c r="I912" s="120">
        <v>1</v>
      </c>
      <c r="J912" s="136">
        <v>44295</v>
      </c>
      <c r="K912" s="105">
        <v>1</v>
      </c>
      <c r="L912" s="54">
        <v>1</v>
      </c>
      <c r="N912" s="112"/>
      <c r="O912" s="35" t="s">
        <v>871</v>
      </c>
    </row>
    <row r="913" spans="1:15">
      <c r="A913" s="128">
        <v>1</v>
      </c>
      <c r="B913" s="237" t="s">
        <v>3114</v>
      </c>
      <c r="C913" s="41" t="s">
        <v>3115</v>
      </c>
      <c r="D913" s="41">
        <v>3909</v>
      </c>
      <c r="E913" s="41" t="s">
        <v>808</v>
      </c>
      <c r="F913" s="41" t="s">
        <v>3116</v>
      </c>
      <c r="G913" s="19">
        <v>43929</v>
      </c>
      <c r="H913" s="136">
        <v>43985</v>
      </c>
      <c r="I913" s="120">
        <v>1</v>
      </c>
      <c r="J913" s="136">
        <v>44260</v>
      </c>
      <c r="K913" s="105">
        <v>1</v>
      </c>
      <c r="N913" s="112"/>
      <c r="O913" s="35"/>
    </row>
    <row r="914" spans="1:15">
      <c r="A914" s="128">
        <v>1</v>
      </c>
      <c r="B914" s="237" t="s">
        <v>3117</v>
      </c>
      <c r="C914" s="41" t="s">
        <v>3118</v>
      </c>
      <c r="D914" s="41">
        <v>337</v>
      </c>
      <c r="E914" s="41" t="s">
        <v>466</v>
      </c>
      <c r="F914" s="41" t="s">
        <v>3119</v>
      </c>
      <c r="G914" s="19">
        <v>43935</v>
      </c>
      <c r="H914" s="136">
        <v>43998</v>
      </c>
      <c r="I914" s="120">
        <v>1</v>
      </c>
      <c r="J914" s="136">
        <v>44502</v>
      </c>
      <c r="K914" s="105">
        <v>1</v>
      </c>
      <c r="N914" s="112"/>
      <c r="O914" s="35"/>
    </row>
    <row r="915" spans="1:15">
      <c r="A915" s="128">
        <v>1</v>
      </c>
      <c r="B915" s="237" t="s">
        <v>3120</v>
      </c>
      <c r="C915" s="41" t="s">
        <v>3121</v>
      </c>
      <c r="D915" s="41">
        <v>6552</v>
      </c>
      <c r="E915" s="41" t="s">
        <v>2386</v>
      </c>
      <c r="F915" s="41" t="s">
        <v>3122</v>
      </c>
      <c r="G915" s="19">
        <v>43935</v>
      </c>
      <c r="H915" s="136">
        <v>44013</v>
      </c>
      <c r="I915" s="120">
        <v>1</v>
      </c>
      <c r="J915" s="136">
        <v>44211</v>
      </c>
      <c r="K915" s="105">
        <v>1</v>
      </c>
      <c r="N915" s="112"/>
      <c r="O915" s="35"/>
    </row>
    <row r="916" spans="1:15">
      <c r="A916" s="129">
        <v>1</v>
      </c>
      <c r="B916" s="238" t="s">
        <v>3123</v>
      </c>
      <c r="C916" s="18" t="s">
        <v>3124</v>
      </c>
      <c r="D916" s="18">
        <v>5938</v>
      </c>
      <c r="E916" s="18" t="s">
        <v>3125</v>
      </c>
      <c r="F916" s="18" t="s">
        <v>3126</v>
      </c>
      <c r="G916" s="19">
        <v>43935</v>
      </c>
      <c r="H916" s="136">
        <v>44167</v>
      </c>
      <c r="I916" s="120">
        <v>1</v>
      </c>
      <c r="K916" s="105"/>
      <c r="N916" s="112"/>
      <c r="O916" s="35"/>
    </row>
    <row r="917" spans="1:15">
      <c r="A917" s="128">
        <v>1</v>
      </c>
      <c r="B917" s="237" t="s">
        <v>3127</v>
      </c>
      <c r="C917" s="41" t="s">
        <v>3128</v>
      </c>
      <c r="D917" s="41">
        <v>3984</v>
      </c>
      <c r="E917" s="41" t="s">
        <v>808</v>
      </c>
      <c r="F917" s="41" t="s">
        <v>3129</v>
      </c>
      <c r="G917" s="19">
        <v>43935</v>
      </c>
      <c r="H917" s="136">
        <v>43965</v>
      </c>
      <c r="I917" s="120">
        <v>1</v>
      </c>
      <c r="J917" s="136">
        <v>44210</v>
      </c>
      <c r="K917" s="105">
        <v>1</v>
      </c>
      <c r="L917" s="54">
        <v>1</v>
      </c>
      <c r="N917" s="112"/>
      <c r="O917" s="35"/>
    </row>
    <row r="918" spans="1:15">
      <c r="A918" s="128">
        <v>1</v>
      </c>
      <c r="B918" s="237" t="s">
        <v>3130</v>
      </c>
      <c r="C918" s="41" t="s">
        <v>3131</v>
      </c>
      <c r="D918" s="41">
        <v>6650</v>
      </c>
      <c r="E918" s="41" t="s">
        <v>458</v>
      </c>
      <c r="F918" s="41" t="s">
        <v>3132</v>
      </c>
      <c r="G918" s="19">
        <v>43936</v>
      </c>
      <c r="H918" s="136">
        <v>44000</v>
      </c>
      <c r="I918" s="120">
        <v>1</v>
      </c>
      <c r="J918" s="136">
        <v>44365</v>
      </c>
      <c r="K918" s="105">
        <v>1</v>
      </c>
      <c r="N918" s="112"/>
      <c r="O918" s="35"/>
    </row>
    <row r="919" spans="1:15">
      <c r="A919" s="128">
        <v>1</v>
      </c>
      <c r="B919" s="237" t="s">
        <v>3133</v>
      </c>
      <c r="C919" s="41" t="s">
        <v>3134</v>
      </c>
      <c r="D919" s="41">
        <v>5594</v>
      </c>
      <c r="E919" s="41" t="s">
        <v>2998</v>
      </c>
      <c r="F919" s="41" t="s">
        <v>3135</v>
      </c>
      <c r="G919" s="19">
        <v>43936</v>
      </c>
      <c r="H919" s="136">
        <v>43955</v>
      </c>
      <c r="I919" s="120">
        <v>1</v>
      </c>
      <c r="J919" s="136">
        <v>44239</v>
      </c>
      <c r="K919" s="105">
        <v>1</v>
      </c>
      <c r="L919" s="54">
        <v>1</v>
      </c>
      <c r="N919" s="112"/>
      <c r="O919" s="35"/>
    </row>
    <row r="920" spans="1:15">
      <c r="A920" s="128">
        <v>1</v>
      </c>
      <c r="B920" s="237" t="s">
        <v>3136</v>
      </c>
      <c r="C920" s="41" t="s">
        <v>3137</v>
      </c>
      <c r="D920" s="41">
        <v>5460</v>
      </c>
      <c r="E920" s="41" t="s">
        <v>3138</v>
      </c>
      <c r="F920" s="41" t="s">
        <v>3139</v>
      </c>
      <c r="G920" s="19">
        <v>43937</v>
      </c>
      <c r="H920" s="136">
        <v>43990</v>
      </c>
      <c r="I920" s="120">
        <v>1</v>
      </c>
      <c r="J920" s="136">
        <v>44666</v>
      </c>
      <c r="K920" s="105">
        <v>1</v>
      </c>
      <c r="N920" s="112"/>
      <c r="O920" s="35"/>
    </row>
    <row r="921" spans="1:15">
      <c r="A921" s="128">
        <v>1</v>
      </c>
      <c r="B921" s="237" t="s">
        <v>3140</v>
      </c>
      <c r="C921" s="9" t="s">
        <v>3141</v>
      </c>
      <c r="D921" s="23">
        <v>6245</v>
      </c>
      <c r="E921" s="9" t="s">
        <v>1544</v>
      </c>
      <c r="F921" s="9" t="s">
        <v>3142</v>
      </c>
      <c r="G921" s="222">
        <v>43941</v>
      </c>
      <c r="H921" s="136">
        <v>43964</v>
      </c>
      <c r="I921" s="120">
        <v>1</v>
      </c>
      <c r="J921" s="136">
        <v>44371</v>
      </c>
      <c r="K921" s="105">
        <v>1</v>
      </c>
      <c r="N921" s="112"/>
      <c r="O921" s="35"/>
    </row>
    <row r="922" spans="1:15">
      <c r="A922" s="129">
        <v>1</v>
      </c>
      <c r="B922" s="237" t="s">
        <v>3143</v>
      </c>
      <c r="C922" s="41" t="s">
        <v>3144</v>
      </c>
      <c r="D922" s="41">
        <v>1546</v>
      </c>
      <c r="E922" s="41" t="s">
        <v>2040</v>
      </c>
      <c r="F922" s="41" t="s">
        <v>3145</v>
      </c>
      <c r="G922" s="19">
        <v>43942</v>
      </c>
      <c r="H922" s="136">
        <v>43999</v>
      </c>
      <c r="I922" s="120">
        <v>1</v>
      </c>
      <c r="J922" s="136">
        <v>44186</v>
      </c>
      <c r="K922" s="105">
        <v>1</v>
      </c>
      <c r="L922" s="54">
        <v>1</v>
      </c>
      <c r="N922" s="112"/>
      <c r="O922" s="35"/>
    </row>
    <row r="923" spans="1:15">
      <c r="A923" s="128">
        <v>1</v>
      </c>
      <c r="B923" s="237" t="s">
        <v>3146</v>
      </c>
      <c r="C923" s="41" t="s">
        <v>3147</v>
      </c>
      <c r="D923" s="41">
        <v>5731</v>
      </c>
      <c r="E923" s="41" t="s">
        <v>604</v>
      </c>
      <c r="F923" s="41" t="s">
        <v>3148</v>
      </c>
      <c r="G923" s="19">
        <v>43942</v>
      </c>
      <c r="H923" s="136">
        <v>43998</v>
      </c>
      <c r="I923" s="120">
        <v>1</v>
      </c>
      <c r="J923" s="136">
        <v>44231</v>
      </c>
      <c r="K923" s="105">
        <v>1</v>
      </c>
      <c r="L923" s="54">
        <v>1</v>
      </c>
      <c r="N923" s="112"/>
      <c r="O923" s="35" t="s">
        <v>3149</v>
      </c>
    </row>
    <row r="924" spans="1:15">
      <c r="A924" s="128">
        <v>1</v>
      </c>
      <c r="B924" s="237" t="s">
        <v>3150</v>
      </c>
      <c r="C924" s="41" t="s">
        <v>3151</v>
      </c>
      <c r="D924" s="41">
        <v>5775</v>
      </c>
      <c r="E924" s="41" t="s">
        <v>824</v>
      </c>
      <c r="F924" s="41" t="s">
        <v>3152</v>
      </c>
      <c r="G924" s="19">
        <v>43943</v>
      </c>
      <c r="H924" s="136">
        <v>43991</v>
      </c>
      <c r="I924" s="120">
        <v>1</v>
      </c>
      <c r="J924" s="136">
        <v>44733</v>
      </c>
      <c r="K924" s="105">
        <v>1</v>
      </c>
      <c r="N924" s="112"/>
      <c r="O924" s="35"/>
    </row>
    <row r="925" spans="1:15">
      <c r="A925" s="128">
        <v>1</v>
      </c>
      <c r="B925" s="237" t="s">
        <v>3153</v>
      </c>
      <c r="C925" s="41" t="s">
        <v>3154</v>
      </c>
      <c r="D925" s="41">
        <v>1637</v>
      </c>
      <c r="E925" s="41" t="s">
        <v>3155</v>
      </c>
      <c r="F925" s="41" t="s">
        <v>3156</v>
      </c>
      <c r="G925" s="19">
        <v>43943</v>
      </c>
      <c r="H925" s="136">
        <v>44021</v>
      </c>
      <c r="I925" s="120">
        <v>1</v>
      </c>
      <c r="J925" s="136">
        <v>44494</v>
      </c>
      <c r="K925" s="105">
        <v>1</v>
      </c>
      <c r="N925" s="112"/>
      <c r="O925" s="35"/>
    </row>
    <row r="926" spans="1:15">
      <c r="A926" s="128">
        <v>1</v>
      </c>
      <c r="B926" s="239" t="s">
        <v>3157</v>
      </c>
      <c r="C926" s="40" t="s">
        <v>3158</v>
      </c>
      <c r="D926" s="40">
        <v>5443</v>
      </c>
      <c r="E926" s="40" t="s">
        <v>3159</v>
      </c>
      <c r="F926" s="40" t="s">
        <v>3160</v>
      </c>
      <c r="G926" s="19">
        <v>43943</v>
      </c>
      <c r="H926" s="136">
        <v>44035</v>
      </c>
      <c r="I926" s="120">
        <v>1</v>
      </c>
      <c r="K926" s="105"/>
      <c r="N926" s="112">
        <v>1</v>
      </c>
      <c r="O926" s="35"/>
    </row>
    <row r="927" spans="1:15">
      <c r="A927" s="128">
        <v>1</v>
      </c>
      <c r="B927" s="237" t="s">
        <v>3161</v>
      </c>
      <c r="C927" s="41" t="s">
        <v>3162</v>
      </c>
      <c r="D927" s="41">
        <v>699</v>
      </c>
      <c r="E927" s="41" t="s">
        <v>1212</v>
      </c>
      <c r="F927" s="41" t="s">
        <v>3163</v>
      </c>
      <c r="G927" s="19">
        <v>43943</v>
      </c>
      <c r="H927" s="136">
        <v>44022</v>
      </c>
      <c r="I927" s="120">
        <v>1</v>
      </c>
      <c r="J927" s="136">
        <v>44362</v>
      </c>
      <c r="K927" s="105">
        <v>1</v>
      </c>
      <c r="L927" s="54">
        <v>1</v>
      </c>
      <c r="N927" s="112"/>
      <c r="O927" s="35" t="s">
        <v>3164</v>
      </c>
    </row>
    <row r="928" spans="1:15">
      <c r="A928" s="129">
        <v>1</v>
      </c>
      <c r="B928" s="237" t="s">
        <v>3165</v>
      </c>
      <c r="C928" s="41" t="s">
        <v>3166</v>
      </c>
      <c r="D928" s="41">
        <v>6237</v>
      </c>
      <c r="E928" s="41" t="s">
        <v>729</v>
      </c>
      <c r="F928" s="41" t="s">
        <v>1599</v>
      </c>
      <c r="G928" s="19">
        <v>43943</v>
      </c>
      <c r="H928" s="136">
        <v>43957</v>
      </c>
      <c r="I928" s="120">
        <v>1</v>
      </c>
      <c r="J928" s="136">
        <v>44251</v>
      </c>
      <c r="K928" s="105">
        <v>1</v>
      </c>
      <c r="L928" s="54">
        <v>1</v>
      </c>
      <c r="N928" s="112"/>
      <c r="O928" s="35" t="s">
        <v>3167</v>
      </c>
    </row>
    <row r="929" spans="1:15">
      <c r="A929" s="128">
        <v>1</v>
      </c>
      <c r="B929" s="237" t="s">
        <v>3168</v>
      </c>
      <c r="C929" s="41" t="s">
        <v>3169</v>
      </c>
      <c r="D929" s="41">
        <v>6312</v>
      </c>
      <c r="E929" s="41" t="s">
        <v>1114</v>
      </c>
      <c r="F929" s="41" t="s">
        <v>3170</v>
      </c>
      <c r="G929" s="19">
        <v>43944</v>
      </c>
      <c r="H929" s="136">
        <v>43958</v>
      </c>
      <c r="I929" s="120">
        <v>1</v>
      </c>
      <c r="J929" s="136">
        <v>44071</v>
      </c>
      <c r="K929" s="105">
        <v>1</v>
      </c>
      <c r="L929" s="54">
        <v>1</v>
      </c>
      <c r="N929" s="112"/>
      <c r="O929" s="35" t="s">
        <v>2515</v>
      </c>
    </row>
    <row r="930" spans="1:15" ht="15" customHeight="1">
      <c r="A930" s="128">
        <v>1</v>
      </c>
      <c r="B930" s="237" t="s">
        <v>3171</v>
      </c>
      <c r="C930" s="41" t="s">
        <v>3172</v>
      </c>
      <c r="D930" s="41">
        <v>1857</v>
      </c>
      <c r="E930" s="41" t="s">
        <v>662</v>
      </c>
      <c r="F930" s="41" t="s">
        <v>2544</v>
      </c>
      <c r="G930" s="19">
        <v>43944</v>
      </c>
      <c r="H930" s="136">
        <v>43959</v>
      </c>
      <c r="I930" s="120">
        <v>1</v>
      </c>
      <c r="J930" s="136">
        <v>44368</v>
      </c>
      <c r="K930" s="105">
        <v>1</v>
      </c>
      <c r="L930" s="54">
        <v>1</v>
      </c>
      <c r="N930" s="112"/>
      <c r="O930" s="35" t="s">
        <v>3173</v>
      </c>
    </row>
    <row r="931" spans="1:15">
      <c r="A931" s="128">
        <v>1</v>
      </c>
      <c r="B931" s="237" t="s">
        <v>3174</v>
      </c>
      <c r="C931" s="41" t="s">
        <v>3175</v>
      </c>
      <c r="D931" s="41">
        <v>5581</v>
      </c>
      <c r="E931" s="41" t="s">
        <v>487</v>
      </c>
      <c r="F931" s="41" t="s">
        <v>3176</v>
      </c>
      <c r="G931" s="19">
        <v>43944</v>
      </c>
      <c r="H931" s="136">
        <v>44068</v>
      </c>
      <c r="I931" s="120">
        <v>1</v>
      </c>
      <c r="J931" s="136">
        <v>44582</v>
      </c>
      <c r="K931" s="105">
        <v>1</v>
      </c>
      <c r="N931" s="112"/>
      <c r="O931" s="35"/>
    </row>
    <row r="932" spans="1:15">
      <c r="A932" s="128">
        <v>1</v>
      </c>
      <c r="B932" s="237" t="s">
        <v>3177</v>
      </c>
      <c r="C932" s="41" t="s">
        <v>3178</v>
      </c>
      <c r="D932" s="41">
        <v>6232</v>
      </c>
      <c r="E932" s="41" t="s">
        <v>458</v>
      </c>
      <c r="F932" s="41" t="s">
        <v>3179</v>
      </c>
      <c r="G932" s="19">
        <v>43944</v>
      </c>
      <c r="H932" s="136">
        <v>43987</v>
      </c>
      <c r="I932" s="120">
        <v>1</v>
      </c>
      <c r="J932" s="136">
        <v>44405</v>
      </c>
      <c r="K932" s="105">
        <v>1</v>
      </c>
      <c r="N932" s="112"/>
      <c r="O932" s="35" t="s">
        <v>1826</v>
      </c>
    </row>
    <row r="933" spans="1:15">
      <c r="A933" s="128">
        <v>1</v>
      </c>
      <c r="B933" s="237" t="s">
        <v>3180</v>
      </c>
      <c r="C933" s="41" t="s">
        <v>3181</v>
      </c>
      <c r="D933" s="41">
        <v>282</v>
      </c>
      <c r="E933" s="41" t="s">
        <v>718</v>
      </c>
      <c r="F933" s="41" t="s">
        <v>3182</v>
      </c>
      <c r="G933" s="19">
        <v>43944</v>
      </c>
      <c r="H933" s="136">
        <v>44041</v>
      </c>
      <c r="I933" s="120">
        <v>1</v>
      </c>
      <c r="J933" s="136">
        <v>44316</v>
      </c>
      <c r="K933" s="105">
        <v>1</v>
      </c>
      <c r="L933" s="54">
        <v>1</v>
      </c>
      <c r="N933" s="112"/>
      <c r="O933" s="35" t="s">
        <v>1826</v>
      </c>
    </row>
    <row r="934" spans="1:15">
      <c r="A934" s="129">
        <v>1</v>
      </c>
      <c r="B934" s="237" t="s">
        <v>3183</v>
      </c>
      <c r="C934" s="41" t="s">
        <v>3184</v>
      </c>
      <c r="D934" s="41">
        <v>5837</v>
      </c>
      <c r="E934" s="41" t="s">
        <v>824</v>
      </c>
      <c r="F934" s="41" t="s">
        <v>3185</v>
      </c>
      <c r="G934" s="19">
        <v>43945</v>
      </c>
      <c r="H934" s="136">
        <v>43998</v>
      </c>
      <c r="I934" s="120">
        <v>1</v>
      </c>
      <c r="J934" s="136">
        <v>44309</v>
      </c>
      <c r="K934" s="105">
        <v>1</v>
      </c>
      <c r="N934" s="112"/>
      <c r="O934" s="35" t="s">
        <v>3186</v>
      </c>
    </row>
    <row r="935" spans="1:15">
      <c r="A935" s="128">
        <v>1</v>
      </c>
      <c r="B935" s="237" t="s">
        <v>3187</v>
      </c>
      <c r="C935" s="41" t="s">
        <v>3188</v>
      </c>
      <c r="D935" s="41">
        <v>6339</v>
      </c>
      <c r="E935" s="41" t="s">
        <v>1200</v>
      </c>
      <c r="F935" s="41" t="s">
        <v>3189</v>
      </c>
      <c r="G935" s="19">
        <v>43945</v>
      </c>
      <c r="H935" s="136">
        <v>43956</v>
      </c>
      <c r="I935" s="120">
        <v>1</v>
      </c>
      <c r="J935" s="136">
        <v>44069</v>
      </c>
      <c r="K935" s="105">
        <v>1</v>
      </c>
      <c r="N935" s="112"/>
      <c r="O935" s="35" t="s">
        <v>3190</v>
      </c>
    </row>
    <row r="936" spans="1:15">
      <c r="A936" s="128">
        <v>1</v>
      </c>
      <c r="B936" s="239" t="s">
        <v>3191</v>
      </c>
      <c r="C936" s="40" t="s">
        <v>3192</v>
      </c>
      <c r="D936" s="40">
        <v>1919</v>
      </c>
      <c r="E936" s="40" t="s">
        <v>3193</v>
      </c>
      <c r="F936" s="40" t="s">
        <v>3194</v>
      </c>
      <c r="G936" s="19">
        <v>43945</v>
      </c>
      <c r="H936" s="140" t="s">
        <v>443</v>
      </c>
      <c r="J936" s="141"/>
      <c r="K936" s="105"/>
      <c r="M936" s="73">
        <v>1</v>
      </c>
      <c r="N936" s="112"/>
      <c r="O936" s="35" t="s">
        <v>3195</v>
      </c>
    </row>
    <row r="937" spans="1:15">
      <c r="A937" s="128">
        <v>1</v>
      </c>
      <c r="B937" s="237" t="s">
        <v>3196</v>
      </c>
      <c r="C937" s="41" t="s">
        <v>3197</v>
      </c>
      <c r="D937" s="41">
        <v>5897</v>
      </c>
      <c r="E937" s="41" t="s">
        <v>654</v>
      </c>
      <c r="F937" s="41" t="s">
        <v>3198</v>
      </c>
      <c r="G937" s="19">
        <v>43945</v>
      </c>
      <c r="H937" s="136">
        <v>43979</v>
      </c>
      <c r="I937" s="120">
        <v>1</v>
      </c>
      <c r="J937" s="136">
        <v>44069</v>
      </c>
      <c r="K937" s="105">
        <v>1</v>
      </c>
      <c r="N937" s="112"/>
      <c r="O937" s="35" t="s">
        <v>3199</v>
      </c>
    </row>
    <row r="938" spans="1:15">
      <c r="A938" s="128">
        <v>1</v>
      </c>
      <c r="B938" s="237" t="s">
        <v>3200</v>
      </c>
      <c r="C938" s="41" t="s">
        <v>3201</v>
      </c>
      <c r="D938" s="41">
        <v>5092</v>
      </c>
      <c r="E938" s="41" t="s">
        <v>487</v>
      </c>
      <c r="F938" s="41" t="s">
        <v>3202</v>
      </c>
      <c r="G938" s="19">
        <v>43945</v>
      </c>
      <c r="H938" s="136">
        <v>43959</v>
      </c>
      <c r="I938" s="120">
        <v>1</v>
      </c>
      <c r="J938" s="136">
        <v>44097</v>
      </c>
      <c r="K938" s="105">
        <v>1</v>
      </c>
      <c r="N938" s="112"/>
      <c r="O938" s="35" t="s">
        <v>2271</v>
      </c>
    </row>
    <row r="939" spans="1:15">
      <c r="A939" s="128">
        <v>1</v>
      </c>
      <c r="B939" s="237" t="s">
        <v>3203</v>
      </c>
      <c r="C939" s="41" t="s">
        <v>3204</v>
      </c>
      <c r="D939" s="41">
        <v>1594</v>
      </c>
      <c r="E939" s="41" t="s">
        <v>3205</v>
      </c>
      <c r="F939" s="41" t="s">
        <v>3206</v>
      </c>
      <c r="G939" s="19">
        <v>43948</v>
      </c>
      <c r="H939" s="136">
        <v>43966</v>
      </c>
      <c r="I939" s="120">
        <v>1</v>
      </c>
      <c r="J939" s="136">
        <v>44524</v>
      </c>
      <c r="K939" s="105">
        <v>1</v>
      </c>
      <c r="L939" s="54">
        <v>1</v>
      </c>
      <c r="N939" s="112"/>
      <c r="O939" s="35"/>
    </row>
    <row r="940" spans="1:15">
      <c r="A940" s="129">
        <v>1</v>
      </c>
      <c r="B940" s="237" t="s">
        <v>3207</v>
      </c>
      <c r="C940" s="41" t="s">
        <v>3208</v>
      </c>
      <c r="D940" s="41">
        <v>6144</v>
      </c>
      <c r="E940" s="41" t="s">
        <v>1368</v>
      </c>
      <c r="F940" s="41" t="s">
        <v>3209</v>
      </c>
      <c r="G940" s="19">
        <v>43948</v>
      </c>
      <c r="H940" s="136">
        <v>44028</v>
      </c>
      <c r="I940" s="120">
        <v>1</v>
      </c>
      <c r="J940" s="136">
        <v>44266</v>
      </c>
      <c r="K940" s="105">
        <v>1</v>
      </c>
      <c r="L940" s="54">
        <v>1</v>
      </c>
      <c r="N940" s="112"/>
      <c r="O940" s="35" t="s">
        <v>3199</v>
      </c>
    </row>
    <row r="941" spans="1:15">
      <c r="A941" s="128">
        <v>1</v>
      </c>
      <c r="B941" s="237" t="s">
        <v>3210</v>
      </c>
      <c r="C941" s="41" t="s">
        <v>3211</v>
      </c>
      <c r="D941" s="41">
        <v>6221</v>
      </c>
      <c r="E941" s="41" t="s">
        <v>1416</v>
      </c>
      <c r="F941" s="41" t="s">
        <v>3212</v>
      </c>
      <c r="G941" s="19">
        <v>43950</v>
      </c>
      <c r="H941" s="136">
        <v>44006</v>
      </c>
      <c r="I941" s="120">
        <v>1</v>
      </c>
      <c r="J941" s="136">
        <v>44407</v>
      </c>
      <c r="K941" s="105">
        <v>1</v>
      </c>
      <c r="N941" s="112"/>
      <c r="O941" s="35"/>
    </row>
    <row r="942" spans="1:15">
      <c r="A942" s="128">
        <v>1</v>
      </c>
      <c r="B942" s="237" t="s">
        <v>3213</v>
      </c>
      <c r="C942" s="41" t="s">
        <v>3214</v>
      </c>
      <c r="D942" s="41">
        <v>6415</v>
      </c>
      <c r="E942" s="41" t="s">
        <v>3215</v>
      </c>
      <c r="F942" s="41" t="s">
        <v>1154</v>
      </c>
      <c r="G942" s="19">
        <v>43950</v>
      </c>
      <c r="H942" s="136">
        <v>43963</v>
      </c>
      <c r="I942" s="120">
        <v>1</v>
      </c>
      <c r="J942" s="136">
        <v>44434</v>
      </c>
      <c r="K942" s="105">
        <v>1</v>
      </c>
      <c r="L942" s="54">
        <v>1</v>
      </c>
      <c r="N942" s="112"/>
      <c r="O942" s="35"/>
    </row>
    <row r="943" spans="1:15">
      <c r="A943" s="128">
        <v>1</v>
      </c>
      <c r="B943" s="237" t="s">
        <v>3216</v>
      </c>
      <c r="C943" s="41" t="s">
        <v>3217</v>
      </c>
      <c r="D943" s="41">
        <v>970</v>
      </c>
      <c r="E943" s="41" t="s">
        <v>1520</v>
      </c>
      <c r="F943" s="41" t="s">
        <v>2945</v>
      </c>
      <c r="G943" s="19">
        <v>43950</v>
      </c>
      <c r="H943" s="136">
        <v>43973</v>
      </c>
      <c r="I943" s="120">
        <v>1</v>
      </c>
      <c r="J943" s="136">
        <v>44678</v>
      </c>
      <c r="K943" s="105">
        <v>1</v>
      </c>
      <c r="L943" s="54">
        <v>1</v>
      </c>
      <c r="N943" s="112"/>
      <c r="O943" s="35"/>
    </row>
    <row r="944" spans="1:15">
      <c r="A944" s="128">
        <v>1</v>
      </c>
      <c r="B944" s="237" t="s">
        <v>3218</v>
      </c>
      <c r="C944" s="41" t="s">
        <v>3219</v>
      </c>
      <c r="D944" s="41">
        <v>5541</v>
      </c>
      <c r="E944" s="41" t="s">
        <v>28</v>
      </c>
      <c r="F944" s="41" t="s">
        <v>3220</v>
      </c>
      <c r="G944" s="19">
        <v>43951</v>
      </c>
      <c r="H944" s="136">
        <v>43985</v>
      </c>
      <c r="I944" s="120">
        <v>1</v>
      </c>
      <c r="J944" s="136">
        <v>44557</v>
      </c>
      <c r="K944" s="105">
        <v>1</v>
      </c>
      <c r="N944" s="112"/>
      <c r="O944" s="35" t="s">
        <v>1826</v>
      </c>
    </row>
    <row r="945" spans="1:15">
      <c r="A945" s="128">
        <v>1</v>
      </c>
      <c r="B945" s="237" t="s">
        <v>3221</v>
      </c>
      <c r="C945" s="41" t="s">
        <v>3222</v>
      </c>
      <c r="D945" s="41">
        <v>1312</v>
      </c>
      <c r="E945" s="41" t="s">
        <v>553</v>
      </c>
      <c r="F945" s="41" t="s">
        <v>3223</v>
      </c>
      <c r="G945" s="19">
        <v>43952</v>
      </c>
      <c r="H945" s="136">
        <v>44001</v>
      </c>
      <c r="I945" s="120">
        <v>1</v>
      </c>
      <c r="J945" s="136">
        <v>44581</v>
      </c>
      <c r="K945" s="105">
        <v>1</v>
      </c>
      <c r="N945" s="112"/>
      <c r="O945" s="35"/>
    </row>
    <row r="946" spans="1:15">
      <c r="A946" s="129">
        <v>1</v>
      </c>
      <c r="B946" s="237" t="s">
        <v>3224</v>
      </c>
      <c r="C946" s="41" t="s">
        <v>3225</v>
      </c>
      <c r="D946" s="41">
        <v>6035</v>
      </c>
      <c r="E946" s="41" t="s">
        <v>3226</v>
      </c>
      <c r="F946" s="41" t="s">
        <v>3227</v>
      </c>
      <c r="G946" s="19">
        <v>43952</v>
      </c>
      <c r="H946" s="136">
        <v>43963</v>
      </c>
      <c r="I946" s="120">
        <v>1</v>
      </c>
      <c r="J946" s="136">
        <v>44028</v>
      </c>
      <c r="K946" s="105">
        <v>1</v>
      </c>
      <c r="L946" s="54">
        <v>1</v>
      </c>
      <c r="N946" s="112"/>
      <c r="O946" s="35" t="s">
        <v>1826</v>
      </c>
    </row>
    <row r="947" spans="1:15">
      <c r="A947" s="128">
        <v>1</v>
      </c>
      <c r="B947" s="237" t="s">
        <v>3228</v>
      </c>
      <c r="C947" s="41" t="s">
        <v>2135</v>
      </c>
      <c r="D947" s="41">
        <v>2360</v>
      </c>
      <c r="E947" s="41" t="s">
        <v>2136</v>
      </c>
      <c r="F947" s="41" t="s">
        <v>3229</v>
      </c>
      <c r="G947" s="19">
        <v>43952</v>
      </c>
      <c r="H947" s="136">
        <v>44014</v>
      </c>
      <c r="I947" s="120">
        <v>1</v>
      </c>
      <c r="J947" s="136">
        <v>44264</v>
      </c>
      <c r="K947" s="105">
        <v>1</v>
      </c>
      <c r="L947" s="54">
        <v>1</v>
      </c>
      <c r="N947" s="112"/>
      <c r="O947" s="35"/>
    </row>
    <row r="948" spans="1:15">
      <c r="A948" s="128">
        <v>1</v>
      </c>
      <c r="B948" s="237" t="s">
        <v>3230</v>
      </c>
      <c r="C948" s="41" t="s">
        <v>3231</v>
      </c>
      <c r="D948" s="41">
        <v>5330</v>
      </c>
      <c r="E948" s="41" t="s">
        <v>458</v>
      </c>
      <c r="F948" s="41" t="s">
        <v>767</v>
      </c>
      <c r="G948" s="19">
        <v>43952</v>
      </c>
      <c r="H948" s="136">
        <v>43984</v>
      </c>
      <c r="I948" s="120">
        <v>1</v>
      </c>
      <c r="J948" s="136">
        <v>44663</v>
      </c>
      <c r="K948" s="105">
        <v>1</v>
      </c>
      <c r="L948" s="54">
        <v>1</v>
      </c>
      <c r="N948" s="112"/>
      <c r="O948" s="35" t="s">
        <v>871</v>
      </c>
    </row>
    <row r="949" spans="1:15">
      <c r="A949" s="128">
        <v>1</v>
      </c>
      <c r="B949" s="237" t="s">
        <v>3232</v>
      </c>
      <c r="C949" s="41" t="s">
        <v>3233</v>
      </c>
      <c r="D949" s="41">
        <v>7161</v>
      </c>
      <c r="E949" s="41" t="s">
        <v>1977</v>
      </c>
      <c r="F949" s="41" t="s">
        <v>3234</v>
      </c>
      <c r="G949" s="19">
        <v>43952</v>
      </c>
      <c r="H949" s="136">
        <v>43984</v>
      </c>
      <c r="I949" s="120">
        <v>1</v>
      </c>
      <c r="J949" s="136">
        <v>44469</v>
      </c>
      <c r="K949" s="105">
        <v>1</v>
      </c>
      <c r="L949" s="54">
        <v>1</v>
      </c>
      <c r="N949" s="112"/>
      <c r="O949" s="35"/>
    </row>
    <row r="950" spans="1:15">
      <c r="A950" s="128">
        <v>1</v>
      </c>
      <c r="B950" s="237" t="s">
        <v>3235</v>
      </c>
      <c r="C950" s="41" t="s">
        <v>3236</v>
      </c>
      <c r="D950" s="41">
        <v>6251</v>
      </c>
      <c r="E950" s="41" t="s">
        <v>499</v>
      </c>
      <c r="F950" s="41" t="s">
        <v>3237</v>
      </c>
      <c r="G950" s="19">
        <v>43952</v>
      </c>
      <c r="H950" s="136">
        <v>44033</v>
      </c>
      <c r="I950" s="120">
        <v>1</v>
      </c>
      <c r="J950" s="136">
        <v>44237</v>
      </c>
      <c r="K950" s="105">
        <v>1</v>
      </c>
      <c r="N950" s="112"/>
      <c r="O950" s="35" t="s">
        <v>3238</v>
      </c>
    </row>
    <row r="951" spans="1:15">
      <c r="A951" s="128">
        <v>1</v>
      </c>
      <c r="B951" s="237" t="s">
        <v>3239</v>
      </c>
      <c r="C951" s="41" t="s">
        <v>3240</v>
      </c>
      <c r="D951" s="41">
        <v>5243</v>
      </c>
      <c r="E951" s="41" t="s">
        <v>487</v>
      </c>
      <c r="F951" s="41" t="s">
        <v>3241</v>
      </c>
      <c r="G951" s="170">
        <v>43952</v>
      </c>
      <c r="H951" s="143">
        <v>44033</v>
      </c>
      <c r="I951" s="122">
        <v>1</v>
      </c>
      <c r="J951" s="143">
        <v>44532</v>
      </c>
      <c r="K951" s="105">
        <v>1</v>
      </c>
      <c r="L951" s="54">
        <v>1</v>
      </c>
      <c r="N951" s="112"/>
      <c r="O951" s="35" t="s">
        <v>3242</v>
      </c>
    </row>
    <row r="952" spans="1:15">
      <c r="A952" s="129">
        <v>1</v>
      </c>
      <c r="B952" s="238" t="s">
        <v>3243</v>
      </c>
      <c r="C952" s="18" t="s">
        <v>3244</v>
      </c>
      <c r="D952" s="18">
        <v>1779</v>
      </c>
      <c r="E952" s="18" t="s">
        <v>1157</v>
      </c>
      <c r="F952" s="18" t="s">
        <v>1534</v>
      </c>
      <c r="G952" s="19">
        <v>43956</v>
      </c>
      <c r="H952" s="136">
        <v>44089</v>
      </c>
      <c r="I952" s="120">
        <v>1</v>
      </c>
      <c r="K952" s="107"/>
      <c r="L952" s="54">
        <v>1</v>
      </c>
      <c r="N952" s="112"/>
      <c r="O952" s="35" t="s">
        <v>871</v>
      </c>
    </row>
    <row r="953" spans="1:15">
      <c r="A953" s="128">
        <v>1</v>
      </c>
      <c r="B953" s="244" t="s">
        <v>3245</v>
      </c>
      <c r="C953" s="59" t="s">
        <v>3246</v>
      </c>
      <c r="D953" s="59">
        <v>1832</v>
      </c>
      <c r="E953" s="59" t="s">
        <v>1747</v>
      </c>
      <c r="F953" s="59" t="s">
        <v>3247</v>
      </c>
      <c r="G953" s="228">
        <v>43957</v>
      </c>
      <c r="H953" s="135">
        <v>44012</v>
      </c>
      <c r="I953" s="118">
        <v>1</v>
      </c>
      <c r="J953" s="135">
        <v>44235</v>
      </c>
      <c r="K953" s="105">
        <v>1</v>
      </c>
      <c r="L953" s="54">
        <v>1</v>
      </c>
      <c r="N953" s="112"/>
      <c r="O953" s="35" t="s">
        <v>1826</v>
      </c>
    </row>
    <row r="954" spans="1:15">
      <c r="A954" s="128">
        <v>1</v>
      </c>
      <c r="B954" s="237" t="s">
        <v>3248</v>
      </c>
      <c r="C954" s="41" t="s">
        <v>3249</v>
      </c>
      <c r="D954" s="41">
        <v>228</v>
      </c>
      <c r="E954" s="41" t="s">
        <v>1765</v>
      </c>
      <c r="F954" s="41" t="s">
        <v>3250</v>
      </c>
      <c r="G954" s="19">
        <v>43957</v>
      </c>
      <c r="H954" s="136">
        <v>44020</v>
      </c>
      <c r="I954" s="120">
        <v>1</v>
      </c>
      <c r="J954" s="136">
        <v>45490</v>
      </c>
      <c r="K954" s="105">
        <v>1</v>
      </c>
      <c r="N954" s="112"/>
      <c r="O954" s="35" t="s">
        <v>3199</v>
      </c>
    </row>
    <row r="955" spans="1:15">
      <c r="A955" s="128">
        <v>1</v>
      </c>
      <c r="B955" s="237" t="s">
        <v>3251</v>
      </c>
      <c r="C955" s="41" t="s">
        <v>3252</v>
      </c>
      <c r="D955" s="41">
        <v>1252</v>
      </c>
      <c r="E955" s="41" t="s">
        <v>650</v>
      </c>
      <c r="F955" s="41" t="s">
        <v>3253</v>
      </c>
      <c r="G955" s="19">
        <v>43957</v>
      </c>
      <c r="H955" s="136">
        <v>44186</v>
      </c>
      <c r="I955" s="120">
        <v>1</v>
      </c>
      <c r="K955" s="105">
        <v>1</v>
      </c>
      <c r="N955" s="112"/>
      <c r="O955" s="35"/>
    </row>
    <row r="956" spans="1:15">
      <c r="A956" s="128">
        <v>1</v>
      </c>
      <c r="B956" s="237" t="s">
        <v>3254</v>
      </c>
      <c r="C956" s="41" t="s">
        <v>3255</v>
      </c>
      <c r="D956" s="41">
        <v>5974</v>
      </c>
      <c r="E956" s="41" t="s">
        <v>743</v>
      </c>
      <c r="F956" s="41" t="s">
        <v>3256</v>
      </c>
      <c r="G956" s="19">
        <v>43958</v>
      </c>
      <c r="H956" s="136">
        <v>43986</v>
      </c>
      <c r="I956" s="120">
        <v>1</v>
      </c>
      <c r="J956" s="136">
        <v>44204</v>
      </c>
      <c r="K956" s="105">
        <v>1</v>
      </c>
      <c r="N956" s="112"/>
      <c r="O956" s="35"/>
    </row>
    <row r="957" spans="1:15">
      <c r="A957" s="128">
        <v>1</v>
      </c>
      <c r="B957" s="237" t="s">
        <v>3257</v>
      </c>
      <c r="C957" s="41" t="s">
        <v>3258</v>
      </c>
      <c r="D957" s="41">
        <v>1193</v>
      </c>
      <c r="E957" s="41" t="s">
        <v>650</v>
      </c>
      <c r="F957" s="41" t="s">
        <v>3259</v>
      </c>
      <c r="G957" s="19">
        <v>43958</v>
      </c>
      <c r="H957" s="136">
        <v>43994</v>
      </c>
      <c r="I957" s="120">
        <v>1</v>
      </c>
      <c r="J957" s="136">
        <v>44313</v>
      </c>
      <c r="K957" s="105">
        <v>1</v>
      </c>
      <c r="L957" s="54">
        <v>1</v>
      </c>
      <c r="N957" s="112"/>
      <c r="O957" s="35" t="s">
        <v>1826</v>
      </c>
    </row>
    <row r="958" spans="1:15">
      <c r="A958" s="129">
        <v>1</v>
      </c>
      <c r="B958" s="238" t="s">
        <v>3260</v>
      </c>
      <c r="C958" s="18" t="s">
        <v>3261</v>
      </c>
      <c r="D958" s="18">
        <v>1762</v>
      </c>
      <c r="E958" s="18" t="s">
        <v>3262</v>
      </c>
      <c r="F958" s="18" t="s">
        <v>3263</v>
      </c>
      <c r="G958" s="19">
        <v>43958</v>
      </c>
      <c r="H958" s="136">
        <v>44063</v>
      </c>
      <c r="I958" s="120">
        <v>1</v>
      </c>
      <c r="K958" s="105"/>
      <c r="L958" s="54">
        <v>1</v>
      </c>
      <c r="N958" s="112"/>
      <c r="O958" s="35"/>
    </row>
    <row r="959" spans="1:15">
      <c r="A959" s="128">
        <v>1</v>
      </c>
      <c r="B959" s="237" t="s">
        <v>3264</v>
      </c>
      <c r="C959" s="41" t="s">
        <v>3265</v>
      </c>
      <c r="D959" s="41">
        <v>5553</v>
      </c>
      <c r="E959" s="41" t="s">
        <v>1125</v>
      </c>
      <c r="F959" s="41" t="s">
        <v>3266</v>
      </c>
      <c r="G959" s="19">
        <v>43958</v>
      </c>
      <c r="H959" s="136">
        <v>43971</v>
      </c>
      <c r="I959" s="120">
        <v>1</v>
      </c>
      <c r="J959" s="136">
        <v>44389</v>
      </c>
      <c r="K959" s="105">
        <v>1</v>
      </c>
      <c r="L959" s="54">
        <v>1</v>
      </c>
      <c r="N959" s="112"/>
      <c r="O959" s="35" t="s">
        <v>1826</v>
      </c>
    </row>
    <row r="960" spans="1:15">
      <c r="A960" s="128">
        <v>1</v>
      </c>
      <c r="B960" s="237" t="s">
        <v>3267</v>
      </c>
      <c r="C960" s="41" t="s">
        <v>3268</v>
      </c>
      <c r="D960" s="41">
        <v>1732</v>
      </c>
      <c r="E960" s="41" t="s">
        <v>3269</v>
      </c>
      <c r="F960" s="41" t="s">
        <v>2194</v>
      </c>
      <c r="G960" s="19">
        <v>43958</v>
      </c>
      <c r="H960" s="136">
        <v>44008</v>
      </c>
      <c r="I960" s="120">
        <v>1</v>
      </c>
      <c r="J960" s="136">
        <v>44153</v>
      </c>
      <c r="K960" s="105">
        <v>1</v>
      </c>
      <c r="L960" s="54">
        <v>1</v>
      </c>
      <c r="N960" s="112"/>
      <c r="O960" s="35"/>
    </row>
    <row r="961" spans="1:15">
      <c r="A961" s="128">
        <v>1</v>
      </c>
      <c r="B961" s="237" t="s">
        <v>3270</v>
      </c>
      <c r="C961" s="41" t="s">
        <v>3271</v>
      </c>
      <c r="D961" s="41">
        <v>6211</v>
      </c>
      <c r="E961" s="41" t="s">
        <v>3272</v>
      </c>
      <c r="F961" s="41" t="s">
        <v>3273</v>
      </c>
      <c r="G961" s="19">
        <v>43958</v>
      </c>
      <c r="H961" s="136">
        <v>43966</v>
      </c>
      <c r="I961" s="120">
        <v>1</v>
      </c>
      <c r="J961" s="136">
        <v>44195</v>
      </c>
      <c r="K961" s="105">
        <v>1</v>
      </c>
      <c r="L961" s="54">
        <v>1</v>
      </c>
      <c r="N961" s="112"/>
      <c r="O961" s="35" t="s">
        <v>871</v>
      </c>
    </row>
    <row r="962" spans="1:15">
      <c r="A962" s="128">
        <v>1</v>
      </c>
      <c r="B962" s="237" t="s">
        <v>3274</v>
      </c>
      <c r="C962" s="41" t="s">
        <v>3275</v>
      </c>
      <c r="D962" s="41">
        <v>5650</v>
      </c>
      <c r="E962" s="41" t="s">
        <v>1786</v>
      </c>
      <c r="F962" s="41" t="s">
        <v>1296</v>
      </c>
      <c r="G962" s="19">
        <v>43959</v>
      </c>
      <c r="H962" s="136">
        <v>43979</v>
      </c>
      <c r="I962" s="120">
        <v>1</v>
      </c>
      <c r="J962" s="136">
        <v>44188</v>
      </c>
      <c r="K962" s="105">
        <v>1</v>
      </c>
      <c r="L962" s="54">
        <v>1</v>
      </c>
      <c r="N962" s="112"/>
      <c r="O962" s="35"/>
    </row>
    <row r="963" spans="1:15">
      <c r="A963" s="128">
        <v>1</v>
      </c>
      <c r="B963" s="237" t="s">
        <v>3276</v>
      </c>
      <c r="C963" s="41" t="s">
        <v>3277</v>
      </c>
      <c r="D963" s="41">
        <v>2213</v>
      </c>
      <c r="E963" s="41" t="s">
        <v>1448</v>
      </c>
      <c r="F963" s="41" t="s">
        <v>3278</v>
      </c>
      <c r="G963" s="19">
        <v>43959</v>
      </c>
      <c r="H963" s="136">
        <v>44036</v>
      </c>
      <c r="I963" s="120">
        <v>1</v>
      </c>
      <c r="J963" s="136">
        <v>44159</v>
      </c>
      <c r="K963" s="105">
        <v>1</v>
      </c>
      <c r="N963" s="112"/>
      <c r="O963" s="35" t="s">
        <v>871</v>
      </c>
    </row>
    <row r="964" spans="1:15">
      <c r="A964" s="129">
        <v>1</v>
      </c>
      <c r="B964" s="237" t="s">
        <v>3279</v>
      </c>
      <c r="C964" s="41" t="s">
        <v>3280</v>
      </c>
      <c r="D964" s="41">
        <v>5890</v>
      </c>
      <c r="E964" s="41" t="s">
        <v>1014</v>
      </c>
      <c r="F964" s="41" t="s">
        <v>3281</v>
      </c>
      <c r="G964" s="19">
        <v>43959</v>
      </c>
      <c r="H964" s="136">
        <v>43980</v>
      </c>
      <c r="I964" s="120">
        <v>1</v>
      </c>
      <c r="J964" s="136">
        <v>45692</v>
      </c>
      <c r="K964" s="105">
        <v>1</v>
      </c>
      <c r="N964" s="112"/>
      <c r="O964" s="35"/>
    </row>
    <row r="965" spans="1:15">
      <c r="A965" s="128">
        <v>1</v>
      </c>
      <c r="B965" s="237" t="s">
        <v>3282</v>
      </c>
      <c r="C965" s="41" t="s">
        <v>3283</v>
      </c>
      <c r="D965" s="41">
        <v>1755</v>
      </c>
      <c r="E965" s="41" t="s">
        <v>3284</v>
      </c>
      <c r="F965" s="41" t="s">
        <v>3039</v>
      </c>
      <c r="G965" s="19">
        <v>43964</v>
      </c>
      <c r="H965" s="136">
        <v>43971</v>
      </c>
      <c r="I965" s="120">
        <v>1</v>
      </c>
      <c r="J965" s="136">
        <v>44232</v>
      </c>
      <c r="K965" s="105">
        <v>1</v>
      </c>
      <c r="L965" s="54">
        <v>1</v>
      </c>
      <c r="N965" s="112"/>
      <c r="O965" s="35" t="s">
        <v>871</v>
      </c>
    </row>
    <row r="966" spans="1:15">
      <c r="A966" s="128">
        <v>1</v>
      </c>
      <c r="B966" s="237" t="s">
        <v>3285</v>
      </c>
      <c r="C966" s="41" t="s">
        <v>3286</v>
      </c>
      <c r="D966" s="41">
        <v>6617</v>
      </c>
      <c r="E966" s="41" t="s">
        <v>869</v>
      </c>
      <c r="F966" s="41" t="s">
        <v>3287</v>
      </c>
      <c r="G966" s="19">
        <v>43964</v>
      </c>
      <c r="H966" s="136">
        <v>43970</v>
      </c>
      <c r="I966" s="120">
        <v>1</v>
      </c>
      <c r="J966" s="136">
        <v>44071</v>
      </c>
      <c r="K966" s="105">
        <v>1</v>
      </c>
      <c r="L966" s="54">
        <v>1</v>
      </c>
      <c r="N966" s="112"/>
      <c r="O966" s="35"/>
    </row>
    <row r="967" spans="1:15">
      <c r="A967" s="128">
        <v>1</v>
      </c>
      <c r="B967" s="237" t="s">
        <v>3288</v>
      </c>
      <c r="C967" s="41" t="s">
        <v>3289</v>
      </c>
      <c r="D967" s="41">
        <v>5963</v>
      </c>
      <c r="E967" s="41" t="s">
        <v>824</v>
      </c>
      <c r="F967" s="41" t="s">
        <v>2508</v>
      </c>
      <c r="G967" s="19">
        <v>43964</v>
      </c>
      <c r="H967" s="136">
        <v>43971</v>
      </c>
      <c r="I967" s="120">
        <v>1</v>
      </c>
      <c r="J967" s="136">
        <v>44288</v>
      </c>
      <c r="K967" s="105">
        <v>1</v>
      </c>
      <c r="L967" s="54">
        <v>1</v>
      </c>
      <c r="N967" s="112"/>
      <c r="O967" s="35" t="s">
        <v>3290</v>
      </c>
    </row>
    <row r="968" spans="1:15">
      <c r="A968" s="128">
        <v>1</v>
      </c>
      <c r="B968" s="237" t="s">
        <v>3291</v>
      </c>
      <c r="C968" s="41" t="s">
        <v>3292</v>
      </c>
      <c r="D968" s="41">
        <v>541</v>
      </c>
      <c r="E968" s="41" t="s">
        <v>510</v>
      </c>
      <c r="F968" s="41" t="s">
        <v>3293</v>
      </c>
      <c r="G968" s="19">
        <v>43964</v>
      </c>
      <c r="H968" s="136">
        <v>44014</v>
      </c>
      <c r="I968" s="120">
        <v>1</v>
      </c>
      <c r="J968" s="136">
        <v>44209</v>
      </c>
      <c r="K968" s="105">
        <v>1</v>
      </c>
      <c r="N968" s="112"/>
      <c r="O968" s="35" t="s">
        <v>3294</v>
      </c>
    </row>
    <row r="969" spans="1:15">
      <c r="A969" s="128">
        <v>1</v>
      </c>
      <c r="B969" s="237" t="s">
        <v>3295</v>
      </c>
      <c r="C969" s="41" t="s">
        <v>3296</v>
      </c>
      <c r="D969" s="41">
        <v>5623</v>
      </c>
      <c r="E969" s="41" t="s">
        <v>495</v>
      </c>
      <c r="F969" s="41" t="s">
        <v>1442</v>
      </c>
      <c r="G969" s="170">
        <v>43965</v>
      </c>
      <c r="H969" s="143">
        <v>43998</v>
      </c>
      <c r="I969" s="122">
        <v>1</v>
      </c>
      <c r="J969" s="143">
        <v>44117</v>
      </c>
      <c r="K969" s="105">
        <v>1</v>
      </c>
      <c r="L969" s="54">
        <v>1</v>
      </c>
      <c r="N969" s="112"/>
      <c r="O969" s="35" t="s">
        <v>871</v>
      </c>
    </row>
    <row r="970" spans="1:15">
      <c r="A970" s="129">
        <v>1</v>
      </c>
      <c r="B970" s="238" t="s">
        <v>3297</v>
      </c>
      <c r="C970" s="18" t="s">
        <v>3298</v>
      </c>
      <c r="D970" s="18">
        <v>5200</v>
      </c>
      <c r="E970" s="18" t="s">
        <v>3299</v>
      </c>
      <c r="F970" s="18" t="s">
        <v>3300</v>
      </c>
      <c r="G970" s="19">
        <v>43965</v>
      </c>
      <c r="H970" s="136">
        <v>44308</v>
      </c>
      <c r="I970" s="120">
        <v>1</v>
      </c>
      <c r="K970" s="107"/>
      <c r="N970" s="112"/>
      <c r="O970" s="35"/>
    </row>
    <row r="971" spans="1:15">
      <c r="A971" s="128">
        <v>1</v>
      </c>
      <c r="B971" s="244" t="s">
        <v>3301</v>
      </c>
      <c r="C971" s="59" t="s">
        <v>3302</v>
      </c>
      <c r="D971" s="59">
        <v>658</v>
      </c>
      <c r="E971" s="59" t="s">
        <v>638</v>
      </c>
      <c r="F971" s="59" t="s">
        <v>3303</v>
      </c>
      <c r="G971" s="228">
        <v>43965</v>
      </c>
      <c r="H971" s="135">
        <v>44032</v>
      </c>
      <c r="I971" s="118">
        <v>1</v>
      </c>
      <c r="J971" s="135">
        <v>44719</v>
      </c>
      <c r="K971" s="105">
        <v>1</v>
      </c>
      <c r="L971" s="87">
        <v>1</v>
      </c>
      <c r="N971" s="112"/>
      <c r="O971" s="35"/>
    </row>
    <row r="972" spans="1:15">
      <c r="A972" s="128">
        <v>1</v>
      </c>
      <c r="B972" s="239" t="s">
        <v>3304</v>
      </c>
      <c r="C972" s="40" t="s">
        <v>3305</v>
      </c>
      <c r="D972" s="40">
        <v>5578</v>
      </c>
      <c r="E972" s="40" t="s">
        <v>1192</v>
      </c>
      <c r="F972" s="40" t="s">
        <v>3306</v>
      </c>
      <c r="G972" s="19">
        <v>43965</v>
      </c>
      <c r="H972" s="136">
        <v>44315</v>
      </c>
      <c r="I972" s="120">
        <v>1</v>
      </c>
      <c r="J972" s="136" t="s">
        <v>2066</v>
      </c>
      <c r="K972" s="105"/>
      <c r="N972" s="112">
        <v>1</v>
      </c>
      <c r="O972" s="35"/>
    </row>
    <row r="973" spans="1:15">
      <c r="A973" s="128">
        <v>1</v>
      </c>
      <c r="B973" s="237" t="s">
        <v>3307</v>
      </c>
      <c r="C973" s="41" t="s">
        <v>3308</v>
      </c>
      <c r="D973" s="41">
        <v>1913</v>
      </c>
      <c r="E973" s="41" t="s">
        <v>685</v>
      </c>
      <c r="F973" s="41" t="s">
        <v>3309</v>
      </c>
      <c r="G973" s="19">
        <v>43965</v>
      </c>
      <c r="H973" s="136">
        <v>43979</v>
      </c>
      <c r="I973" s="120">
        <v>1</v>
      </c>
      <c r="J973" s="136">
        <v>45021</v>
      </c>
      <c r="K973" s="105">
        <v>1</v>
      </c>
      <c r="L973" s="54">
        <v>1</v>
      </c>
      <c r="N973" s="112"/>
      <c r="O973" s="35" t="s">
        <v>871</v>
      </c>
    </row>
    <row r="974" spans="1:15">
      <c r="A974" s="128">
        <v>1</v>
      </c>
      <c r="B974" s="237" t="s">
        <v>3310</v>
      </c>
      <c r="C974" s="41" t="s">
        <v>3311</v>
      </c>
      <c r="D974" s="41">
        <v>6049</v>
      </c>
      <c r="E974" s="41" t="s">
        <v>824</v>
      </c>
      <c r="F974" s="41" t="s">
        <v>1599</v>
      </c>
      <c r="G974" s="19">
        <v>43966</v>
      </c>
      <c r="H974" s="136">
        <v>43993</v>
      </c>
      <c r="I974" s="120">
        <v>1</v>
      </c>
      <c r="J974" s="136">
        <v>44433</v>
      </c>
      <c r="K974" s="105">
        <v>1</v>
      </c>
      <c r="L974" s="54">
        <v>1</v>
      </c>
      <c r="N974" s="112"/>
      <c r="O974" s="35"/>
    </row>
    <row r="975" spans="1:15">
      <c r="A975" s="128">
        <v>1</v>
      </c>
      <c r="B975" s="237" t="s">
        <v>3312</v>
      </c>
      <c r="C975" s="41" t="s">
        <v>3313</v>
      </c>
      <c r="D975" s="41">
        <v>5978</v>
      </c>
      <c r="E975" s="41" t="s">
        <v>654</v>
      </c>
      <c r="F975" s="41" t="s">
        <v>3314</v>
      </c>
      <c r="G975" s="19">
        <v>43966</v>
      </c>
      <c r="H975" s="136">
        <v>44113</v>
      </c>
      <c r="I975" s="120">
        <v>1</v>
      </c>
      <c r="J975" s="136">
        <v>44281</v>
      </c>
      <c r="K975" s="105">
        <v>1</v>
      </c>
      <c r="L975" s="54">
        <v>1</v>
      </c>
      <c r="N975" s="112"/>
      <c r="O975" s="35"/>
    </row>
    <row r="976" spans="1:15">
      <c r="A976" s="129">
        <v>1</v>
      </c>
      <c r="B976" s="237" t="s">
        <v>3315</v>
      </c>
      <c r="C976" s="41" t="s">
        <v>3316</v>
      </c>
      <c r="D976" s="41">
        <v>1292</v>
      </c>
      <c r="E976" s="41" t="s">
        <v>1937</v>
      </c>
      <c r="F976" s="41" t="s">
        <v>3317</v>
      </c>
      <c r="G976" s="19">
        <v>43966</v>
      </c>
      <c r="H976" s="136">
        <v>44091</v>
      </c>
      <c r="I976" s="120">
        <v>1</v>
      </c>
      <c r="J976" s="136">
        <v>44260</v>
      </c>
      <c r="K976" s="105">
        <v>1</v>
      </c>
      <c r="L976" s="54">
        <v>1</v>
      </c>
      <c r="N976" s="112"/>
      <c r="O976" s="35"/>
    </row>
    <row r="977" spans="1:15">
      <c r="A977" s="128">
        <v>1</v>
      </c>
      <c r="B977" s="237" t="s">
        <v>3318</v>
      </c>
      <c r="C977" s="41" t="s">
        <v>3319</v>
      </c>
      <c r="D977" s="41">
        <v>6242</v>
      </c>
      <c r="E977" s="41" t="s">
        <v>2203</v>
      </c>
      <c r="F977" s="41" t="s">
        <v>3320</v>
      </c>
      <c r="G977" s="19">
        <v>43966</v>
      </c>
      <c r="H977" s="136">
        <v>44014</v>
      </c>
      <c r="I977" s="120">
        <v>1</v>
      </c>
      <c r="J977" s="136">
        <v>44386</v>
      </c>
      <c r="K977" s="105">
        <v>1</v>
      </c>
      <c r="N977" s="112"/>
      <c r="O977" s="35" t="s">
        <v>3321</v>
      </c>
    </row>
    <row r="978" spans="1:15">
      <c r="A978" s="128">
        <v>1</v>
      </c>
      <c r="B978" s="237" t="s">
        <v>3322</v>
      </c>
      <c r="C978" s="41" t="s">
        <v>3323</v>
      </c>
      <c r="D978" s="41">
        <v>8580</v>
      </c>
      <c r="E978" s="41" t="s">
        <v>3324</v>
      </c>
      <c r="F978" s="41" t="s">
        <v>3325</v>
      </c>
      <c r="G978" s="19">
        <v>43966</v>
      </c>
      <c r="H978" s="136">
        <v>43986</v>
      </c>
      <c r="I978" s="120">
        <v>1</v>
      </c>
      <c r="J978" s="136">
        <v>44593</v>
      </c>
      <c r="K978" s="105">
        <v>1</v>
      </c>
      <c r="N978" s="112"/>
      <c r="O978" s="35" t="s">
        <v>871</v>
      </c>
    </row>
    <row r="979" spans="1:15">
      <c r="A979" s="128">
        <v>1</v>
      </c>
      <c r="B979" s="237" t="s">
        <v>3326</v>
      </c>
      <c r="C979" s="41" t="s">
        <v>3327</v>
      </c>
      <c r="D979" s="41">
        <v>1870</v>
      </c>
      <c r="E979" s="41" t="s">
        <v>3328</v>
      </c>
      <c r="F979" s="41" t="s">
        <v>3329</v>
      </c>
      <c r="G979" s="19">
        <v>43966</v>
      </c>
      <c r="H979" s="136">
        <v>44014</v>
      </c>
      <c r="I979" s="120">
        <v>1</v>
      </c>
      <c r="J979" s="136">
        <v>44169</v>
      </c>
      <c r="K979" s="105">
        <v>1</v>
      </c>
      <c r="N979" s="112"/>
      <c r="O979" s="35" t="s">
        <v>871</v>
      </c>
    </row>
    <row r="980" spans="1:15" ht="15" customHeight="1">
      <c r="A980" s="128">
        <v>1</v>
      </c>
      <c r="B980" s="237" t="s">
        <v>3330</v>
      </c>
      <c r="C980" s="41" t="s">
        <v>3331</v>
      </c>
      <c r="D980" s="41">
        <v>3768</v>
      </c>
      <c r="E980" s="41" t="s">
        <v>808</v>
      </c>
      <c r="F980" s="41" t="s">
        <v>3332</v>
      </c>
      <c r="G980" s="19">
        <v>43966</v>
      </c>
      <c r="H980" s="136">
        <v>44019</v>
      </c>
      <c r="I980" s="120">
        <v>1</v>
      </c>
      <c r="J980" s="136">
        <v>44256</v>
      </c>
      <c r="K980" s="105">
        <v>1</v>
      </c>
      <c r="N980" s="112"/>
      <c r="O980" s="35" t="s">
        <v>1826</v>
      </c>
    </row>
    <row r="981" spans="1:15">
      <c r="A981" s="128">
        <v>1</v>
      </c>
      <c r="B981" s="237" t="s">
        <v>3333</v>
      </c>
      <c r="C981" s="41" t="s">
        <v>3334</v>
      </c>
      <c r="D981" s="41">
        <v>540</v>
      </c>
      <c r="E981" s="41" t="s">
        <v>597</v>
      </c>
      <c r="F981" s="41" t="s">
        <v>3335</v>
      </c>
      <c r="G981" s="19">
        <v>43969</v>
      </c>
      <c r="H981" s="136">
        <v>44050</v>
      </c>
      <c r="I981" s="120">
        <v>1</v>
      </c>
      <c r="J981" s="136">
        <v>44449</v>
      </c>
      <c r="K981" s="105">
        <v>1</v>
      </c>
      <c r="N981" s="112"/>
      <c r="O981" s="35"/>
    </row>
    <row r="982" spans="1:15">
      <c r="A982" s="129">
        <v>1</v>
      </c>
      <c r="B982" s="237" t="s">
        <v>3336</v>
      </c>
      <c r="C982" s="41" t="s">
        <v>3337</v>
      </c>
      <c r="D982" s="41">
        <v>5700</v>
      </c>
      <c r="E982" s="41" t="s">
        <v>1786</v>
      </c>
      <c r="F982" s="41" t="s">
        <v>3338</v>
      </c>
      <c r="G982" s="19">
        <v>43969</v>
      </c>
      <c r="H982" s="136">
        <v>44004</v>
      </c>
      <c r="I982" s="120">
        <v>1</v>
      </c>
      <c r="J982" s="136">
        <v>44357</v>
      </c>
      <c r="K982" s="105">
        <v>1</v>
      </c>
      <c r="N982" s="112"/>
      <c r="O982" s="55" t="s">
        <v>2271</v>
      </c>
    </row>
    <row r="983" spans="1:15">
      <c r="A983" s="128">
        <v>1</v>
      </c>
      <c r="B983" s="237" t="s">
        <v>3339</v>
      </c>
      <c r="C983" s="41" t="s">
        <v>3340</v>
      </c>
      <c r="D983" s="41">
        <v>5697</v>
      </c>
      <c r="E983" s="41" t="s">
        <v>575</v>
      </c>
      <c r="F983" s="41" t="s">
        <v>3341</v>
      </c>
      <c r="G983" s="19">
        <v>43970</v>
      </c>
      <c r="H983" s="136">
        <v>44032</v>
      </c>
      <c r="I983" s="120">
        <v>1</v>
      </c>
      <c r="J983" s="136">
        <v>44281</v>
      </c>
      <c r="K983" s="105">
        <v>1</v>
      </c>
      <c r="N983" s="112"/>
      <c r="O983" s="35"/>
    </row>
    <row r="984" spans="1:15">
      <c r="A984" s="128">
        <v>1</v>
      </c>
      <c r="B984" s="237" t="s">
        <v>3342</v>
      </c>
      <c r="C984" s="41" t="s">
        <v>3343</v>
      </c>
      <c r="D984" s="41">
        <v>6637</v>
      </c>
      <c r="E984" s="41" t="s">
        <v>1321</v>
      </c>
      <c r="F984" s="41" t="s">
        <v>3344</v>
      </c>
      <c r="G984" s="19">
        <v>43970</v>
      </c>
      <c r="H984" s="136">
        <v>44021</v>
      </c>
      <c r="I984" s="120">
        <v>1</v>
      </c>
      <c r="J984" s="136">
        <v>44229</v>
      </c>
      <c r="K984" s="105">
        <v>1</v>
      </c>
      <c r="N984" s="112"/>
      <c r="O984" s="35" t="s">
        <v>3345</v>
      </c>
    </row>
    <row r="985" spans="1:15">
      <c r="A985" s="128">
        <v>1</v>
      </c>
      <c r="B985" s="237" t="s">
        <v>3346</v>
      </c>
      <c r="C985" s="41" t="s">
        <v>3347</v>
      </c>
      <c r="D985" s="41">
        <v>192</v>
      </c>
      <c r="E985" s="41" t="s">
        <v>1573</v>
      </c>
      <c r="F985" s="41" t="s">
        <v>3348</v>
      </c>
      <c r="G985" s="19">
        <v>43970</v>
      </c>
      <c r="H985" s="136">
        <v>44000</v>
      </c>
      <c r="I985" s="120">
        <v>1</v>
      </c>
      <c r="J985" s="136">
        <v>44306</v>
      </c>
      <c r="K985" s="105">
        <v>1</v>
      </c>
      <c r="N985" s="112"/>
      <c r="O985" s="35"/>
    </row>
    <row r="986" spans="1:15">
      <c r="A986" s="128">
        <v>1</v>
      </c>
      <c r="B986" s="239" t="s">
        <v>3349</v>
      </c>
      <c r="C986" s="40" t="s">
        <v>3350</v>
      </c>
      <c r="D986" s="40">
        <v>5920</v>
      </c>
      <c r="E986" s="40" t="s">
        <v>1668</v>
      </c>
      <c r="F986" s="40" t="s">
        <v>3351</v>
      </c>
      <c r="G986" s="19">
        <v>43971</v>
      </c>
      <c r="H986" s="136" t="s">
        <v>79</v>
      </c>
      <c r="K986" s="105"/>
      <c r="M986" s="73">
        <v>1</v>
      </c>
      <c r="N986" s="112"/>
      <c r="O986" s="35"/>
    </row>
    <row r="987" spans="1:15">
      <c r="A987" s="128">
        <v>1</v>
      </c>
      <c r="B987" s="237" t="s">
        <v>3352</v>
      </c>
      <c r="C987" s="41" t="s">
        <v>3353</v>
      </c>
      <c r="D987" s="41">
        <v>8721</v>
      </c>
      <c r="E987" s="41" t="s">
        <v>2416</v>
      </c>
      <c r="F987" s="41" t="s">
        <v>3354</v>
      </c>
      <c r="G987" s="19">
        <v>43971</v>
      </c>
      <c r="H987" s="136">
        <v>44022</v>
      </c>
      <c r="I987" s="120">
        <v>1</v>
      </c>
      <c r="J987" s="136">
        <v>44490</v>
      </c>
      <c r="K987" s="105">
        <v>1</v>
      </c>
      <c r="L987" s="54">
        <v>1</v>
      </c>
      <c r="N987" s="112"/>
      <c r="O987" s="35"/>
    </row>
    <row r="988" spans="1:15">
      <c r="A988" s="129">
        <v>1</v>
      </c>
      <c r="B988" s="296" t="s">
        <v>3355</v>
      </c>
      <c r="C988" s="301" t="s">
        <v>3356</v>
      </c>
      <c r="D988" s="301">
        <v>5401</v>
      </c>
      <c r="E988" s="301" t="s">
        <v>541</v>
      </c>
      <c r="F988" s="301" t="s">
        <v>3357</v>
      </c>
      <c r="G988" s="305">
        <v>43971</v>
      </c>
      <c r="H988" s="136">
        <v>44067</v>
      </c>
      <c r="I988" s="120">
        <v>1</v>
      </c>
      <c r="J988" s="136">
        <v>44253</v>
      </c>
      <c r="K988" s="105">
        <v>1</v>
      </c>
      <c r="L988" s="300"/>
      <c r="N988" s="112"/>
      <c r="O988" s="35"/>
    </row>
    <row r="989" spans="1:15">
      <c r="A989" s="128">
        <v>1</v>
      </c>
      <c r="B989" s="239" t="s">
        <v>3358</v>
      </c>
      <c r="C989" s="40" t="s">
        <v>3359</v>
      </c>
      <c r="D989" s="40">
        <v>868</v>
      </c>
      <c r="E989" s="40" t="s">
        <v>1875</v>
      </c>
      <c r="F989" s="40" t="s">
        <v>2879</v>
      </c>
      <c r="G989" s="19">
        <v>43971</v>
      </c>
      <c r="H989" s="136">
        <v>43993</v>
      </c>
      <c r="I989" s="120">
        <v>1</v>
      </c>
      <c r="K989" s="105"/>
      <c r="N989" s="112">
        <v>1</v>
      </c>
      <c r="O989" s="35" t="s">
        <v>1826</v>
      </c>
    </row>
    <row r="990" spans="1:15">
      <c r="A990" s="128">
        <v>1</v>
      </c>
      <c r="B990" s="238" t="s">
        <v>3360</v>
      </c>
      <c r="C990" s="18" t="s">
        <v>3361</v>
      </c>
      <c r="D990" s="18">
        <v>790</v>
      </c>
      <c r="E990" s="18" t="s">
        <v>780</v>
      </c>
      <c r="F990" s="18" t="s">
        <v>3362</v>
      </c>
      <c r="G990" s="19">
        <v>43971</v>
      </c>
      <c r="H990" s="136">
        <v>44053</v>
      </c>
      <c r="I990" s="120">
        <v>1</v>
      </c>
      <c r="K990" s="105"/>
      <c r="N990" s="112"/>
      <c r="O990" s="35"/>
    </row>
    <row r="991" spans="1:15">
      <c r="A991" s="128">
        <v>1</v>
      </c>
      <c r="B991" s="237" t="s">
        <v>3363</v>
      </c>
      <c r="C991" s="41" t="s">
        <v>3364</v>
      </c>
      <c r="D991" s="41">
        <v>900</v>
      </c>
      <c r="E991" s="41" t="s">
        <v>616</v>
      </c>
      <c r="F991" s="41" t="s">
        <v>3365</v>
      </c>
      <c r="G991" s="19">
        <v>43972</v>
      </c>
      <c r="H991" s="136">
        <v>44012</v>
      </c>
      <c r="I991" s="120">
        <v>1</v>
      </c>
      <c r="J991" s="136">
        <v>44351</v>
      </c>
      <c r="K991" s="105">
        <v>1</v>
      </c>
      <c r="N991" s="112"/>
      <c r="O991" s="35" t="s">
        <v>1826</v>
      </c>
    </row>
    <row r="992" spans="1:15">
      <c r="A992" s="128">
        <v>1</v>
      </c>
      <c r="B992" s="237" t="s">
        <v>3366</v>
      </c>
      <c r="C992" s="41" t="s">
        <v>3367</v>
      </c>
      <c r="D992" s="41">
        <v>6679</v>
      </c>
      <c r="E992" s="41" t="s">
        <v>2663</v>
      </c>
      <c r="F992" s="41" t="s">
        <v>3368</v>
      </c>
      <c r="G992" s="19">
        <v>43972</v>
      </c>
      <c r="H992" s="136">
        <v>44810</v>
      </c>
      <c r="I992" s="120">
        <v>1</v>
      </c>
      <c r="J992" s="136">
        <v>45350</v>
      </c>
      <c r="K992" s="105">
        <v>1</v>
      </c>
      <c r="N992" s="112"/>
      <c r="O992" s="35" t="s">
        <v>1826</v>
      </c>
    </row>
    <row r="993" spans="1:15">
      <c r="A993" s="128">
        <v>1</v>
      </c>
      <c r="B993" s="237" t="s">
        <v>3369</v>
      </c>
      <c r="C993" s="41" t="s">
        <v>3370</v>
      </c>
      <c r="D993" s="41">
        <v>5678</v>
      </c>
      <c r="E993" s="41" t="s">
        <v>495</v>
      </c>
      <c r="F993" s="41" t="s">
        <v>1655</v>
      </c>
      <c r="G993" s="170">
        <v>43973</v>
      </c>
      <c r="H993" s="143">
        <v>43998</v>
      </c>
      <c r="I993" s="122">
        <v>1</v>
      </c>
      <c r="J993" s="143">
        <v>44515</v>
      </c>
      <c r="K993" s="105">
        <v>1</v>
      </c>
      <c r="N993" s="112"/>
      <c r="O993" s="35"/>
    </row>
    <row r="994" spans="1:15">
      <c r="A994" s="129">
        <v>1</v>
      </c>
      <c r="B994" s="237" t="s">
        <v>3371</v>
      </c>
      <c r="C994" s="41" t="s">
        <v>3372</v>
      </c>
      <c r="D994" s="41">
        <v>6171</v>
      </c>
      <c r="E994" s="41" t="s">
        <v>1368</v>
      </c>
      <c r="F994" s="41" t="s">
        <v>3373</v>
      </c>
      <c r="G994" s="19">
        <v>43973</v>
      </c>
      <c r="H994" s="136">
        <v>44019</v>
      </c>
      <c r="I994" s="120">
        <v>1</v>
      </c>
      <c r="J994" s="136">
        <v>44406</v>
      </c>
      <c r="K994" s="107">
        <v>1</v>
      </c>
      <c r="N994" s="112"/>
      <c r="O994" s="35"/>
    </row>
    <row r="995" spans="1:15">
      <c r="A995" s="128">
        <v>1</v>
      </c>
      <c r="B995" s="244" t="s">
        <v>3374</v>
      </c>
      <c r="C995" s="59" t="s">
        <v>3375</v>
      </c>
      <c r="D995" s="59">
        <v>3870</v>
      </c>
      <c r="E995" s="59" t="s">
        <v>808</v>
      </c>
      <c r="F995" s="59" t="s">
        <v>3376</v>
      </c>
      <c r="G995" s="228">
        <v>43973</v>
      </c>
      <c r="H995" s="135">
        <v>44008</v>
      </c>
      <c r="I995" s="118">
        <v>1</v>
      </c>
      <c r="J995" s="135">
        <v>44607</v>
      </c>
      <c r="K995" s="105">
        <v>1</v>
      </c>
      <c r="N995" s="112"/>
      <c r="O995" s="35" t="s">
        <v>3377</v>
      </c>
    </row>
    <row r="996" spans="1:15">
      <c r="A996" s="128">
        <v>1</v>
      </c>
      <c r="B996" s="237" t="s">
        <v>3378</v>
      </c>
      <c r="C996" s="41" t="s">
        <v>3379</v>
      </c>
      <c r="D996" s="41">
        <v>6231</v>
      </c>
      <c r="E996" s="41" t="s">
        <v>3380</v>
      </c>
      <c r="F996" s="41" t="s">
        <v>3381</v>
      </c>
      <c r="G996" s="19">
        <v>43977</v>
      </c>
      <c r="H996" s="136">
        <v>44005</v>
      </c>
      <c r="I996" s="120">
        <v>1</v>
      </c>
      <c r="J996" s="136">
        <v>44432</v>
      </c>
      <c r="K996" s="105">
        <v>1</v>
      </c>
      <c r="N996" s="112"/>
      <c r="O996" s="35"/>
    </row>
    <row r="997" spans="1:15">
      <c r="A997" s="128">
        <v>1</v>
      </c>
      <c r="B997" s="237" t="s">
        <v>3382</v>
      </c>
      <c r="C997" s="9" t="s">
        <v>3383</v>
      </c>
      <c r="D997" s="23">
        <v>75</v>
      </c>
      <c r="E997" s="9" t="s">
        <v>3384</v>
      </c>
      <c r="F997" s="9" t="s">
        <v>3385</v>
      </c>
      <c r="G997" s="222">
        <v>43978</v>
      </c>
      <c r="H997" s="136">
        <v>44014</v>
      </c>
      <c r="I997" s="120">
        <v>1</v>
      </c>
      <c r="J997" s="136">
        <v>44305</v>
      </c>
      <c r="K997" s="105">
        <v>1</v>
      </c>
      <c r="N997" s="112"/>
      <c r="O997" s="35" t="s">
        <v>871</v>
      </c>
    </row>
    <row r="998" spans="1:15">
      <c r="A998" s="128">
        <v>1</v>
      </c>
      <c r="B998" s="237" t="s">
        <v>3386</v>
      </c>
      <c r="C998" s="41" t="s">
        <v>3387</v>
      </c>
      <c r="D998" s="41">
        <v>1760</v>
      </c>
      <c r="E998" s="41" t="s">
        <v>3388</v>
      </c>
      <c r="F998" s="41" t="s">
        <v>3389</v>
      </c>
      <c r="G998" s="19">
        <v>43978</v>
      </c>
      <c r="H998" s="136">
        <v>44035</v>
      </c>
      <c r="I998" s="120">
        <v>1</v>
      </c>
      <c r="J998" s="136">
        <v>44195</v>
      </c>
      <c r="K998" s="105">
        <v>1</v>
      </c>
      <c r="L998" s="54">
        <v>1</v>
      </c>
      <c r="N998" s="112"/>
      <c r="O998" s="35"/>
    </row>
    <row r="999" spans="1:15">
      <c r="A999" s="128">
        <v>1</v>
      </c>
      <c r="B999" s="237" t="s">
        <v>3390</v>
      </c>
      <c r="C999" s="9" t="s">
        <v>3021</v>
      </c>
      <c r="D999" s="23">
        <v>1619</v>
      </c>
      <c r="E999" s="9" t="s">
        <v>758</v>
      </c>
      <c r="F999" s="9" t="s">
        <v>3391</v>
      </c>
      <c r="G999" s="222">
        <v>43978</v>
      </c>
      <c r="H999" s="136">
        <v>43997</v>
      </c>
      <c r="I999" s="120">
        <v>1</v>
      </c>
      <c r="J999" s="136">
        <v>44224</v>
      </c>
      <c r="K999" s="105">
        <v>1</v>
      </c>
      <c r="N999" s="112"/>
      <c r="O999" s="35" t="s">
        <v>3392</v>
      </c>
    </row>
    <row r="1000" spans="1:15">
      <c r="A1000" s="129">
        <v>1</v>
      </c>
      <c r="B1000" s="237" t="s">
        <v>3393</v>
      </c>
      <c r="C1000" s="41" t="s">
        <v>3394</v>
      </c>
      <c r="D1000" s="41">
        <v>5195</v>
      </c>
      <c r="E1000" s="41" t="s">
        <v>590</v>
      </c>
      <c r="F1000" s="41" t="s">
        <v>767</v>
      </c>
      <c r="G1000" s="19">
        <v>43978</v>
      </c>
      <c r="H1000" s="136">
        <v>43992</v>
      </c>
      <c r="I1000" s="120">
        <v>1</v>
      </c>
      <c r="J1000" s="136">
        <v>44403</v>
      </c>
      <c r="K1000" s="105">
        <v>1</v>
      </c>
      <c r="L1000" s="54">
        <v>1</v>
      </c>
      <c r="N1000" s="112"/>
      <c r="O1000" s="35"/>
    </row>
    <row r="1001" spans="1:15">
      <c r="A1001" s="128">
        <v>1</v>
      </c>
      <c r="B1001" s="237" t="s">
        <v>3395</v>
      </c>
      <c r="C1001" s="41" t="s">
        <v>3396</v>
      </c>
      <c r="D1001" s="41">
        <v>1495</v>
      </c>
      <c r="E1001" s="41" t="s">
        <v>780</v>
      </c>
      <c r="F1001" s="41" t="s">
        <v>3397</v>
      </c>
      <c r="G1001" s="19">
        <v>43979</v>
      </c>
      <c r="H1001" s="136">
        <v>44007</v>
      </c>
      <c r="I1001" s="120">
        <v>1</v>
      </c>
      <c r="J1001" s="136">
        <v>44378</v>
      </c>
      <c r="K1001" s="105">
        <v>1</v>
      </c>
      <c r="N1001" s="112"/>
      <c r="O1001" s="35"/>
    </row>
    <row r="1002" spans="1:15">
      <c r="A1002" s="128">
        <v>1</v>
      </c>
      <c r="B1002" s="237" t="s">
        <v>3398</v>
      </c>
      <c r="C1002" s="41" t="s">
        <v>3399</v>
      </c>
      <c r="D1002" s="41">
        <v>1515</v>
      </c>
      <c r="E1002" s="41" t="s">
        <v>3400</v>
      </c>
      <c r="F1002" s="41" t="s">
        <v>1858</v>
      </c>
      <c r="G1002" s="19">
        <v>43979</v>
      </c>
      <c r="H1002" s="136">
        <v>43994</v>
      </c>
      <c r="I1002" s="120">
        <v>1</v>
      </c>
      <c r="J1002" s="136">
        <v>44204</v>
      </c>
      <c r="K1002" s="105">
        <v>1</v>
      </c>
      <c r="L1002" s="54">
        <v>1</v>
      </c>
      <c r="N1002" s="112"/>
      <c r="O1002" s="35"/>
    </row>
    <row r="1003" spans="1:15">
      <c r="A1003" s="128">
        <v>1</v>
      </c>
      <c r="B1003" s="237" t="s">
        <v>3401</v>
      </c>
      <c r="C1003" s="9" t="s">
        <v>3402</v>
      </c>
      <c r="D1003" s="23">
        <v>1654</v>
      </c>
      <c r="E1003" s="9" t="s">
        <v>3403</v>
      </c>
      <c r="F1003" s="9" t="s">
        <v>3404</v>
      </c>
      <c r="G1003" s="222">
        <v>43980</v>
      </c>
      <c r="H1003" s="136">
        <v>43987</v>
      </c>
      <c r="I1003" s="120">
        <v>1</v>
      </c>
      <c r="J1003" s="136">
        <v>44160</v>
      </c>
      <c r="K1003" s="105">
        <v>1</v>
      </c>
      <c r="L1003" s="54">
        <v>1</v>
      </c>
      <c r="N1003" s="112"/>
      <c r="O1003" s="35"/>
    </row>
    <row r="1004" spans="1:15">
      <c r="A1004" s="128">
        <v>1</v>
      </c>
      <c r="B1004" s="237" t="s">
        <v>3405</v>
      </c>
      <c r="C1004" s="41" t="s">
        <v>3406</v>
      </c>
      <c r="D1004" s="41">
        <v>1530</v>
      </c>
      <c r="E1004" s="41" t="s">
        <v>3407</v>
      </c>
      <c r="F1004" s="41" t="s">
        <v>3408</v>
      </c>
      <c r="G1004" s="19">
        <v>43980</v>
      </c>
      <c r="H1004" s="136">
        <v>43987</v>
      </c>
      <c r="I1004" s="120">
        <v>1</v>
      </c>
      <c r="J1004" s="136">
        <v>44187</v>
      </c>
      <c r="K1004" s="105">
        <v>1</v>
      </c>
      <c r="L1004" s="54">
        <v>1</v>
      </c>
      <c r="N1004" s="112"/>
      <c r="O1004" s="35"/>
    </row>
    <row r="1005" spans="1:15">
      <c r="A1005" s="128">
        <v>1</v>
      </c>
      <c r="B1005" s="237" t="s">
        <v>3409</v>
      </c>
      <c r="C1005" s="41" t="s">
        <v>3410</v>
      </c>
      <c r="D1005" s="41">
        <v>1335</v>
      </c>
      <c r="E1005" s="41" t="s">
        <v>3411</v>
      </c>
      <c r="F1005" s="41" t="s">
        <v>3412</v>
      </c>
      <c r="G1005" s="19">
        <v>43983</v>
      </c>
      <c r="H1005" s="136">
        <v>44054</v>
      </c>
      <c r="I1005" s="120">
        <v>1</v>
      </c>
      <c r="J1005" s="136">
        <v>44222</v>
      </c>
      <c r="K1005" s="105">
        <v>1</v>
      </c>
      <c r="N1005" s="112"/>
      <c r="O1005" s="35"/>
    </row>
    <row r="1006" spans="1:15">
      <c r="A1006" s="129">
        <v>1</v>
      </c>
      <c r="B1006" s="238" t="s">
        <v>3413</v>
      </c>
      <c r="C1006" s="18" t="s">
        <v>2572</v>
      </c>
      <c r="D1006" s="18">
        <v>5530</v>
      </c>
      <c r="E1006" s="18" t="s">
        <v>2573</v>
      </c>
      <c r="F1006" s="18" t="s">
        <v>3414</v>
      </c>
      <c r="G1006" s="19">
        <v>43983</v>
      </c>
      <c r="H1006" s="136">
        <v>44342</v>
      </c>
      <c r="I1006" s="120">
        <v>1</v>
      </c>
      <c r="K1006" s="105"/>
      <c r="N1006" s="112"/>
      <c r="O1006" s="35" t="s">
        <v>3415</v>
      </c>
    </row>
    <row r="1007" spans="1:15">
      <c r="A1007" s="128">
        <v>1</v>
      </c>
      <c r="B1007" s="237" t="s">
        <v>3416</v>
      </c>
      <c r="C1007" s="41" t="s">
        <v>3417</v>
      </c>
      <c r="D1007" s="41">
        <v>6569</v>
      </c>
      <c r="E1007" s="41" t="s">
        <v>869</v>
      </c>
      <c r="F1007" s="41" t="s">
        <v>3079</v>
      </c>
      <c r="G1007" s="19">
        <v>43983</v>
      </c>
      <c r="H1007" s="136">
        <v>44046</v>
      </c>
      <c r="I1007" s="120">
        <v>1</v>
      </c>
      <c r="J1007" s="136">
        <v>44603</v>
      </c>
      <c r="K1007" s="105">
        <v>1</v>
      </c>
      <c r="L1007" s="54">
        <v>1</v>
      </c>
      <c r="N1007" s="112"/>
      <c r="O1007" s="35" t="s">
        <v>1826</v>
      </c>
    </row>
    <row r="1008" spans="1:15">
      <c r="A1008" s="128">
        <v>1</v>
      </c>
      <c r="B1008" s="237" t="s">
        <v>3418</v>
      </c>
      <c r="C1008" s="41" t="s">
        <v>3419</v>
      </c>
      <c r="D1008" s="41">
        <v>6509</v>
      </c>
      <c r="E1008" s="41" t="s">
        <v>3420</v>
      </c>
      <c r="F1008" s="41" t="s">
        <v>3421</v>
      </c>
      <c r="G1008" s="19">
        <v>43984</v>
      </c>
      <c r="H1008" s="136">
        <v>44049</v>
      </c>
      <c r="I1008" s="120">
        <v>1</v>
      </c>
      <c r="J1008" s="136">
        <v>44859</v>
      </c>
      <c r="K1008" s="105">
        <v>1</v>
      </c>
      <c r="L1008" s="54">
        <v>1</v>
      </c>
      <c r="N1008" s="112"/>
      <c r="O1008" s="35"/>
    </row>
    <row r="1009" spans="1:15">
      <c r="A1009" s="128">
        <v>1</v>
      </c>
      <c r="B1009" s="237" t="s">
        <v>3422</v>
      </c>
      <c r="C1009" s="41" t="s">
        <v>3423</v>
      </c>
      <c r="D1009" s="41">
        <v>6370</v>
      </c>
      <c r="E1009" s="41" t="s">
        <v>902</v>
      </c>
      <c r="F1009" s="41" t="s">
        <v>3424</v>
      </c>
      <c r="G1009" s="19">
        <v>43984</v>
      </c>
      <c r="H1009" s="144">
        <v>44013</v>
      </c>
      <c r="I1009" s="120">
        <v>1</v>
      </c>
      <c r="J1009" s="136">
        <v>44313</v>
      </c>
      <c r="K1009" s="105">
        <v>1</v>
      </c>
      <c r="N1009" s="112"/>
      <c r="O1009" s="35" t="s">
        <v>2271</v>
      </c>
    </row>
    <row r="1010" spans="1:15">
      <c r="A1010" s="128">
        <v>1</v>
      </c>
      <c r="B1010" s="237" t="s">
        <v>3425</v>
      </c>
      <c r="C1010" s="41" t="s">
        <v>3426</v>
      </c>
      <c r="D1010" s="41">
        <v>538</v>
      </c>
      <c r="E1010" s="41" t="s">
        <v>441</v>
      </c>
      <c r="F1010" s="41" t="s">
        <v>3427</v>
      </c>
      <c r="G1010" s="19">
        <v>43984</v>
      </c>
      <c r="H1010" s="136">
        <v>44111</v>
      </c>
      <c r="I1010" s="120">
        <v>1</v>
      </c>
      <c r="J1010" s="136">
        <v>45985</v>
      </c>
      <c r="K1010" s="105">
        <v>1</v>
      </c>
      <c r="N1010" s="112"/>
      <c r="O1010" s="35" t="s">
        <v>871</v>
      </c>
    </row>
    <row r="1011" spans="1:15">
      <c r="A1011" s="128">
        <v>1</v>
      </c>
      <c r="B1011" s="237" t="s">
        <v>3428</v>
      </c>
      <c r="C1011" s="41" t="s">
        <v>975</v>
      </c>
      <c r="D1011" s="41">
        <v>1003</v>
      </c>
      <c r="E1011" s="41" t="s">
        <v>976</v>
      </c>
      <c r="F1011" s="41" t="s">
        <v>3429</v>
      </c>
      <c r="G1011" s="19">
        <v>43985</v>
      </c>
      <c r="H1011" s="136">
        <v>43994</v>
      </c>
      <c r="I1011" s="120">
        <v>1</v>
      </c>
      <c r="J1011" s="136">
        <v>44095</v>
      </c>
      <c r="K1011" s="105">
        <v>1</v>
      </c>
      <c r="L1011" s="54">
        <v>1</v>
      </c>
      <c r="N1011" s="112"/>
      <c r="O1011" s="35" t="s">
        <v>3430</v>
      </c>
    </row>
    <row r="1012" spans="1:15">
      <c r="A1012" s="129">
        <v>1</v>
      </c>
      <c r="B1012" s="237" t="s">
        <v>3431</v>
      </c>
      <c r="C1012" s="41" t="s">
        <v>3432</v>
      </c>
      <c r="D1012" s="41">
        <v>5576</v>
      </c>
      <c r="E1012" s="41" t="s">
        <v>1420</v>
      </c>
      <c r="F1012" s="41" t="s">
        <v>3433</v>
      </c>
      <c r="G1012" s="19">
        <v>43985</v>
      </c>
      <c r="H1012" s="136">
        <v>44124</v>
      </c>
      <c r="I1012" s="120">
        <v>1</v>
      </c>
      <c r="J1012" s="136">
        <v>44680</v>
      </c>
      <c r="K1012" s="105">
        <v>1</v>
      </c>
      <c r="N1012" s="112"/>
      <c r="O1012" s="35" t="s">
        <v>871</v>
      </c>
    </row>
    <row r="1013" spans="1:15">
      <c r="A1013" s="128">
        <v>1</v>
      </c>
      <c r="B1013" s="237" t="s">
        <v>3434</v>
      </c>
      <c r="C1013" s="41" t="s">
        <v>3432</v>
      </c>
      <c r="D1013" s="41">
        <v>5574</v>
      </c>
      <c r="E1013" s="41" t="s">
        <v>1420</v>
      </c>
      <c r="F1013" s="41" t="s">
        <v>3435</v>
      </c>
      <c r="G1013" s="19">
        <v>43985</v>
      </c>
      <c r="H1013" s="136">
        <v>44124</v>
      </c>
      <c r="I1013" s="120">
        <v>1</v>
      </c>
      <c r="J1013" s="136">
        <v>44680</v>
      </c>
      <c r="K1013" s="105">
        <v>1</v>
      </c>
      <c r="N1013" s="112"/>
      <c r="O1013" s="35" t="s">
        <v>871</v>
      </c>
    </row>
    <row r="1014" spans="1:15" ht="15" customHeight="1">
      <c r="A1014" s="128">
        <v>1</v>
      </c>
      <c r="B1014" s="238" t="s">
        <v>3436</v>
      </c>
      <c r="C1014" s="18" t="s">
        <v>3437</v>
      </c>
      <c r="D1014" s="18">
        <v>5421</v>
      </c>
      <c r="E1014" s="18" t="s">
        <v>518</v>
      </c>
      <c r="F1014" s="18" t="s">
        <v>3438</v>
      </c>
      <c r="G1014" s="19">
        <v>43985</v>
      </c>
      <c r="H1014" s="136">
        <v>44148</v>
      </c>
      <c r="I1014" s="120">
        <v>1</v>
      </c>
      <c r="K1014" s="105"/>
      <c r="N1014" s="112"/>
      <c r="O1014" s="35"/>
    </row>
    <row r="1015" spans="1:15">
      <c r="A1015" s="128">
        <v>1</v>
      </c>
      <c r="B1015" s="237" t="s">
        <v>3439</v>
      </c>
      <c r="C1015" s="41" t="s">
        <v>3440</v>
      </c>
      <c r="D1015" s="41">
        <v>5846</v>
      </c>
      <c r="E1015" s="41" t="s">
        <v>3441</v>
      </c>
      <c r="F1015" s="41" t="s">
        <v>3442</v>
      </c>
      <c r="G1015" s="19">
        <v>43985</v>
      </c>
      <c r="H1015" s="136">
        <v>44020</v>
      </c>
      <c r="I1015" s="120">
        <v>1</v>
      </c>
      <c r="J1015" s="136">
        <v>44271</v>
      </c>
      <c r="K1015" s="105">
        <v>1</v>
      </c>
      <c r="N1015" s="112"/>
      <c r="O1015" s="35" t="s">
        <v>3443</v>
      </c>
    </row>
    <row r="1016" spans="1:15">
      <c r="A1016" s="128">
        <v>1</v>
      </c>
      <c r="B1016" s="237" t="s">
        <v>3444</v>
      </c>
      <c r="C1016" s="41" t="s">
        <v>3445</v>
      </c>
      <c r="D1016" s="41">
        <v>638</v>
      </c>
      <c r="E1016" s="41" t="s">
        <v>466</v>
      </c>
      <c r="F1016" s="41" t="s">
        <v>3446</v>
      </c>
      <c r="G1016" s="19">
        <v>43986</v>
      </c>
      <c r="H1016" s="136">
        <v>44011</v>
      </c>
      <c r="I1016" s="120">
        <v>1</v>
      </c>
      <c r="J1016" s="136">
        <v>44145</v>
      </c>
      <c r="K1016" s="105">
        <v>1</v>
      </c>
      <c r="N1016" s="112"/>
      <c r="O1016" s="35" t="s">
        <v>3447</v>
      </c>
    </row>
    <row r="1017" spans="1:15">
      <c r="A1017" s="128">
        <v>1</v>
      </c>
      <c r="B1017" s="237" t="s">
        <v>3448</v>
      </c>
      <c r="C1017" s="41" t="s">
        <v>3449</v>
      </c>
      <c r="D1017" s="41">
        <v>6242</v>
      </c>
      <c r="E1017" s="41" t="s">
        <v>529</v>
      </c>
      <c r="F1017" s="41" t="s">
        <v>2544</v>
      </c>
      <c r="G1017" s="19">
        <v>43986</v>
      </c>
      <c r="H1017" s="136">
        <v>44005</v>
      </c>
      <c r="I1017" s="120">
        <v>1</v>
      </c>
      <c r="J1017" s="136">
        <v>44377</v>
      </c>
      <c r="K1017" s="105">
        <v>1</v>
      </c>
      <c r="L1017" s="54">
        <v>1</v>
      </c>
      <c r="N1017" s="112"/>
      <c r="O1017" s="35"/>
    </row>
    <row r="1018" spans="1:15">
      <c r="A1018" s="129">
        <v>1</v>
      </c>
      <c r="B1018" s="237" t="s">
        <v>3450</v>
      </c>
      <c r="C1018" s="41" t="s">
        <v>3451</v>
      </c>
      <c r="D1018" s="41">
        <v>6100</v>
      </c>
      <c r="E1018" s="41" t="s">
        <v>2733</v>
      </c>
      <c r="F1018" s="41" t="s">
        <v>3452</v>
      </c>
      <c r="G1018" s="19">
        <v>43986</v>
      </c>
      <c r="H1018" s="136">
        <v>44039</v>
      </c>
      <c r="I1018" s="120">
        <v>1</v>
      </c>
      <c r="J1018" s="136">
        <v>44244</v>
      </c>
      <c r="K1018" s="105">
        <v>1</v>
      </c>
      <c r="N1018" s="112"/>
      <c r="O1018" s="35"/>
    </row>
    <row r="1019" spans="1:15">
      <c r="A1019" s="128">
        <v>1</v>
      </c>
      <c r="B1019" s="237" t="s">
        <v>3453</v>
      </c>
      <c r="C1019" s="41" t="s">
        <v>3454</v>
      </c>
      <c r="D1019" s="41">
        <v>6152</v>
      </c>
      <c r="E1019" s="41" t="s">
        <v>1861</v>
      </c>
      <c r="F1019" s="41" t="s">
        <v>2683</v>
      </c>
      <c r="G1019" s="19">
        <v>43987</v>
      </c>
      <c r="H1019" s="138">
        <v>44000</v>
      </c>
      <c r="I1019" s="120">
        <v>1</v>
      </c>
      <c r="J1019" s="136">
        <v>44459</v>
      </c>
      <c r="K1019" s="105">
        <v>1</v>
      </c>
      <c r="L1019" s="54">
        <v>1</v>
      </c>
      <c r="N1019" s="112"/>
      <c r="O1019" s="35"/>
    </row>
    <row r="1020" spans="1:15">
      <c r="A1020" s="128">
        <v>1</v>
      </c>
      <c r="B1020" s="239" t="s">
        <v>3455</v>
      </c>
      <c r="C1020" s="40" t="s">
        <v>3456</v>
      </c>
      <c r="D1020" s="40">
        <v>6150</v>
      </c>
      <c r="E1020" s="40" t="s">
        <v>2047</v>
      </c>
      <c r="F1020" s="40" t="s">
        <v>3457</v>
      </c>
      <c r="G1020" s="19">
        <v>43987</v>
      </c>
      <c r="H1020" s="141" t="s">
        <v>79</v>
      </c>
      <c r="K1020" s="105"/>
      <c r="M1020" s="73">
        <v>1</v>
      </c>
      <c r="N1020" s="112"/>
      <c r="O1020" s="35" t="s">
        <v>3458</v>
      </c>
    </row>
    <row r="1021" spans="1:15">
      <c r="A1021" s="128">
        <v>1</v>
      </c>
      <c r="B1021" s="237" t="s">
        <v>3459</v>
      </c>
      <c r="C1021" s="41" t="s">
        <v>3460</v>
      </c>
      <c r="D1021" s="41">
        <v>5730</v>
      </c>
      <c r="E1021" s="41" t="s">
        <v>454</v>
      </c>
      <c r="F1021" s="41" t="s">
        <v>3461</v>
      </c>
      <c r="G1021" s="19">
        <v>43990</v>
      </c>
      <c r="H1021" s="136">
        <v>44049</v>
      </c>
      <c r="I1021" s="120">
        <v>1</v>
      </c>
      <c r="J1021" s="136">
        <v>44396</v>
      </c>
      <c r="K1021" s="105">
        <v>1</v>
      </c>
      <c r="N1021" s="112"/>
      <c r="O1021" s="35"/>
    </row>
    <row r="1022" spans="1:15">
      <c r="A1022" s="128">
        <v>1</v>
      </c>
      <c r="B1022" s="237" t="s">
        <v>3462</v>
      </c>
      <c r="C1022" s="41" t="s">
        <v>3463</v>
      </c>
      <c r="D1022" s="41">
        <v>5505</v>
      </c>
      <c r="E1022" s="41" t="s">
        <v>518</v>
      </c>
      <c r="F1022" s="41" t="s">
        <v>3464</v>
      </c>
      <c r="G1022" s="19">
        <v>43990</v>
      </c>
      <c r="H1022" s="136">
        <v>44070</v>
      </c>
      <c r="I1022" s="120">
        <v>1</v>
      </c>
      <c r="J1022" s="136">
        <v>44481</v>
      </c>
      <c r="K1022" s="105">
        <v>1</v>
      </c>
      <c r="N1022" s="112"/>
      <c r="O1022" s="35"/>
    </row>
    <row r="1023" spans="1:15">
      <c r="A1023" s="128">
        <v>1</v>
      </c>
      <c r="B1023" s="237" t="s">
        <v>3465</v>
      </c>
      <c r="C1023" s="41" t="s">
        <v>3466</v>
      </c>
      <c r="D1023" s="41">
        <v>2217</v>
      </c>
      <c r="E1023" s="41" t="s">
        <v>1448</v>
      </c>
      <c r="F1023" s="41" t="s">
        <v>3016</v>
      </c>
      <c r="G1023" s="19">
        <v>43992</v>
      </c>
      <c r="H1023" s="136">
        <v>44050</v>
      </c>
      <c r="I1023" s="120">
        <v>1</v>
      </c>
      <c r="J1023" s="136">
        <v>44193</v>
      </c>
      <c r="K1023" s="105">
        <v>1</v>
      </c>
      <c r="N1023" s="112"/>
      <c r="O1023" s="35"/>
    </row>
    <row r="1024" spans="1:15">
      <c r="A1024" s="129">
        <v>1</v>
      </c>
      <c r="B1024" s="237" t="s">
        <v>3467</v>
      </c>
      <c r="C1024" s="41" t="s">
        <v>3468</v>
      </c>
      <c r="D1024" s="41">
        <v>550</v>
      </c>
      <c r="E1024" s="41" t="s">
        <v>557</v>
      </c>
      <c r="F1024" s="41" t="s">
        <v>3469</v>
      </c>
      <c r="G1024" s="19">
        <v>43993</v>
      </c>
      <c r="H1024" s="136">
        <v>44041</v>
      </c>
      <c r="I1024" s="120">
        <v>1</v>
      </c>
      <c r="J1024" s="136">
        <v>44517</v>
      </c>
      <c r="K1024" s="105">
        <v>1</v>
      </c>
      <c r="L1024" s="54">
        <v>1</v>
      </c>
      <c r="N1024" s="112"/>
      <c r="O1024" s="35"/>
    </row>
    <row r="1025" spans="1:15">
      <c r="A1025" s="128">
        <v>1</v>
      </c>
      <c r="B1025" s="237" t="s">
        <v>3470</v>
      </c>
      <c r="C1025" s="41" t="s">
        <v>3471</v>
      </c>
      <c r="D1025" s="41">
        <v>930</v>
      </c>
      <c r="E1025" s="41" t="s">
        <v>545</v>
      </c>
      <c r="F1025" s="41" t="s">
        <v>3472</v>
      </c>
      <c r="G1025" s="19">
        <v>43994</v>
      </c>
      <c r="H1025" s="136">
        <v>44091</v>
      </c>
      <c r="I1025" s="120">
        <v>1</v>
      </c>
      <c r="J1025" s="136">
        <v>44581</v>
      </c>
      <c r="K1025" s="105">
        <v>1</v>
      </c>
      <c r="N1025" s="112"/>
      <c r="O1025" s="35"/>
    </row>
    <row r="1026" spans="1:15">
      <c r="A1026" s="128">
        <v>1</v>
      </c>
      <c r="B1026" s="237" t="s">
        <v>3473</v>
      </c>
      <c r="C1026" s="41" t="s">
        <v>3474</v>
      </c>
      <c r="D1026" s="41">
        <v>5462</v>
      </c>
      <c r="E1026" s="41" t="s">
        <v>575</v>
      </c>
      <c r="F1026" s="41" t="s">
        <v>3475</v>
      </c>
      <c r="G1026" s="19">
        <v>43994</v>
      </c>
      <c r="H1026" s="136">
        <v>44025</v>
      </c>
      <c r="I1026" s="120">
        <v>1</v>
      </c>
      <c r="J1026" s="136">
        <v>44466</v>
      </c>
      <c r="K1026" s="105">
        <v>1</v>
      </c>
      <c r="N1026" s="112"/>
      <c r="O1026" s="35" t="s">
        <v>1826</v>
      </c>
    </row>
    <row r="1027" spans="1:15">
      <c r="A1027" s="128">
        <v>1</v>
      </c>
      <c r="B1027" s="237" t="s">
        <v>3476</v>
      </c>
      <c r="C1027" s="41" t="s">
        <v>3477</v>
      </c>
      <c r="D1027" s="41">
        <v>1424</v>
      </c>
      <c r="E1027" s="41" t="s">
        <v>3478</v>
      </c>
      <c r="F1027" s="41" t="s">
        <v>3479</v>
      </c>
      <c r="G1027" s="19">
        <v>43997</v>
      </c>
      <c r="H1027" s="136">
        <v>44026</v>
      </c>
      <c r="I1027" s="120">
        <v>1</v>
      </c>
      <c r="J1027" s="136">
        <v>44490</v>
      </c>
      <c r="K1027" s="105">
        <v>1</v>
      </c>
      <c r="L1027" s="54">
        <v>1</v>
      </c>
      <c r="N1027" s="112"/>
      <c r="O1027" s="35" t="s">
        <v>1826</v>
      </c>
    </row>
    <row r="1028" spans="1:15">
      <c r="A1028" s="128">
        <v>1</v>
      </c>
      <c r="B1028" s="237" t="s">
        <v>3480</v>
      </c>
      <c r="C1028" s="41" t="s">
        <v>3481</v>
      </c>
      <c r="D1028" s="41">
        <v>7162</v>
      </c>
      <c r="E1028" s="41" t="s">
        <v>1977</v>
      </c>
      <c r="F1028" s="41" t="s">
        <v>3482</v>
      </c>
      <c r="G1028" s="19">
        <v>43997</v>
      </c>
      <c r="H1028" s="136">
        <v>44054</v>
      </c>
      <c r="I1028" s="120">
        <v>1</v>
      </c>
      <c r="J1028" s="136">
        <v>44435</v>
      </c>
      <c r="K1028" s="105">
        <v>1</v>
      </c>
      <c r="N1028" s="112"/>
      <c r="O1028" s="35"/>
    </row>
    <row r="1029" spans="1:15">
      <c r="A1029" s="128">
        <v>1</v>
      </c>
      <c r="B1029" s="237" t="s">
        <v>3483</v>
      </c>
      <c r="C1029" s="41" t="s">
        <v>3484</v>
      </c>
      <c r="D1029" s="41">
        <v>5290</v>
      </c>
      <c r="E1029" s="41" t="s">
        <v>916</v>
      </c>
      <c r="F1029" s="41" t="s">
        <v>3485</v>
      </c>
      <c r="G1029" s="19">
        <v>43998</v>
      </c>
      <c r="H1029" s="136">
        <v>44022</v>
      </c>
      <c r="I1029" s="120">
        <v>1</v>
      </c>
      <c r="J1029" s="136">
        <v>44245</v>
      </c>
      <c r="K1029" s="105">
        <v>1</v>
      </c>
      <c r="N1029" s="112"/>
      <c r="O1029" s="35"/>
    </row>
    <row r="1030" spans="1:15">
      <c r="A1030" s="129">
        <v>1</v>
      </c>
      <c r="B1030" s="237" t="s">
        <v>3486</v>
      </c>
      <c r="C1030" s="41" t="s">
        <v>3487</v>
      </c>
      <c r="D1030" s="41">
        <v>6207</v>
      </c>
      <c r="E1030" s="41" t="s">
        <v>3488</v>
      </c>
      <c r="F1030" s="41" t="s">
        <v>1442</v>
      </c>
      <c r="G1030" s="19">
        <v>43998</v>
      </c>
      <c r="H1030" s="136">
        <v>44097</v>
      </c>
      <c r="I1030" s="120">
        <v>1</v>
      </c>
      <c r="J1030" s="136">
        <v>44167</v>
      </c>
      <c r="K1030" s="105">
        <v>1</v>
      </c>
      <c r="L1030" s="54">
        <v>1</v>
      </c>
      <c r="N1030" s="112"/>
      <c r="O1030" s="35" t="s">
        <v>871</v>
      </c>
    </row>
    <row r="1031" spans="1:15">
      <c r="A1031" s="128">
        <v>1</v>
      </c>
      <c r="B1031" s="237" t="s">
        <v>3489</v>
      </c>
      <c r="C1031" s="41" t="s">
        <v>3490</v>
      </c>
      <c r="D1031" s="41">
        <v>1121</v>
      </c>
      <c r="E1031" s="41" t="s">
        <v>758</v>
      </c>
      <c r="F1031" s="41" t="s">
        <v>3491</v>
      </c>
      <c r="G1031" s="19">
        <v>43999</v>
      </c>
      <c r="H1031" s="136">
        <v>44057</v>
      </c>
      <c r="I1031" s="120">
        <v>1</v>
      </c>
      <c r="J1031" s="136">
        <v>44487</v>
      </c>
      <c r="K1031" s="105">
        <v>1</v>
      </c>
      <c r="N1031" s="112"/>
      <c r="O1031" s="35"/>
    </row>
    <row r="1032" spans="1:15">
      <c r="A1032" s="128">
        <v>1</v>
      </c>
      <c r="B1032" s="237" t="s">
        <v>3492</v>
      </c>
      <c r="C1032" s="41" t="s">
        <v>3493</v>
      </c>
      <c r="D1032" s="41">
        <v>5186</v>
      </c>
      <c r="E1032" s="41" t="s">
        <v>1793</v>
      </c>
      <c r="F1032" s="41" t="s">
        <v>3494</v>
      </c>
      <c r="G1032" s="19">
        <v>43999</v>
      </c>
      <c r="H1032" s="136">
        <v>44043</v>
      </c>
      <c r="I1032" s="120">
        <v>1</v>
      </c>
      <c r="J1032" s="136">
        <v>45246</v>
      </c>
      <c r="K1032" s="105">
        <v>1</v>
      </c>
      <c r="N1032" s="112"/>
      <c r="O1032" s="35" t="s">
        <v>871</v>
      </c>
    </row>
    <row r="1033" spans="1:15">
      <c r="A1033" s="128">
        <v>1</v>
      </c>
      <c r="B1033" s="237" t="s">
        <v>3495</v>
      </c>
      <c r="C1033" s="41" t="s">
        <v>3496</v>
      </c>
      <c r="D1033" s="41">
        <v>3376</v>
      </c>
      <c r="E1033" s="41" t="s">
        <v>808</v>
      </c>
      <c r="F1033" s="41" t="s">
        <v>3497</v>
      </c>
      <c r="G1033" s="19">
        <v>43999</v>
      </c>
      <c r="H1033" s="136">
        <v>44118</v>
      </c>
      <c r="I1033" s="120">
        <v>1</v>
      </c>
      <c r="J1033" s="136">
        <v>44628</v>
      </c>
      <c r="K1033" s="105">
        <v>1</v>
      </c>
      <c r="N1033" s="112"/>
      <c r="O1033" s="35"/>
    </row>
    <row r="1034" spans="1:15">
      <c r="A1034" s="128">
        <v>1</v>
      </c>
      <c r="B1034" s="237" t="s">
        <v>3498</v>
      </c>
      <c r="C1034" s="41" t="s">
        <v>3499</v>
      </c>
      <c r="D1034" s="41">
        <v>6933</v>
      </c>
      <c r="E1034" s="41" t="s">
        <v>506</v>
      </c>
      <c r="F1034" s="41" t="s">
        <v>3500</v>
      </c>
      <c r="G1034" s="19">
        <v>44000</v>
      </c>
      <c r="H1034" s="136">
        <v>44028</v>
      </c>
      <c r="I1034" s="120">
        <v>1</v>
      </c>
      <c r="J1034" s="136">
        <v>44467</v>
      </c>
      <c r="K1034" s="105">
        <v>1</v>
      </c>
      <c r="N1034" s="112"/>
      <c r="O1034" s="35"/>
    </row>
    <row r="1035" spans="1:15">
      <c r="A1035" s="128">
        <v>1</v>
      </c>
      <c r="B1035" s="237" t="s">
        <v>3501</v>
      </c>
      <c r="C1035" s="41" t="s">
        <v>3502</v>
      </c>
      <c r="D1035" s="41">
        <v>165</v>
      </c>
      <c r="E1035" s="41" t="s">
        <v>1270</v>
      </c>
      <c r="F1035" s="41" t="s">
        <v>3503</v>
      </c>
      <c r="G1035" s="19">
        <v>44000</v>
      </c>
      <c r="H1035" s="136">
        <v>44006</v>
      </c>
      <c r="I1035" s="120">
        <v>1</v>
      </c>
      <c r="J1035" s="136">
        <v>45093</v>
      </c>
      <c r="K1035" s="105">
        <v>1</v>
      </c>
      <c r="N1035" s="112"/>
      <c r="O1035" s="35" t="s">
        <v>3504</v>
      </c>
    </row>
    <row r="1036" spans="1:15">
      <c r="A1036" s="129">
        <v>1</v>
      </c>
      <c r="B1036" s="237" t="s">
        <v>3505</v>
      </c>
      <c r="C1036" s="41" t="s">
        <v>3506</v>
      </c>
      <c r="D1036" s="41">
        <v>1089</v>
      </c>
      <c r="E1036" s="41" t="s">
        <v>650</v>
      </c>
      <c r="F1036" s="41" t="s">
        <v>3507</v>
      </c>
      <c r="G1036" s="19">
        <v>44001</v>
      </c>
      <c r="H1036" s="136">
        <v>44057</v>
      </c>
      <c r="I1036" s="120">
        <v>1</v>
      </c>
      <c r="J1036" s="136">
        <v>44405</v>
      </c>
      <c r="K1036" s="105">
        <v>1</v>
      </c>
      <c r="N1036" s="112"/>
      <c r="O1036" s="35" t="s">
        <v>1826</v>
      </c>
    </row>
    <row r="1037" spans="1:15">
      <c r="A1037" s="128">
        <v>1</v>
      </c>
      <c r="B1037" s="237" t="s">
        <v>3508</v>
      </c>
      <c r="C1037" s="41" t="s">
        <v>3509</v>
      </c>
      <c r="D1037" s="41">
        <v>5820</v>
      </c>
      <c r="E1037" s="41" t="s">
        <v>3510</v>
      </c>
      <c r="F1037" s="41" t="s">
        <v>3511</v>
      </c>
      <c r="G1037" s="19">
        <v>44001</v>
      </c>
      <c r="H1037" s="136">
        <v>44018</v>
      </c>
      <c r="I1037" s="120">
        <v>1</v>
      </c>
      <c r="J1037" s="136">
        <v>44594</v>
      </c>
      <c r="K1037" s="105">
        <v>1</v>
      </c>
      <c r="N1037" s="112"/>
      <c r="O1037" s="35" t="s">
        <v>3512</v>
      </c>
    </row>
    <row r="1038" spans="1:15">
      <c r="A1038" s="128">
        <v>1</v>
      </c>
      <c r="B1038" s="238" t="s">
        <v>3513</v>
      </c>
      <c r="C1038" s="7" t="s">
        <v>3514</v>
      </c>
      <c r="D1038" s="24">
        <v>5667</v>
      </c>
      <c r="E1038" s="7" t="s">
        <v>1461</v>
      </c>
      <c r="F1038" s="7" t="s">
        <v>3515</v>
      </c>
      <c r="G1038" s="222">
        <v>44001</v>
      </c>
      <c r="H1038" s="136">
        <v>44683</v>
      </c>
      <c r="I1038" s="120">
        <v>1</v>
      </c>
      <c r="K1038" s="105"/>
      <c r="N1038" s="112"/>
      <c r="O1038" s="35" t="s">
        <v>871</v>
      </c>
    </row>
    <row r="1039" spans="1:15">
      <c r="A1039" s="128">
        <v>1</v>
      </c>
      <c r="B1039" s="237" t="s">
        <v>3516</v>
      </c>
      <c r="C1039" s="41" t="s">
        <v>3517</v>
      </c>
      <c r="D1039" s="41">
        <v>1843</v>
      </c>
      <c r="E1039" s="41" t="s">
        <v>3518</v>
      </c>
      <c r="F1039" s="41" t="s">
        <v>3519</v>
      </c>
      <c r="G1039" s="19">
        <v>44004</v>
      </c>
      <c r="H1039" s="136">
        <v>44099</v>
      </c>
      <c r="I1039" s="120">
        <v>1</v>
      </c>
      <c r="J1039" s="136">
        <v>44722</v>
      </c>
      <c r="K1039" s="105">
        <v>1</v>
      </c>
      <c r="N1039" s="112"/>
      <c r="O1039" s="35"/>
    </row>
    <row r="1040" spans="1:15">
      <c r="A1040" s="128">
        <v>1</v>
      </c>
      <c r="B1040" s="237" t="s">
        <v>3520</v>
      </c>
      <c r="C1040" s="41" t="s">
        <v>3521</v>
      </c>
      <c r="D1040" s="41">
        <v>5497</v>
      </c>
      <c r="E1040" s="41" t="s">
        <v>518</v>
      </c>
      <c r="F1040" s="41" t="s">
        <v>3408</v>
      </c>
      <c r="G1040" s="19">
        <v>44004</v>
      </c>
      <c r="H1040" s="136">
        <v>44029</v>
      </c>
      <c r="I1040" s="120">
        <v>1</v>
      </c>
      <c r="J1040" s="136">
        <v>44273</v>
      </c>
      <c r="K1040" s="105">
        <v>1</v>
      </c>
      <c r="L1040" s="54">
        <v>1</v>
      </c>
      <c r="N1040" s="112"/>
      <c r="O1040" s="35"/>
    </row>
    <row r="1041" spans="1:15">
      <c r="A1041" s="128">
        <v>1</v>
      </c>
      <c r="B1041" s="237" t="s">
        <v>3522</v>
      </c>
      <c r="C1041" s="41" t="s">
        <v>3523</v>
      </c>
      <c r="D1041" s="41">
        <v>6119</v>
      </c>
      <c r="E1041" s="41" t="s">
        <v>729</v>
      </c>
      <c r="F1041" s="41" t="s">
        <v>3524</v>
      </c>
      <c r="G1041" s="19">
        <v>44005</v>
      </c>
      <c r="H1041" s="136">
        <v>44098</v>
      </c>
      <c r="I1041" s="120">
        <v>1</v>
      </c>
      <c r="J1041" s="136">
        <v>44652</v>
      </c>
      <c r="K1041" s="105">
        <v>1</v>
      </c>
      <c r="N1041" s="112"/>
      <c r="O1041" s="35" t="s">
        <v>871</v>
      </c>
    </row>
    <row r="1042" spans="1:15">
      <c r="A1042" s="129">
        <v>1</v>
      </c>
      <c r="B1042" s="237" t="s">
        <v>3525</v>
      </c>
      <c r="C1042" s="41" t="s">
        <v>3526</v>
      </c>
      <c r="D1042" s="41">
        <v>6420</v>
      </c>
      <c r="E1042" s="41" t="s">
        <v>3527</v>
      </c>
      <c r="F1042" s="41" t="s">
        <v>3528</v>
      </c>
      <c r="G1042" s="19">
        <v>44005</v>
      </c>
      <c r="H1042" s="136">
        <v>44050</v>
      </c>
      <c r="I1042" s="120">
        <v>1</v>
      </c>
      <c r="J1042" s="136">
        <v>44204</v>
      </c>
      <c r="K1042" s="105">
        <v>1</v>
      </c>
      <c r="N1042" s="112"/>
      <c r="O1042" s="35" t="s">
        <v>871</v>
      </c>
    </row>
    <row r="1043" spans="1:15">
      <c r="A1043" s="128">
        <v>1</v>
      </c>
      <c r="B1043" s="237" t="s">
        <v>3529</v>
      </c>
      <c r="C1043" s="41" t="s">
        <v>3530</v>
      </c>
      <c r="D1043" s="41">
        <v>370</v>
      </c>
      <c r="E1043" s="41" t="s">
        <v>874</v>
      </c>
      <c r="F1043" s="41" t="s">
        <v>1296</v>
      </c>
      <c r="G1043" s="19">
        <v>44006</v>
      </c>
      <c r="H1043" s="136">
        <v>44035</v>
      </c>
      <c r="I1043" s="120">
        <v>1</v>
      </c>
      <c r="J1043" s="136">
        <v>44631</v>
      </c>
      <c r="K1043" s="105">
        <v>1</v>
      </c>
      <c r="L1043" s="54">
        <v>1</v>
      </c>
      <c r="N1043" s="112"/>
      <c r="O1043" s="35"/>
    </row>
    <row r="1044" spans="1:15">
      <c r="A1044" s="128">
        <v>1</v>
      </c>
      <c r="B1044" s="237" t="s">
        <v>3531</v>
      </c>
      <c r="C1044" s="41" t="s">
        <v>3532</v>
      </c>
      <c r="D1044" s="41">
        <v>5512</v>
      </c>
      <c r="E1044" s="41" t="s">
        <v>518</v>
      </c>
      <c r="F1044" s="41" t="s">
        <v>3533</v>
      </c>
      <c r="G1044" s="19">
        <v>44006</v>
      </c>
      <c r="H1044" s="136">
        <v>44027</v>
      </c>
      <c r="I1044" s="120">
        <v>1</v>
      </c>
      <c r="J1044" s="136">
        <v>44174</v>
      </c>
      <c r="K1044" s="105">
        <v>1</v>
      </c>
      <c r="L1044" s="54">
        <v>1</v>
      </c>
      <c r="N1044" s="112"/>
      <c r="O1044" s="35" t="s">
        <v>871</v>
      </c>
    </row>
    <row r="1045" spans="1:15">
      <c r="A1045" s="128">
        <v>1</v>
      </c>
      <c r="B1045" s="237" t="s">
        <v>3534</v>
      </c>
      <c r="C1045" s="41" t="s">
        <v>3535</v>
      </c>
      <c r="D1045" s="41">
        <v>5033</v>
      </c>
      <c r="E1045" s="41" t="s">
        <v>2363</v>
      </c>
      <c r="F1045" s="41" t="s">
        <v>3536</v>
      </c>
      <c r="G1045" s="19">
        <v>44006</v>
      </c>
      <c r="H1045" s="136">
        <v>44064</v>
      </c>
      <c r="I1045" s="120">
        <v>1</v>
      </c>
      <c r="J1045" s="136">
        <v>44348</v>
      </c>
      <c r="K1045" s="105">
        <v>1</v>
      </c>
      <c r="N1045" s="112"/>
      <c r="O1045" s="35"/>
    </row>
    <row r="1046" spans="1:15">
      <c r="A1046" s="128">
        <v>1</v>
      </c>
      <c r="B1046" s="237" t="s">
        <v>3537</v>
      </c>
      <c r="C1046" s="41" t="s">
        <v>3538</v>
      </c>
      <c r="D1046" s="41">
        <v>1581</v>
      </c>
      <c r="E1046" s="41" t="s">
        <v>2040</v>
      </c>
      <c r="F1046" s="41" t="s">
        <v>3539</v>
      </c>
      <c r="G1046" s="19">
        <v>44006</v>
      </c>
      <c r="H1046" s="136">
        <v>44029</v>
      </c>
      <c r="I1046" s="120">
        <v>1</v>
      </c>
      <c r="J1046" s="136">
        <v>44708</v>
      </c>
      <c r="K1046" s="105">
        <v>1</v>
      </c>
      <c r="L1046" s="54">
        <v>1</v>
      </c>
      <c r="N1046" s="112"/>
      <c r="O1046" s="35" t="s">
        <v>871</v>
      </c>
    </row>
    <row r="1047" spans="1:15">
      <c r="A1047" s="128">
        <v>1</v>
      </c>
      <c r="B1047" s="237" t="s">
        <v>3540</v>
      </c>
      <c r="C1047" s="41" t="s">
        <v>3541</v>
      </c>
      <c r="D1047" s="41">
        <v>440</v>
      </c>
      <c r="E1047" s="41" t="s">
        <v>874</v>
      </c>
      <c r="F1047" s="41" t="s">
        <v>767</v>
      </c>
      <c r="G1047" s="19">
        <v>44006</v>
      </c>
      <c r="H1047" s="136">
        <v>44075</v>
      </c>
      <c r="I1047" s="120">
        <v>1</v>
      </c>
      <c r="J1047" s="136">
        <v>44568</v>
      </c>
      <c r="K1047" s="105">
        <v>1</v>
      </c>
      <c r="L1047" s="54">
        <v>1</v>
      </c>
      <c r="N1047" s="112"/>
      <c r="O1047" s="35"/>
    </row>
    <row r="1048" spans="1:15">
      <c r="A1048" s="129">
        <v>1</v>
      </c>
      <c r="B1048" s="237" t="s">
        <v>3542</v>
      </c>
      <c r="C1048" s="41" t="s">
        <v>3543</v>
      </c>
      <c r="D1048" s="41">
        <v>1790</v>
      </c>
      <c r="E1048" s="41" t="s">
        <v>689</v>
      </c>
      <c r="F1048" s="41" t="s">
        <v>3544</v>
      </c>
      <c r="G1048" s="19">
        <v>44007</v>
      </c>
      <c r="H1048" s="136">
        <v>44029</v>
      </c>
      <c r="I1048" s="120">
        <v>1</v>
      </c>
      <c r="J1048" s="136">
        <v>44349</v>
      </c>
      <c r="K1048" s="105">
        <v>1</v>
      </c>
      <c r="N1048" s="112"/>
      <c r="O1048" s="35"/>
    </row>
    <row r="1049" spans="1:15">
      <c r="A1049" s="128">
        <v>1</v>
      </c>
      <c r="B1049" s="237" t="s">
        <v>3545</v>
      </c>
      <c r="C1049" s="41" t="s">
        <v>3546</v>
      </c>
      <c r="D1049" s="41">
        <v>1914</v>
      </c>
      <c r="E1049" s="41" t="s">
        <v>3193</v>
      </c>
      <c r="F1049" s="41" t="s">
        <v>3547</v>
      </c>
      <c r="G1049" s="19">
        <v>44007</v>
      </c>
      <c r="H1049" s="136">
        <v>44096</v>
      </c>
      <c r="I1049" s="120">
        <v>1</v>
      </c>
      <c r="J1049" s="136">
        <v>44300</v>
      </c>
      <c r="K1049" s="105">
        <v>1</v>
      </c>
      <c r="L1049" s="54">
        <v>1</v>
      </c>
      <c r="N1049" s="112"/>
      <c r="O1049" s="35" t="s">
        <v>871</v>
      </c>
    </row>
    <row r="1050" spans="1:15">
      <c r="A1050" s="128">
        <v>1</v>
      </c>
      <c r="B1050" s="237" t="s">
        <v>3548</v>
      </c>
      <c r="C1050" s="41" t="s">
        <v>3549</v>
      </c>
      <c r="D1050" s="41">
        <v>1772</v>
      </c>
      <c r="E1050" s="41" t="s">
        <v>3550</v>
      </c>
      <c r="F1050" s="41" t="s">
        <v>3551</v>
      </c>
      <c r="G1050" s="19">
        <v>44008</v>
      </c>
      <c r="H1050" s="136">
        <v>44070</v>
      </c>
      <c r="I1050" s="120">
        <v>1</v>
      </c>
      <c r="J1050" s="136">
        <v>44697</v>
      </c>
      <c r="K1050" s="105">
        <v>1</v>
      </c>
      <c r="N1050" s="112"/>
      <c r="O1050" s="35"/>
    </row>
    <row r="1051" spans="1:15">
      <c r="A1051" s="128">
        <v>1</v>
      </c>
      <c r="B1051" s="237" t="s">
        <v>3552</v>
      </c>
      <c r="C1051" s="41" t="s">
        <v>3553</v>
      </c>
      <c r="D1051" s="41">
        <v>563</v>
      </c>
      <c r="E1051" s="41" t="s">
        <v>801</v>
      </c>
      <c r="F1051" s="41" t="s">
        <v>2933</v>
      </c>
      <c r="G1051" s="19">
        <v>44008</v>
      </c>
      <c r="H1051" s="136">
        <v>44022</v>
      </c>
      <c r="I1051" s="120">
        <v>1</v>
      </c>
      <c r="J1051" s="136">
        <v>44174</v>
      </c>
      <c r="K1051" s="105">
        <v>1</v>
      </c>
      <c r="L1051" s="54">
        <v>1</v>
      </c>
      <c r="N1051" s="112"/>
      <c r="O1051" s="35"/>
    </row>
    <row r="1052" spans="1:15">
      <c r="A1052" s="128">
        <v>1</v>
      </c>
      <c r="B1052" s="237" t="s">
        <v>3554</v>
      </c>
      <c r="C1052" s="41" t="s">
        <v>3555</v>
      </c>
      <c r="D1052" s="41">
        <v>507</v>
      </c>
      <c r="E1052" s="41" t="s">
        <v>441</v>
      </c>
      <c r="F1052" s="41" t="s">
        <v>3556</v>
      </c>
      <c r="G1052" s="19">
        <v>44008</v>
      </c>
      <c r="H1052" s="136">
        <v>44046</v>
      </c>
      <c r="I1052" s="120">
        <v>1</v>
      </c>
      <c r="J1052" s="136">
        <v>44193</v>
      </c>
      <c r="K1052" s="105">
        <v>1</v>
      </c>
      <c r="L1052" s="54">
        <v>1</v>
      </c>
      <c r="N1052" s="112"/>
      <c r="O1052" s="35"/>
    </row>
    <row r="1053" spans="1:15">
      <c r="A1053" s="128">
        <v>1</v>
      </c>
      <c r="B1053" s="237" t="s">
        <v>3557</v>
      </c>
      <c r="C1053" s="41" t="s">
        <v>3558</v>
      </c>
      <c r="D1053" s="41">
        <v>1275</v>
      </c>
      <c r="E1053" s="41" t="s">
        <v>895</v>
      </c>
      <c r="F1053" s="41" t="s">
        <v>3559</v>
      </c>
      <c r="G1053" s="19">
        <v>44008</v>
      </c>
      <c r="H1053" s="136">
        <v>44062</v>
      </c>
      <c r="I1053" s="120">
        <v>1</v>
      </c>
      <c r="J1053" s="136">
        <v>44308</v>
      </c>
      <c r="K1053" s="105">
        <v>1</v>
      </c>
      <c r="L1053" s="54">
        <v>1</v>
      </c>
      <c r="N1053" s="112"/>
      <c r="O1053" s="35"/>
    </row>
    <row r="1054" spans="1:15">
      <c r="A1054" s="129">
        <v>1</v>
      </c>
      <c r="B1054" s="237" t="s">
        <v>3560</v>
      </c>
      <c r="C1054" s="41" t="s">
        <v>3561</v>
      </c>
      <c r="D1054" s="41">
        <v>6231</v>
      </c>
      <c r="E1054" s="41" t="s">
        <v>529</v>
      </c>
      <c r="F1054" s="41" t="s">
        <v>3562</v>
      </c>
      <c r="G1054" s="19">
        <v>44008</v>
      </c>
      <c r="H1054" s="136">
        <v>44049</v>
      </c>
      <c r="I1054" s="120">
        <v>1</v>
      </c>
      <c r="J1054" s="136">
        <v>44203</v>
      </c>
      <c r="K1054" s="105">
        <v>1</v>
      </c>
      <c r="N1054" s="112"/>
      <c r="O1054" s="35"/>
    </row>
    <row r="1055" spans="1:15">
      <c r="A1055" s="128">
        <v>1</v>
      </c>
      <c r="B1055" s="237" t="s">
        <v>3563</v>
      </c>
      <c r="C1055" s="41" t="s">
        <v>3564</v>
      </c>
      <c r="D1055" s="41">
        <v>6219</v>
      </c>
      <c r="E1055" s="41" t="s">
        <v>2737</v>
      </c>
      <c r="F1055" s="41" t="s">
        <v>3565</v>
      </c>
      <c r="G1055" s="19">
        <v>44011</v>
      </c>
      <c r="H1055" s="136">
        <v>44028</v>
      </c>
      <c r="I1055" s="120">
        <v>1</v>
      </c>
      <c r="J1055" s="136">
        <v>44179</v>
      </c>
      <c r="K1055" s="105">
        <v>1</v>
      </c>
      <c r="L1055" s="54">
        <v>1</v>
      </c>
      <c r="N1055" s="112"/>
      <c r="O1055" s="35"/>
    </row>
    <row r="1056" spans="1:15">
      <c r="A1056" s="128">
        <v>1</v>
      </c>
      <c r="B1056" s="238" t="s">
        <v>3566</v>
      </c>
      <c r="C1056" s="18" t="s">
        <v>3567</v>
      </c>
      <c r="D1056" s="18">
        <v>2351</v>
      </c>
      <c r="E1056" s="18" t="s">
        <v>2136</v>
      </c>
      <c r="F1056" s="18" t="s">
        <v>3568</v>
      </c>
      <c r="G1056" s="19">
        <v>44011</v>
      </c>
      <c r="H1056" s="136">
        <v>44106</v>
      </c>
      <c r="I1056" s="120">
        <v>1</v>
      </c>
      <c r="K1056" s="105"/>
      <c r="N1056" s="112"/>
      <c r="O1056" s="35" t="s">
        <v>871</v>
      </c>
    </row>
    <row r="1057" spans="1:15">
      <c r="A1057" s="128">
        <v>1</v>
      </c>
      <c r="B1057" s="237" t="s">
        <v>3569</v>
      </c>
      <c r="C1057" s="41" t="s">
        <v>3570</v>
      </c>
      <c r="D1057" s="41">
        <v>6114</v>
      </c>
      <c r="E1057" s="41" t="s">
        <v>737</v>
      </c>
      <c r="F1057" s="41" t="s">
        <v>3568</v>
      </c>
      <c r="G1057" s="19">
        <v>44011</v>
      </c>
      <c r="H1057" s="136">
        <v>44042</v>
      </c>
      <c r="I1057" s="120">
        <v>1</v>
      </c>
      <c r="J1057" s="136">
        <v>44991</v>
      </c>
      <c r="K1057" s="105">
        <v>1</v>
      </c>
      <c r="N1057" s="112"/>
      <c r="O1057" s="35" t="s">
        <v>871</v>
      </c>
    </row>
    <row r="1058" spans="1:15">
      <c r="A1058" s="128">
        <v>1</v>
      </c>
      <c r="B1058" s="237" t="s">
        <v>3571</v>
      </c>
      <c r="C1058" s="41" t="s">
        <v>3572</v>
      </c>
      <c r="D1058" s="41">
        <v>5269</v>
      </c>
      <c r="E1058" s="41" t="s">
        <v>575</v>
      </c>
      <c r="F1058" s="41" t="s">
        <v>3573</v>
      </c>
      <c r="G1058" s="19">
        <v>44012</v>
      </c>
      <c r="H1058" s="136">
        <v>44055</v>
      </c>
      <c r="I1058" s="120">
        <v>1</v>
      </c>
      <c r="J1058" s="136">
        <v>44393</v>
      </c>
      <c r="K1058" s="105">
        <v>1</v>
      </c>
      <c r="N1058" s="112"/>
      <c r="O1058" s="35" t="s">
        <v>1826</v>
      </c>
    </row>
    <row r="1059" spans="1:15">
      <c r="A1059" s="128">
        <v>1</v>
      </c>
      <c r="B1059" s="237" t="s">
        <v>3574</v>
      </c>
      <c r="C1059" s="41" t="s">
        <v>3575</v>
      </c>
      <c r="D1059" s="41">
        <v>1675</v>
      </c>
      <c r="E1059" s="41" t="s">
        <v>1104</v>
      </c>
      <c r="F1059" s="41" t="s">
        <v>3576</v>
      </c>
      <c r="G1059" s="19">
        <v>44012</v>
      </c>
      <c r="H1059" s="136">
        <v>44056</v>
      </c>
      <c r="I1059" s="120">
        <v>1</v>
      </c>
      <c r="J1059" s="136">
        <v>44308</v>
      </c>
      <c r="K1059" s="105">
        <v>1</v>
      </c>
      <c r="N1059" s="112"/>
      <c r="O1059" s="35" t="s">
        <v>3577</v>
      </c>
    </row>
    <row r="1060" spans="1:15">
      <c r="A1060" s="129">
        <v>1</v>
      </c>
      <c r="B1060" s="237" t="s">
        <v>3578</v>
      </c>
      <c r="C1060" s="41" t="s">
        <v>3579</v>
      </c>
      <c r="D1060" s="41">
        <v>2173</v>
      </c>
      <c r="E1060" s="41" t="s">
        <v>565</v>
      </c>
      <c r="F1060" s="41" t="s">
        <v>3580</v>
      </c>
      <c r="G1060" s="19">
        <v>44012</v>
      </c>
      <c r="H1060" s="136">
        <v>44048</v>
      </c>
      <c r="I1060" s="120">
        <v>1</v>
      </c>
      <c r="J1060" s="136">
        <v>44239</v>
      </c>
      <c r="K1060" s="105">
        <v>1</v>
      </c>
      <c r="N1060" s="112"/>
      <c r="O1060" s="35" t="s">
        <v>871</v>
      </c>
    </row>
    <row r="1061" spans="1:15">
      <c r="A1061" s="128">
        <v>1</v>
      </c>
      <c r="B1061" s="237" t="s">
        <v>3581</v>
      </c>
      <c r="C1061" s="41" t="s">
        <v>3582</v>
      </c>
      <c r="D1061" s="41">
        <v>1796</v>
      </c>
      <c r="E1061" s="41" t="s">
        <v>3583</v>
      </c>
      <c r="F1061" s="41" t="s">
        <v>3580</v>
      </c>
      <c r="G1061" s="19">
        <v>44012</v>
      </c>
      <c r="H1061" s="136">
        <v>44048</v>
      </c>
      <c r="I1061" s="120">
        <v>1</v>
      </c>
      <c r="J1061" s="136">
        <v>44279</v>
      </c>
      <c r="K1061" s="105">
        <v>1</v>
      </c>
      <c r="N1061" s="112"/>
      <c r="O1061" s="35" t="s">
        <v>871</v>
      </c>
    </row>
    <row r="1062" spans="1:15">
      <c r="A1062" s="128">
        <v>1</v>
      </c>
      <c r="B1062" s="237" t="s">
        <v>3584</v>
      </c>
      <c r="C1062" s="41" t="s">
        <v>3585</v>
      </c>
      <c r="D1062" s="41">
        <v>6657</v>
      </c>
      <c r="E1062" s="41" t="s">
        <v>3586</v>
      </c>
      <c r="F1062" s="41" t="s">
        <v>3587</v>
      </c>
      <c r="G1062" s="19">
        <v>44013</v>
      </c>
      <c r="H1062" s="136">
        <v>44054</v>
      </c>
      <c r="I1062" s="120">
        <v>1</v>
      </c>
      <c r="J1062" s="136">
        <v>44225</v>
      </c>
      <c r="K1062" s="105">
        <v>1</v>
      </c>
      <c r="N1062" s="112"/>
      <c r="O1062" s="35" t="s">
        <v>3588</v>
      </c>
    </row>
    <row r="1063" spans="1:15">
      <c r="A1063" s="128">
        <v>1</v>
      </c>
      <c r="B1063" s="237" t="s">
        <v>3589</v>
      </c>
      <c r="C1063" s="41" t="s">
        <v>3590</v>
      </c>
      <c r="D1063" s="41">
        <v>6353</v>
      </c>
      <c r="E1063" s="41" t="s">
        <v>3591</v>
      </c>
      <c r="F1063" s="41" t="s">
        <v>3592</v>
      </c>
      <c r="G1063" s="19">
        <v>44013</v>
      </c>
      <c r="H1063" s="136">
        <v>44041</v>
      </c>
      <c r="I1063" s="120">
        <v>1</v>
      </c>
      <c r="J1063" s="136">
        <v>44522</v>
      </c>
      <c r="K1063" s="105">
        <v>1</v>
      </c>
      <c r="L1063" s="54">
        <v>1</v>
      </c>
      <c r="N1063" s="112"/>
      <c r="O1063" s="35" t="s">
        <v>3593</v>
      </c>
    </row>
    <row r="1064" spans="1:15">
      <c r="A1064" s="128">
        <v>1</v>
      </c>
      <c r="B1064" s="237" t="s">
        <v>3594</v>
      </c>
      <c r="C1064" s="41" t="s">
        <v>3595</v>
      </c>
      <c r="D1064" s="41">
        <v>879</v>
      </c>
      <c r="E1064" s="41" t="s">
        <v>616</v>
      </c>
      <c r="F1064" s="41" t="s">
        <v>3596</v>
      </c>
      <c r="G1064" s="19">
        <v>44013</v>
      </c>
      <c r="H1064" s="136">
        <v>44041</v>
      </c>
      <c r="I1064" s="120">
        <v>1</v>
      </c>
      <c r="J1064" s="136">
        <v>45691</v>
      </c>
      <c r="K1064" s="105">
        <v>1</v>
      </c>
      <c r="L1064" s="54">
        <v>1</v>
      </c>
      <c r="N1064" s="112"/>
      <c r="O1064" s="35" t="s">
        <v>3597</v>
      </c>
    </row>
    <row r="1065" spans="1:15">
      <c r="A1065" s="128">
        <v>1</v>
      </c>
      <c r="B1065" s="237" t="s">
        <v>3598</v>
      </c>
      <c r="C1065" s="41" t="s">
        <v>3599</v>
      </c>
      <c r="D1065" s="41">
        <v>3997</v>
      </c>
      <c r="E1065" s="41" t="s">
        <v>808</v>
      </c>
      <c r="F1065" s="41" t="s">
        <v>3600</v>
      </c>
      <c r="G1065" s="19">
        <v>44013</v>
      </c>
      <c r="H1065" s="136">
        <v>44047</v>
      </c>
      <c r="I1065" s="120">
        <v>1</v>
      </c>
      <c r="J1065" s="136">
        <v>44153</v>
      </c>
      <c r="K1065" s="105">
        <v>1</v>
      </c>
      <c r="L1065" s="54">
        <v>1</v>
      </c>
      <c r="N1065" s="112"/>
      <c r="O1065" s="35"/>
    </row>
    <row r="1066" spans="1:15">
      <c r="A1066" s="129">
        <v>1</v>
      </c>
      <c r="B1066" s="237" t="s">
        <v>3601</v>
      </c>
      <c r="C1066" s="41" t="s">
        <v>3602</v>
      </c>
      <c r="D1066" s="41">
        <v>5620</v>
      </c>
      <c r="E1066" s="41" t="s">
        <v>1006</v>
      </c>
      <c r="F1066" s="41" t="s">
        <v>3603</v>
      </c>
      <c r="G1066" s="19">
        <v>44014</v>
      </c>
      <c r="H1066" s="136">
        <v>44085</v>
      </c>
      <c r="I1066" s="120">
        <v>1</v>
      </c>
      <c r="J1066" s="136">
        <v>44187</v>
      </c>
      <c r="K1066" s="105">
        <v>1</v>
      </c>
      <c r="L1066" s="54">
        <v>1</v>
      </c>
      <c r="N1066" s="112"/>
      <c r="O1066" s="35"/>
    </row>
    <row r="1067" spans="1:15">
      <c r="A1067" s="128">
        <v>1</v>
      </c>
      <c r="B1067" s="237" t="s">
        <v>3604</v>
      </c>
      <c r="C1067" s="41" t="s">
        <v>3605</v>
      </c>
      <c r="D1067" s="41">
        <v>6425</v>
      </c>
      <c r="E1067" s="41" t="s">
        <v>499</v>
      </c>
      <c r="F1067" s="41" t="s">
        <v>1599</v>
      </c>
      <c r="G1067" s="19">
        <v>44014</v>
      </c>
      <c r="H1067" s="136">
        <v>44033</v>
      </c>
      <c r="I1067" s="120">
        <v>1</v>
      </c>
      <c r="J1067" s="136">
        <v>44120</v>
      </c>
      <c r="K1067" s="105">
        <v>1</v>
      </c>
      <c r="L1067" s="54">
        <v>1</v>
      </c>
      <c r="N1067" s="112"/>
      <c r="O1067" s="35" t="s">
        <v>871</v>
      </c>
    </row>
    <row r="1068" spans="1:15">
      <c r="A1068" s="128">
        <v>1</v>
      </c>
      <c r="B1068" s="237" t="s">
        <v>3606</v>
      </c>
      <c r="C1068" s="41" t="s">
        <v>3607</v>
      </c>
      <c r="D1068" s="41">
        <v>6334</v>
      </c>
      <c r="E1068" s="41" t="s">
        <v>1200</v>
      </c>
      <c r="F1068" s="41" t="s">
        <v>3608</v>
      </c>
      <c r="G1068" s="19">
        <v>44014</v>
      </c>
      <c r="H1068" s="136">
        <v>44067</v>
      </c>
      <c r="I1068" s="120">
        <v>1</v>
      </c>
      <c r="J1068" s="136">
        <v>44467</v>
      </c>
      <c r="K1068" s="105">
        <v>1</v>
      </c>
      <c r="N1068" s="112"/>
      <c r="O1068" s="35" t="s">
        <v>1826</v>
      </c>
    </row>
    <row r="1069" spans="1:15">
      <c r="A1069" s="128">
        <v>1</v>
      </c>
      <c r="B1069" s="237" t="s">
        <v>3609</v>
      </c>
      <c r="C1069" s="41" t="s">
        <v>3610</v>
      </c>
      <c r="D1069" s="41">
        <v>978</v>
      </c>
      <c r="E1069" s="41" t="s">
        <v>1875</v>
      </c>
      <c r="F1069" s="41" t="s">
        <v>3611</v>
      </c>
      <c r="G1069" s="19">
        <v>44014</v>
      </c>
      <c r="H1069" s="136">
        <v>44042</v>
      </c>
      <c r="I1069" s="120">
        <v>1</v>
      </c>
      <c r="J1069" s="136">
        <v>44323</v>
      </c>
      <c r="K1069" s="105">
        <v>1</v>
      </c>
      <c r="N1069" s="112"/>
      <c r="O1069" s="35"/>
    </row>
    <row r="1070" spans="1:15">
      <c r="A1070" s="128">
        <v>1</v>
      </c>
      <c r="B1070" s="237" t="s">
        <v>3612</v>
      </c>
      <c r="C1070" s="41" t="s">
        <v>3613</v>
      </c>
      <c r="D1070" s="41">
        <v>5667</v>
      </c>
      <c r="E1070" s="41" t="s">
        <v>824</v>
      </c>
      <c r="F1070" s="41" t="s">
        <v>3614</v>
      </c>
      <c r="G1070" s="19">
        <v>44018</v>
      </c>
      <c r="H1070" s="136">
        <v>44050</v>
      </c>
      <c r="I1070" s="120">
        <v>1</v>
      </c>
      <c r="J1070" s="136">
        <v>44201</v>
      </c>
      <c r="K1070" s="105">
        <v>1</v>
      </c>
      <c r="N1070" s="112"/>
      <c r="O1070" s="35" t="s">
        <v>3615</v>
      </c>
    </row>
    <row r="1071" spans="1:15">
      <c r="A1071" s="128">
        <v>1</v>
      </c>
      <c r="B1071" s="237" t="s">
        <v>3616</v>
      </c>
      <c r="C1071" s="41" t="s">
        <v>3617</v>
      </c>
      <c r="D1071" s="41">
        <v>6191</v>
      </c>
      <c r="E1071" s="41" t="s">
        <v>499</v>
      </c>
      <c r="F1071" s="41" t="s">
        <v>3618</v>
      </c>
      <c r="G1071" s="19">
        <v>44019</v>
      </c>
      <c r="H1071" s="136">
        <v>44050</v>
      </c>
      <c r="I1071" s="120">
        <v>1</v>
      </c>
      <c r="J1071" s="136">
        <v>44377</v>
      </c>
      <c r="K1071" s="105">
        <v>1</v>
      </c>
      <c r="N1071" s="112"/>
      <c r="O1071" s="35"/>
    </row>
    <row r="1072" spans="1:15">
      <c r="A1072" s="129">
        <v>1</v>
      </c>
      <c r="B1072" s="237" t="s">
        <v>3619</v>
      </c>
      <c r="C1072" s="41" t="s">
        <v>3620</v>
      </c>
      <c r="D1072" s="41">
        <v>1319</v>
      </c>
      <c r="E1072" s="41" t="s">
        <v>3621</v>
      </c>
      <c r="F1072" s="41" t="s">
        <v>3622</v>
      </c>
      <c r="G1072" s="19">
        <v>44019</v>
      </c>
      <c r="H1072" s="136">
        <v>44041</v>
      </c>
      <c r="I1072" s="120">
        <v>1</v>
      </c>
      <c r="J1072" s="136">
        <v>44538</v>
      </c>
      <c r="K1072" s="105">
        <v>1</v>
      </c>
      <c r="L1072" s="54">
        <v>1</v>
      </c>
      <c r="N1072" s="112"/>
      <c r="O1072" s="35" t="s">
        <v>1826</v>
      </c>
    </row>
    <row r="1073" spans="1:15">
      <c r="A1073" s="128">
        <v>1</v>
      </c>
      <c r="B1073" s="237" t="s">
        <v>3623</v>
      </c>
      <c r="C1073" s="41" t="s">
        <v>3624</v>
      </c>
      <c r="D1073" s="41">
        <v>1393</v>
      </c>
      <c r="E1073" s="41" t="s">
        <v>1344</v>
      </c>
      <c r="F1073" s="41" t="s">
        <v>3622</v>
      </c>
      <c r="G1073" s="19">
        <v>44019</v>
      </c>
      <c r="H1073" s="136">
        <v>44041</v>
      </c>
      <c r="I1073" s="120">
        <v>1</v>
      </c>
      <c r="J1073" s="136">
        <v>44629</v>
      </c>
      <c r="K1073" s="105">
        <v>1</v>
      </c>
      <c r="L1073" s="54">
        <v>1</v>
      </c>
      <c r="N1073" s="112"/>
      <c r="O1073" s="35"/>
    </row>
    <row r="1074" spans="1:15">
      <c r="A1074" s="128">
        <v>1</v>
      </c>
      <c r="B1074" s="238" t="s">
        <v>3625</v>
      </c>
      <c r="C1074" s="18" t="s">
        <v>3626</v>
      </c>
      <c r="D1074" s="18">
        <v>5489</v>
      </c>
      <c r="E1074" s="18" t="s">
        <v>549</v>
      </c>
      <c r="F1074" s="18" t="s">
        <v>3627</v>
      </c>
      <c r="G1074" s="19">
        <v>44019</v>
      </c>
      <c r="H1074" s="136">
        <v>44097</v>
      </c>
      <c r="I1074" s="120">
        <v>1</v>
      </c>
      <c r="K1074" s="105"/>
      <c r="N1074" s="112"/>
      <c r="O1074" s="35"/>
    </row>
    <row r="1075" spans="1:15">
      <c r="A1075" s="128">
        <v>1</v>
      </c>
      <c r="B1075" s="237" t="s">
        <v>3628</v>
      </c>
      <c r="C1075" s="41" t="s">
        <v>3629</v>
      </c>
      <c r="D1075" s="41">
        <v>1575</v>
      </c>
      <c r="E1075" s="41" t="s">
        <v>3630</v>
      </c>
      <c r="F1075" s="41" t="s">
        <v>3631</v>
      </c>
      <c r="G1075" s="19">
        <v>44020</v>
      </c>
      <c r="H1075" s="136">
        <v>44069</v>
      </c>
      <c r="I1075" s="120">
        <v>1</v>
      </c>
      <c r="J1075" s="136">
        <v>44336</v>
      </c>
      <c r="K1075" s="105">
        <v>1</v>
      </c>
      <c r="N1075" s="112"/>
      <c r="O1075" s="35" t="s">
        <v>871</v>
      </c>
    </row>
    <row r="1076" spans="1:15">
      <c r="A1076" s="128">
        <v>1</v>
      </c>
      <c r="B1076" s="237" t="s">
        <v>3632</v>
      </c>
      <c r="C1076" s="41" t="s">
        <v>3633</v>
      </c>
      <c r="D1076" s="41">
        <v>6221</v>
      </c>
      <c r="E1076" s="41" t="s">
        <v>499</v>
      </c>
      <c r="F1076" s="41" t="s">
        <v>3634</v>
      </c>
      <c r="G1076" s="19">
        <v>44022</v>
      </c>
      <c r="H1076" s="136">
        <v>44039</v>
      </c>
      <c r="I1076" s="120">
        <v>1</v>
      </c>
      <c r="J1076" s="136">
        <v>44160</v>
      </c>
      <c r="K1076" s="105">
        <v>1</v>
      </c>
      <c r="L1076" s="54">
        <v>1</v>
      </c>
      <c r="N1076" s="112"/>
      <c r="O1076" s="35" t="s">
        <v>3635</v>
      </c>
    </row>
    <row r="1077" spans="1:15">
      <c r="A1077" s="128">
        <v>1</v>
      </c>
      <c r="B1077" s="237" t="s">
        <v>3636</v>
      </c>
      <c r="C1077" s="41" t="s">
        <v>3637</v>
      </c>
      <c r="D1077" s="41">
        <v>440</v>
      </c>
      <c r="E1077" s="41" t="s">
        <v>3638</v>
      </c>
      <c r="F1077" s="41" t="s">
        <v>3639</v>
      </c>
      <c r="G1077" s="19">
        <v>44022</v>
      </c>
      <c r="H1077" s="136">
        <v>44042</v>
      </c>
      <c r="I1077" s="120">
        <v>1</v>
      </c>
      <c r="J1077" s="136">
        <v>44718</v>
      </c>
      <c r="K1077" s="105">
        <v>1</v>
      </c>
      <c r="N1077" s="112"/>
      <c r="O1077" s="35" t="s">
        <v>871</v>
      </c>
    </row>
    <row r="1078" spans="1:15">
      <c r="A1078" s="129">
        <v>1</v>
      </c>
      <c r="B1078" s="237" t="s">
        <v>3640</v>
      </c>
      <c r="C1078" s="41" t="s">
        <v>3641</v>
      </c>
      <c r="D1078" s="41">
        <v>1759</v>
      </c>
      <c r="E1078" s="41" t="s">
        <v>514</v>
      </c>
      <c r="F1078" s="41" t="s">
        <v>3642</v>
      </c>
      <c r="G1078" s="19">
        <v>44022</v>
      </c>
      <c r="H1078" s="136">
        <v>44074</v>
      </c>
      <c r="I1078" s="120">
        <v>1</v>
      </c>
      <c r="J1078" s="136">
        <v>44322</v>
      </c>
      <c r="K1078" s="105">
        <v>1</v>
      </c>
      <c r="N1078" s="112"/>
      <c r="O1078" s="35"/>
    </row>
    <row r="1079" spans="1:15">
      <c r="A1079" s="128">
        <v>1</v>
      </c>
      <c r="B1079" s="237" t="s">
        <v>3643</v>
      </c>
      <c r="C1079" s="41" t="s">
        <v>3644</v>
      </c>
      <c r="D1079" s="41">
        <v>1853</v>
      </c>
      <c r="E1079" s="41" t="s">
        <v>3074</v>
      </c>
      <c r="F1079" s="41" t="s">
        <v>3645</v>
      </c>
      <c r="G1079" s="19">
        <v>44022</v>
      </c>
      <c r="H1079" s="136">
        <v>44118</v>
      </c>
      <c r="I1079" s="120">
        <v>1</v>
      </c>
      <c r="J1079" s="136">
        <v>44280</v>
      </c>
      <c r="K1079" s="105">
        <v>1</v>
      </c>
      <c r="L1079" s="54">
        <v>1</v>
      </c>
      <c r="N1079" s="112"/>
      <c r="O1079" s="35" t="s">
        <v>871</v>
      </c>
    </row>
    <row r="1080" spans="1:15">
      <c r="A1080" s="128">
        <v>1</v>
      </c>
      <c r="B1080" s="237" t="s">
        <v>3646</v>
      </c>
      <c r="C1080" s="41" t="s">
        <v>3647</v>
      </c>
      <c r="D1080" s="41">
        <v>424</v>
      </c>
      <c r="E1080" s="41" t="s">
        <v>510</v>
      </c>
      <c r="F1080" s="41" t="s">
        <v>3648</v>
      </c>
      <c r="G1080" s="19">
        <v>44025</v>
      </c>
      <c r="H1080" s="136">
        <v>44056</v>
      </c>
      <c r="I1080" s="120">
        <v>1</v>
      </c>
      <c r="J1080" s="136">
        <v>44335</v>
      </c>
      <c r="K1080" s="105">
        <v>1</v>
      </c>
      <c r="L1080" s="54">
        <v>1</v>
      </c>
      <c r="N1080" s="112"/>
      <c r="O1080" s="35"/>
    </row>
    <row r="1081" spans="1:15">
      <c r="A1081" s="128">
        <v>1</v>
      </c>
      <c r="B1081" s="237" t="s">
        <v>3649</v>
      </c>
      <c r="C1081" s="41" t="s">
        <v>3650</v>
      </c>
      <c r="D1081" s="41">
        <v>870</v>
      </c>
      <c r="E1081" s="41" t="s">
        <v>758</v>
      </c>
      <c r="F1081" s="41" t="s">
        <v>896</v>
      </c>
      <c r="G1081" s="19">
        <v>44026</v>
      </c>
      <c r="H1081" s="136">
        <v>44061</v>
      </c>
      <c r="I1081" s="120">
        <v>1</v>
      </c>
      <c r="J1081" s="136">
        <v>44504</v>
      </c>
      <c r="K1081" s="105">
        <v>1</v>
      </c>
      <c r="L1081" s="54">
        <v>1</v>
      </c>
      <c r="N1081" s="112"/>
      <c r="O1081" s="35" t="s">
        <v>871</v>
      </c>
    </row>
    <row r="1082" spans="1:15">
      <c r="A1082" s="128">
        <v>1</v>
      </c>
      <c r="B1082" s="237" t="s">
        <v>3651</v>
      </c>
      <c r="C1082" s="41" t="s">
        <v>3652</v>
      </c>
      <c r="D1082" s="41">
        <v>1320</v>
      </c>
      <c r="E1082" s="41" t="s">
        <v>942</v>
      </c>
      <c r="F1082" s="41" t="s">
        <v>3653</v>
      </c>
      <c r="G1082" s="19">
        <v>44026</v>
      </c>
      <c r="H1082" s="136">
        <v>44047</v>
      </c>
      <c r="I1082" s="120">
        <v>1</v>
      </c>
      <c r="J1082" s="136">
        <v>44292</v>
      </c>
      <c r="K1082" s="105">
        <v>1</v>
      </c>
      <c r="N1082" s="112"/>
      <c r="O1082" s="35"/>
    </row>
    <row r="1083" spans="1:15">
      <c r="A1083" s="128">
        <v>1</v>
      </c>
      <c r="B1083" s="237" t="s">
        <v>3654</v>
      </c>
      <c r="C1083" s="41" t="s">
        <v>3655</v>
      </c>
      <c r="D1083" s="41">
        <v>1579</v>
      </c>
      <c r="E1083" s="41" t="s">
        <v>3630</v>
      </c>
      <c r="F1083" s="41" t="s">
        <v>3656</v>
      </c>
      <c r="G1083" s="19">
        <v>44026</v>
      </c>
      <c r="H1083" s="136">
        <v>44113</v>
      </c>
      <c r="I1083" s="120">
        <v>1</v>
      </c>
      <c r="J1083" s="136">
        <v>45922</v>
      </c>
      <c r="K1083" s="105">
        <v>1</v>
      </c>
      <c r="N1083" s="112"/>
      <c r="O1083" s="35" t="s">
        <v>871</v>
      </c>
    </row>
    <row r="1084" spans="1:15">
      <c r="A1084" s="129">
        <v>1</v>
      </c>
      <c r="B1084" s="237" t="s">
        <v>3657</v>
      </c>
      <c r="C1084" s="41" t="s">
        <v>3658</v>
      </c>
      <c r="D1084" s="41">
        <v>578</v>
      </c>
      <c r="E1084" s="41" t="s">
        <v>597</v>
      </c>
      <c r="F1084" s="41" t="s">
        <v>3659</v>
      </c>
      <c r="G1084" s="19">
        <v>44026</v>
      </c>
      <c r="H1084" s="136">
        <v>44043</v>
      </c>
      <c r="I1084" s="120">
        <v>1</v>
      </c>
      <c r="J1084" s="136">
        <v>44523</v>
      </c>
      <c r="K1084" s="105">
        <v>1</v>
      </c>
      <c r="N1084" s="112"/>
      <c r="O1084" s="35"/>
    </row>
    <row r="1085" spans="1:15">
      <c r="A1085" s="128">
        <v>1</v>
      </c>
      <c r="B1085" s="237" t="s">
        <v>3660</v>
      </c>
      <c r="C1085" s="41" t="s">
        <v>3661</v>
      </c>
      <c r="D1085" s="41">
        <v>6243</v>
      </c>
      <c r="E1085" s="41" t="s">
        <v>499</v>
      </c>
      <c r="F1085" s="41" t="s">
        <v>3662</v>
      </c>
      <c r="G1085" s="19">
        <v>44026</v>
      </c>
      <c r="H1085" s="136">
        <v>44312</v>
      </c>
      <c r="I1085" s="120">
        <v>1</v>
      </c>
      <c r="J1085" s="136">
        <v>44648</v>
      </c>
      <c r="K1085" s="105">
        <v>1</v>
      </c>
      <c r="N1085" s="112"/>
      <c r="O1085" s="35" t="s">
        <v>871</v>
      </c>
    </row>
    <row r="1086" spans="1:15">
      <c r="A1086" s="128">
        <v>1</v>
      </c>
      <c r="B1086" s="237" t="s">
        <v>3663</v>
      </c>
      <c r="C1086" s="41" t="s">
        <v>2580</v>
      </c>
      <c r="D1086" s="41">
        <v>6371</v>
      </c>
      <c r="E1086" s="41" t="s">
        <v>2581</v>
      </c>
      <c r="F1086" s="41" t="s">
        <v>3664</v>
      </c>
      <c r="G1086" s="19">
        <v>44027</v>
      </c>
      <c r="H1086" s="136">
        <v>44035</v>
      </c>
      <c r="I1086" s="120">
        <v>1</v>
      </c>
      <c r="J1086" s="136">
        <v>44153</v>
      </c>
      <c r="K1086" s="105">
        <v>1</v>
      </c>
      <c r="L1086" s="54">
        <v>1</v>
      </c>
      <c r="N1086" s="112"/>
      <c r="O1086" s="35" t="s">
        <v>871</v>
      </c>
    </row>
    <row r="1087" spans="1:15">
      <c r="A1087" s="128">
        <v>1</v>
      </c>
      <c r="B1087" s="237" t="s">
        <v>3665</v>
      </c>
      <c r="C1087" s="41" t="s">
        <v>3666</v>
      </c>
      <c r="D1087" s="41">
        <v>5358</v>
      </c>
      <c r="E1087" s="41" t="s">
        <v>518</v>
      </c>
      <c r="F1087" s="41" t="s">
        <v>3667</v>
      </c>
      <c r="G1087" s="19">
        <v>44027</v>
      </c>
      <c r="H1087" s="136">
        <v>44060</v>
      </c>
      <c r="I1087" s="120">
        <v>1</v>
      </c>
      <c r="J1087" s="136">
        <v>44175</v>
      </c>
      <c r="K1087" s="105">
        <v>1</v>
      </c>
      <c r="L1087" s="54">
        <v>1</v>
      </c>
      <c r="N1087" s="112"/>
      <c r="O1087" s="35" t="s">
        <v>3167</v>
      </c>
    </row>
    <row r="1088" spans="1:15">
      <c r="A1088" s="128">
        <v>1</v>
      </c>
      <c r="B1088" s="237" t="s">
        <v>3668</v>
      </c>
      <c r="C1088" s="41" t="s">
        <v>3669</v>
      </c>
      <c r="D1088" s="41">
        <v>6651</v>
      </c>
      <c r="E1088" s="41" t="s">
        <v>3670</v>
      </c>
      <c r="F1088" s="41" t="s">
        <v>3671</v>
      </c>
      <c r="G1088" s="19">
        <v>44028</v>
      </c>
      <c r="H1088" s="136">
        <v>44056</v>
      </c>
      <c r="I1088" s="120">
        <v>1</v>
      </c>
      <c r="J1088" s="136">
        <v>44538</v>
      </c>
      <c r="K1088" s="105">
        <v>1</v>
      </c>
      <c r="N1088" s="112"/>
      <c r="O1088" s="35"/>
    </row>
    <row r="1089" spans="1:15">
      <c r="A1089" s="128">
        <v>1</v>
      </c>
      <c r="B1089" s="237" t="s">
        <v>3672</v>
      </c>
      <c r="C1089" s="41" t="s">
        <v>3673</v>
      </c>
      <c r="D1089" s="41">
        <v>1710</v>
      </c>
      <c r="E1089" s="41" t="s">
        <v>1871</v>
      </c>
      <c r="F1089" s="41" t="s">
        <v>3674</v>
      </c>
      <c r="G1089" s="19">
        <v>44028</v>
      </c>
      <c r="H1089" s="136">
        <v>44035</v>
      </c>
      <c r="I1089" s="120">
        <v>1</v>
      </c>
      <c r="J1089" s="136">
        <v>44221</v>
      </c>
      <c r="K1089" s="105">
        <v>1</v>
      </c>
      <c r="L1089" s="54">
        <v>1</v>
      </c>
      <c r="N1089" s="112"/>
      <c r="O1089" s="35"/>
    </row>
    <row r="1090" spans="1:15">
      <c r="A1090" s="129">
        <v>1</v>
      </c>
      <c r="B1090" s="237" t="s">
        <v>3675</v>
      </c>
      <c r="C1090" s="41" t="s">
        <v>3676</v>
      </c>
      <c r="D1090" s="41">
        <v>5265</v>
      </c>
      <c r="E1090" s="41" t="s">
        <v>518</v>
      </c>
      <c r="F1090" s="41" t="s">
        <v>3677</v>
      </c>
      <c r="G1090" s="19">
        <v>44029</v>
      </c>
      <c r="H1090" s="136">
        <v>44103</v>
      </c>
      <c r="I1090" s="120">
        <v>1</v>
      </c>
      <c r="J1090" s="136">
        <v>44768</v>
      </c>
      <c r="K1090" s="105">
        <v>1</v>
      </c>
      <c r="L1090" s="54">
        <v>1</v>
      </c>
      <c r="N1090" s="112"/>
      <c r="O1090" s="35" t="s">
        <v>1826</v>
      </c>
    </row>
    <row r="1091" spans="1:15">
      <c r="A1091" s="128">
        <v>1</v>
      </c>
      <c r="B1091" s="237" t="s">
        <v>3678</v>
      </c>
      <c r="C1091" s="41" t="s">
        <v>3679</v>
      </c>
      <c r="D1091" s="41">
        <v>1696</v>
      </c>
      <c r="E1091" s="41" t="s">
        <v>3680</v>
      </c>
      <c r="F1091" s="41" t="s">
        <v>3681</v>
      </c>
      <c r="G1091" s="19">
        <v>44029</v>
      </c>
      <c r="H1091" s="136">
        <v>44041</v>
      </c>
      <c r="I1091" s="120">
        <v>1</v>
      </c>
      <c r="J1091" s="136">
        <v>44246</v>
      </c>
      <c r="K1091" s="105">
        <v>1</v>
      </c>
      <c r="L1091" s="54">
        <v>1</v>
      </c>
      <c r="N1091" s="112"/>
      <c r="O1091" s="35" t="s">
        <v>871</v>
      </c>
    </row>
    <row r="1092" spans="1:15">
      <c r="A1092" s="128">
        <v>1</v>
      </c>
      <c r="B1092" s="237" t="s">
        <v>3682</v>
      </c>
      <c r="C1092" s="41" t="s">
        <v>3683</v>
      </c>
      <c r="D1092" s="41">
        <v>5794</v>
      </c>
      <c r="E1092" s="41" t="s">
        <v>3684</v>
      </c>
      <c r="F1092" s="41" t="s">
        <v>3685</v>
      </c>
      <c r="G1092" s="19">
        <v>44029</v>
      </c>
      <c r="H1092" s="136">
        <v>44041</v>
      </c>
      <c r="I1092" s="120">
        <v>1</v>
      </c>
      <c r="J1092" s="136">
        <v>44489</v>
      </c>
      <c r="K1092" s="105">
        <v>1</v>
      </c>
      <c r="L1092" s="54">
        <v>1</v>
      </c>
      <c r="N1092" s="112"/>
      <c r="O1092" s="35" t="s">
        <v>3686</v>
      </c>
    </row>
    <row r="1093" spans="1:15">
      <c r="A1093" s="128">
        <v>1</v>
      </c>
      <c r="B1093" s="237" t="s">
        <v>3687</v>
      </c>
      <c r="C1093" s="41" t="s">
        <v>3688</v>
      </c>
      <c r="D1093" s="41">
        <v>1593</v>
      </c>
      <c r="E1093" s="41" t="s">
        <v>1250</v>
      </c>
      <c r="F1093" s="41" t="s">
        <v>3689</v>
      </c>
      <c r="G1093" s="19">
        <v>44029</v>
      </c>
      <c r="H1093" s="136">
        <v>44070</v>
      </c>
      <c r="I1093" s="120">
        <v>1</v>
      </c>
      <c r="J1093" s="136">
        <v>44792</v>
      </c>
      <c r="K1093" s="105">
        <v>1</v>
      </c>
      <c r="N1093" s="112"/>
      <c r="O1093" s="35"/>
    </row>
    <row r="1094" spans="1:15">
      <c r="A1094" s="128">
        <v>1</v>
      </c>
      <c r="B1094" s="237" t="s">
        <v>3690</v>
      </c>
      <c r="C1094" s="41" t="s">
        <v>3691</v>
      </c>
      <c r="D1094" s="41">
        <v>480</v>
      </c>
      <c r="E1094" s="41" t="s">
        <v>3692</v>
      </c>
      <c r="F1094" s="41" t="s">
        <v>3693</v>
      </c>
      <c r="G1094" s="19">
        <v>44029</v>
      </c>
      <c r="H1094" s="136">
        <v>44041</v>
      </c>
      <c r="I1094" s="120">
        <v>1</v>
      </c>
      <c r="J1094" s="136">
        <v>44188</v>
      </c>
      <c r="K1094" s="105">
        <v>1</v>
      </c>
      <c r="N1094" s="112"/>
      <c r="O1094" s="35" t="s">
        <v>871</v>
      </c>
    </row>
    <row r="1095" spans="1:15">
      <c r="A1095" s="128">
        <v>1</v>
      </c>
      <c r="B1095" s="237" t="s">
        <v>3694</v>
      </c>
      <c r="C1095" s="41" t="s">
        <v>3695</v>
      </c>
      <c r="D1095" s="41">
        <v>1706</v>
      </c>
      <c r="E1095" s="41" t="s">
        <v>3696</v>
      </c>
      <c r="F1095" s="41" t="s">
        <v>3697</v>
      </c>
      <c r="G1095" s="19">
        <v>44029</v>
      </c>
      <c r="H1095" s="136">
        <v>44050</v>
      </c>
      <c r="I1095" s="120">
        <v>1</v>
      </c>
      <c r="J1095" s="136">
        <v>44222</v>
      </c>
      <c r="K1095" s="105">
        <v>1</v>
      </c>
      <c r="N1095" s="112"/>
      <c r="O1095" s="35" t="s">
        <v>3698</v>
      </c>
    </row>
    <row r="1096" spans="1:15">
      <c r="A1096" s="129">
        <v>1</v>
      </c>
      <c r="B1096" s="237" t="s">
        <v>3699</v>
      </c>
      <c r="C1096" s="41" t="s">
        <v>3700</v>
      </c>
      <c r="D1096" s="41">
        <v>6150</v>
      </c>
      <c r="E1096" s="41" t="s">
        <v>2496</v>
      </c>
      <c r="F1096" s="41" t="s">
        <v>3701</v>
      </c>
      <c r="G1096" s="19">
        <v>44029</v>
      </c>
      <c r="H1096" s="136">
        <v>44127</v>
      </c>
      <c r="I1096" s="120">
        <v>1</v>
      </c>
      <c r="J1096" s="136">
        <v>44908</v>
      </c>
      <c r="K1096" s="105">
        <v>1</v>
      </c>
      <c r="N1096" s="112"/>
      <c r="O1096" s="35" t="s">
        <v>3698</v>
      </c>
    </row>
    <row r="1097" spans="1:15">
      <c r="A1097" s="128">
        <v>1</v>
      </c>
      <c r="B1097" s="237" t="s">
        <v>3702</v>
      </c>
      <c r="C1097" s="41" t="s">
        <v>3703</v>
      </c>
      <c r="D1097" s="41">
        <v>2240</v>
      </c>
      <c r="E1097" s="41" t="s">
        <v>565</v>
      </c>
      <c r="F1097" s="41" t="s">
        <v>3704</v>
      </c>
      <c r="G1097" s="19">
        <v>44029</v>
      </c>
      <c r="H1097" s="136">
        <v>44050</v>
      </c>
      <c r="I1097" s="120">
        <v>1</v>
      </c>
      <c r="J1097" s="136">
        <v>44264</v>
      </c>
      <c r="K1097" s="105">
        <v>1</v>
      </c>
      <c r="N1097" s="112"/>
      <c r="O1097" s="35" t="s">
        <v>871</v>
      </c>
    </row>
    <row r="1098" spans="1:15">
      <c r="A1098" s="128">
        <v>1</v>
      </c>
      <c r="B1098" s="237" t="s">
        <v>3705</v>
      </c>
      <c r="C1098" s="41" t="s">
        <v>3706</v>
      </c>
      <c r="D1098" s="41">
        <v>5870</v>
      </c>
      <c r="E1098" s="41" t="s">
        <v>1729</v>
      </c>
      <c r="F1098" s="41" t="s">
        <v>3707</v>
      </c>
      <c r="G1098" s="19">
        <v>44029</v>
      </c>
      <c r="H1098" s="136">
        <v>44050</v>
      </c>
      <c r="I1098" s="120">
        <v>1</v>
      </c>
      <c r="J1098" s="136">
        <v>44224</v>
      </c>
      <c r="K1098" s="105">
        <v>1</v>
      </c>
      <c r="N1098" s="112"/>
      <c r="O1098" s="35" t="s">
        <v>871</v>
      </c>
    </row>
    <row r="1099" spans="1:15">
      <c r="A1099" s="128">
        <v>1</v>
      </c>
      <c r="B1099" s="237" t="s">
        <v>3708</v>
      </c>
      <c r="C1099" s="41" t="s">
        <v>3709</v>
      </c>
      <c r="D1099" s="41">
        <v>1401</v>
      </c>
      <c r="E1099" s="41" t="s">
        <v>758</v>
      </c>
      <c r="F1099" s="41" t="s">
        <v>3710</v>
      </c>
      <c r="G1099" s="19">
        <v>44029</v>
      </c>
      <c r="H1099" s="136">
        <v>44046</v>
      </c>
      <c r="I1099" s="120">
        <v>1</v>
      </c>
      <c r="J1099" s="136">
        <v>45187</v>
      </c>
      <c r="K1099" s="105">
        <v>1</v>
      </c>
      <c r="L1099" s="54">
        <v>1</v>
      </c>
      <c r="N1099" s="112"/>
      <c r="O1099" s="35"/>
    </row>
    <row r="1100" spans="1:15">
      <c r="A1100" s="128">
        <v>1</v>
      </c>
      <c r="B1100" s="237" t="s">
        <v>3711</v>
      </c>
      <c r="C1100" s="41" t="s">
        <v>3712</v>
      </c>
      <c r="D1100" s="41">
        <v>566</v>
      </c>
      <c r="E1100" s="41" t="s">
        <v>510</v>
      </c>
      <c r="F1100" s="41" t="s">
        <v>2683</v>
      </c>
      <c r="G1100" s="19">
        <v>44032</v>
      </c>
      <c r="H1100" s="136">
        <v>44043</v>
      </c>
      <c r="I1100" s="120">
        <v>1</v>
      </c>
      <c r="J1100" s="136">
        <v>44124</v>
      </c>
      <c r="K1100" s="105">
        <v>1</v>
      </c>
      <c r="L1100" s="54">
        <v>1</v>
      </c>
      <c r="N1100" s="112"/>
      <c r="O1100" s="35"/>
    </row>
    <row r="1101" spans="1:15">
      <c r="A1101" s="128">
        <v>1</v>
      </c>
      <c r="B1101" s="239" t="s">
        <v>3713</v>
      </c>
      <c r="C1101" s="40" t="s">
        <v>3714</v>
      </c>
      <c r="D1101" s="40">
        <v>805</v>
      </c>
      <c r="E1101" s="40" t="s">
        <v>927</v>
      </c>
      <c r="F1101" s="40" t="s">
        <v>3715</v>
      </c>
      <c r="G1101" s="19">
        <v>44033</v>
      </c>
      <c r="H1101" s="136">
        <v>44148</v>
      </c>
      <c r="I1101" s="120">
        <v>1</v>
      </c>
      <c r="K1101" s="105"/>
      <c r="N1101" s="112">
        <v>1</v>
      </c>
      <c r="O1101" s="35"/>
    </row>
    <row r="1102" spans="1:15">
      <c r="A1102" s="129">
        <v>1</v>
      </c>
      <c r="B1102" s="237" t="s">
        <v>3716</v>
      </c>
      <c r="C1102" s="41" t="s">
        <v>3717</v>
      </c>
      <c r="D1102" s="41">
        <v>1460</v>
      </c>
      <c r="E1102" s="41" t="s">
        <v>3718</v>
      </c>
      <c r="F1102" s="41" t="s">
        <v>3719</v>
      </c>
      <c r="G1102" s="19">
        <v>44033</v>
      </c>
      <c r="H1102" s="136">
        <v>44054</v>
      </c>
      <c r="I1102" s="120">
        <v>1</v>
      </c>
      <c r="J1102" s="136">
        <v>44309</v>
      </c>
      <c r="K1102" s="105">
        <v>1</v>
      </c>
      <c r="N1102" s="112"/>
      <c r="O1102" s="35"/>
    </row>
    <row r="1103" spans="1:15">
      <c r="A1103" s="128">
        <v>1</v>
      </c>
      <c r="B1103" s="237" t="s">
        <v>3720</v>
      </c>
      <c r="C1103" s="41" t="s">
        <v>3721</v>
      </c>
      <c r="D1103" s="41">
        <v>6291</v>
      </c>
      <c r="E1103" s="41" t="s">
        <v>433</v>
      </c>
      <c r="F1103" s="41" t="s">
        <v>3722</v>
      </c>
      <c r="G1103" s="19">
        <v>44033</v>
      </c>
      <c r="H1103" s="136">
        <v>44123</v>
      </c>
      <c r="I1103" s="120">
        <v>1</v>
      </c>
      <c r="J1103" s="136">
        <v>44417</v>
      </c>
      <c r="K1103" s="105">
        <v>1</v>
      </c>
      <c r="N1103" s="112"/>
      <c r="O1103" s="35"/>
    </row>
    <row r="1104" spans="1:15">
      <c r="A1104" s="128">
        <v>1</v>
      </c>
      <c r="B1104" s="237" t="s">
        <v>3723</v>
      </c>
      <c r="C1104" s="41" t="s">
        <v>3724</v>
      </c>
      <c r="D1104" s="41">
        <v>1471</v>
      </c>
      <c r="E1104" s="41" t="s">
        <v>3725</v>
      </c>
      <c r="F1104" s="41" t="s">
        <v>3726</v>
      </c>
      <c r="G1104" s="19">
        <v>44035</v>
      </c>
      <c r="H1104" s="136">
        <v>44113</v>
      </c>
      <c r="I1104" s="120">
        <v>1</v>
      </c>
      <c r="J1104" s="136">
        <v>44211</v>
      </c>
      <c r="K1104" s="105">
        <v>1</v>
      </c>
      <c r="N1104" s="112"/>
      <c r="O1104" s="35" t="s">
        <v>871</v>
      </c>
    </row>
    <row r="1105" spans="1:15">
      <c r="A1105" s="128">
        <v>1</v>
      </c>
      <c r="B1105" s="237" t="s">
        <v>3727</v>
      </c>
      <c r="C1105" s="41" t="s">
        <v>3728</v>
      </c>
      <c r="D1105" s="41">
        <v>848</v>
      </c>
      <c r="E1105" s="41" t="s">
        <v>650</v>
      </c>
      <c r="F1105" s="41" t="s">
        <v>3729</v>
      </c>
      <c r="G1105" s="19">
        <v>44035</v>
      </c>
      <c r="H1105" s="136">
        <v>44105</v>
      </c>
      <c r="I1105" s="120">
        <v>1</v>
      </c>
      <c r="J1105" s="136">
        <v>44342</v>
      </c>
      <c r="K1105" s="105">
        <v>1</v>
      </c>
      <c r="N1105" s="112"/>
      <c r="O1105" s="35" t="s">
        <v>871</v>
      </c>
    </row>
    <row r="1106" spans="1:15">
      <c r="A1106" s="128">
        <v>1</v>
      </c>
      <c r="B1106" s="237" t="s">
        <v>3730</v>
      </c>
      <c r="C1106" s="41" t="s">
        <v>3731</v>
      </c>
      <c r="D1106" s="41">
        <v>5688</v>
      </c>
      <c r="E1106" s="41" t="s">
        <v>495</v>
      </c>
      <c r="F1106" s="41" t="s">
        <v>3732</v>
      </c>
      <c r="G1106" s="19">
        <v>44035</v>
      </c>
      <c r="H1106" s="136">
        <v>44049</v>
      </c>
      <c r="I1106" s="120">
        <v>1</v>
      </c>
      <c r="J1106" s="136">
        <v>44160</v>
      </c>
      <c r="K1106" s="105">
        <v>1</v>
      </c>
      <c r="L1106" s="54">
        <v>1</v>
      </c>
      <c r="N1106" s="312"/>
      <c r="O1106" s="35"/>
    </row>
    <row r="1107" spans="1:15">
      <c r="A1107" s="128">
        <v>1</v>
      </c>
      <c r="B1107" s="237" t="s">
        <v>3733</v>
      </c>
      <c r="C1107" s="41" t="s">
        <v>3734</v>
      </c>
      <c r="D1107" s="41">
        <v>643</v>
      </c>
      <c r="E1107" s="41" t="s">
        <v>466</v>
      </c>
      <c r="F1107" s="41" t="s">
        <v>3735</v>
      </c>
      <c r="G1107" s="19">
        <v>44036</v>
      </c>
      <c r="H1107" s="136">
        <v>44047</v>
      </c>
      <c r="I1107" s="120">
        <v>1</v>
      </c>
      <c r="J1107" s="136">
        <v>44231</v>
      </c>
      <c r="K1107" s="105">
        <v>1</v>
      </c>
      <c r="L1107" s="54">
        <v>1</v>
      </c>
      <c r="N1107" s="112"/>
      <c r="O1107" s="35"/>
    </row>
    <row r="1108" spans="1:15">
      <c r="A1108" s="129">
        <v>1</v>
      </c>
      <c r="B1108" s="237" t="s">
        <v>3736</v>
      </c>
      <c r="C1108" s="41" t="s">
        <v>3737</v>
      </c>
      <c r="D1108" s="41">
        <v>883</v>
      </c>
      <c r="E1108" s="41" t="s">
        <v>780</v>
      </c>
      <c r="F1108" s="41" t="s">
        <v>3738</v>
      </c>
      <c r="G1108" s="19">
        <v>44036</v>
      </c>
      <c r="H1108" s="136">
        <v>44085</v>
      </c>
      <c r="I1108" s="120">
        <v>1</v>
      </c>
      <c r="J1108" s="136">
        <v>44497</v>
      </c>
      <c r="K1108" s="105">
        <v>1</v>
      </c>
      <c r="N1108" s="112"/>
      <c r="O1108" s="35"/>
    </row>
    <row r="1109" spans="1:15">
      <c r="A1109" s="128">
        <v>1</v>
      </c>
      <c r="B1109" s="237" t="s">
        <v>3739</v>
      </c>
      <c r="C1109" s="41" t="s">
        <v>3740</v>
      </c>
      <c r="D1109" s="41">
        <v>385</v>
      </c>
      <c r="E1109" s="41" t="s">
        <v>801</v>
      </c>
      <c r="F1109" s="41" t="s">
        <v>3741</v>
      </c>
      <c r="G1109" s="19">
        <v>44039</v>
      </c>
      <c r="H1109" s="136">
        <v>44105</v>
      </c>
      <c r="I1109" s="120">
        <v>1</v>
      </c>
      <c r="J1109" s="136">
        <v>44461</v>
      </c>
      <c r="K1109" s="105">
        <v>1</v>
      </c>
      <c r="N1109" s="112"/>
      <c r="O1109" s="35"/>
    </row>
    <row r="1110" spans="1:15">
      <c r="A1110" s="128">
        <v>1</v>
      </c>
      <c r="B1110" s="237" t="s">
        <v>3742</v>
      </c>
      <c r="C1110" s="41" t="s">
        <v>3743</v>
      </c>
      <c r="D1110" s="41">
        <v>6165</v>
      </c>
      <c r="E1110" s="41" t="s">
        <v>518</v>
      </c>
      <c r="F1110" s="41" t="s">
        <v>3744</v>
      </c>
      <c r="G1110" s="19">
        <v>44039</v>
      </c>
      <c r="H1110" s="136">
        <v>44064</v>
      </c>
      <c r="I1110" s="120">
        <v>1</v>
      </c>
      <c r="J1110" s="136">
        <v>44798</v>
      </c>
      <c r="K1110" s="105">
        <v>1</v>
      </c>
      <c r="N1110" s="112"/>
      <c r="O1110" s="35"/>
    </row>
    <row r="1111" spans="1:15">
      <c r="A1111" s="128">
        <v>1</v>
      </c>
      <c r="B1111" s="237" t="s">
        <v>3745</v>
      </c>
      <c r="C1111" s="41" t="s">
        <v>3746</v>
      </c>
      <c r="D1111" s="41">
        <v>1691</v>
      </c>
      <c r="E1111" s="41" t="s">
        <v>1104</v>
      </c>
      <c r="F1111" s="41" t="s">
        <v>3747</v>
      </c>
      <c r="G1111" s="19">
        <v>44040</v>
      </c>
      <c r="H1111" s="136">
        <v>44049</v>
      </c>
      <c r="I1111" s="120">
        <v>1</v>
      </c>
      <c r="J1111" s="136">
        <v>44195</v>
      </c>
      <c r="K1111" s="105">
        <v>1</v>
      </c>
      <c r="L1111" s="54">
        <v>1</v>
      </c>
      <c r="N1111" s="112"/>
      <c r="O1111" s="35" t="s">
        <v>3748</v>
      </c>
    </row>
    <row r="1112" spans="1:15">
      <c r="A1112" s="128">
        <v>1</v>
      </c>
      <c r="B1112" s="237" t="s">
        <v>3749</v>
      </c>
      <c r="C1112" s="41" t="s">
        <v>3750</v>
      </c>
      <c r="D1112" s="41">
        <v>1835</v>
      </c>
      <c r="E1112" s="41" t="s">
        <v>514</v>
      </c>
      <c r="F1112" s="41" t="s">
        <v>3751</v>
      </c>
      <c r="G1112" s="19">
        <v>44040</v>
      </c>
      <c r="H1112" s="136">
        <v>44113</v>
      </c>
      <c r="I1112" s="120">
        <v>1</v>
      </c>
      <c r="J1112" s="136">
        <v>44234</v>
      </c>
      <c r="K1112" s="105">
        <v>1</v>
      </c>
      <c r="L1112" s="54">
        <v>1</v>
      </c>
      <c r="N1112" s="112"/>
      <c r="O1112" s="35" t="s">
        <v>871</v>
      </c>
    </row>
    <row r="1113" spans="1:15">
      <c r="A1113" s="128">
        <v>1</v>
      </c>
      <c r="B1113" s="237" t="s">
        <v>3752</v>
      </c>
      <c r="C1113" s="41" t="s">
        <v>3753</v>
      </c>
      <c r="D1113" s="41">
        <v>3284</v>
      </c>
      <c r="E1113" s="41" t="s">
        <v>808</v>
      </c>
      <c r="F1113" s="41" t="s">
        <v>3754</v>
      </c>
      <c r="G1113" s="19">
        <v>44040</v>
      </c>
      <c r="H1113" s="136">
        <v>44113</v>
      </c>
      <c r="I1113" s="120">
        <v>1</v>
      </c>
      <c r="J1113" s="136">
        <v>44237</v>
      </c>
      <c r="K1113" s="105">
        <v>1</v>
      </c>
      <c r="L1113" s="54">
        <v>1</v>
      </c>
      <c r="N1113" s="112"/>
      <c r="O1113" s="35"/>
    </row>
    <row r="1114" spans="1:15">
      <c r="A1114" s="129">
        <v>1</v>
      </c>
      <c r="B1114" s="237" t="s">
        <v>3755</v>
      </c>
      <c r="C1114" s="41" t="s">
        <v>3756</v>
      </c>
      <c r="D1114" s="41">
        <v>5900</v>
      </c>
      <c r="E1114" s="41" t="s">
        <v>2860</v>
      </c>
      <c r="F1114" s="41" t="s">
        <v>3757</v>
      </c>
      <c r="G1114" s="170">
        <v>44040</v>
      </c>
      <c r="H1114" s="143">
        <v>44082</v>
      </c>
      <c r="I1114" s="122">
        <v>1</v>
      </c>
      <c r="J1114" s="143">
        <v>44200</v>
      </c>
      <c r="K1114" s="105">
        <v>1</v>
      </c>
      <c r="L1114" s="97">
        <v>1</v>
      </c>
      <c r="N1114" s="112"/>
      <c r="O1114" s="35"/>
    </row>
    <row r="1115" spans="1:15">
      <c r="A1115" s="128">
        <v>1</v>
      </c>
      <c r="B1115" s="237" t="s">
        <v>3758</v>
      </c>
      <c r="C1115" s="41" t="s">
        <v>3359</v>
      </c>
      <c r="D1115" s="41">
        <v>868</v>
      </c>
      <c r="E1115" s="41" t="s">
        <v>1875</v>
      </c>
      <c r="F1115" s="41" t="s">
        <v>3759</v>
      </c>
      <c r="G1115" s="19">
        <v>44040</v>
      </c>
      <c r="H1115" s="136">
        <v>44049</v>
      </c>
      <c r="I1115" s="120">
        <v>1</v>
      </c>
      <c r="J1115" s="136">
        <v>44124</v>
      </c>
      <c r="K1115" s="107">
        <v>1</v>
      </c>
      <c r="L1115" s="54">
        <v>1</v>
      </c>
      <c r="N1115" s="112"/>
      <c r="O1115" s="35"/>
    </row>
    <row r="1116" spans="1:15">
      <c r="A1116" s="128">
        <v>1</v>
      </c>
      <c r="B1116" s="244" t="s">
        <v>3760</v>
      </c>
      <c r="C1116" s="59" t="s">
        <v>3761</v>
      </c>
      <c r="D1116" s="59">
        <v>1609</v>
      </c>
      <c r="E1116" s="59" t="s">
        <v>1424</v>
      </c>
      <c r="F1116" s="59" t="s">
        <v>1126</v>
      </c>
      <c r="G1116" s="228">
        <v>44041</v>
      </c>
      <c r="H1116" s="135">
        <v>44064</v>
      </c>
      <c r="I1116" s="118">
        <v>1</v>
      </c>
      <c r="J1116" s="135">
        <v>44575</v>
      </c>
      <c r="K1116" s="105">
        <v>1</v>
      </c>
      <c r="L1116" s="87">
        <v>1</v>
      </c>
      <c r="N1116" s="112"/>
      <c r="O1116" s="35"/>
    </row>
    <row r="1117" spans="1:15">
      <c r="A1117" s="128">
        <v>1</v>
      </c>
      <c r="B1117" s="237" t="s">
        <v>3762</v>
      </c>
      <c r="C1117" s="41" t="s">
        <v>3763</v>
      </c>
      <c r="D1117" s="41">
        <v>1362</v>
      </c>
      <c r="E1117" s="41" t="s">
        <v>3764</v>
      </c>
      <c r="F1117" s="41" t="s">
        <v>3765</v>
      </c>
      <c r="G1117" s="19">
        <v>44041</v>
      </c>
      <c r="H1117" s="136">
        <v>44076</v>
      </c>
      <c r="I1117" s="120">
        <v>1</v>
      </c>
      <c r="J1117" s="136">
        <v>44503</v>
      </c>
      <c r="K1117" s="105">
        <v>1</v>
      </c>
      <c r="N1117" s="112"/>
      <c r="O1117" s="35"/>
    </row>
    <row r="1118" spans="1:15">
      <c r="A1118" s="128">
        <v>1</v>
      </c>
      <c r="B1118" s="237" t="s">
        <v>3766</v>
      </c>
      <c r="C1118" s="41" t="s">
        <v>3192</v>
      </c>
      <c r="D1118" s="41">
        <v>1919</v>
      </c>
      <c r="E1118" s="41" t="s">
        <v>3193</v>
      </c>
      <c r="F1118" s="41" t="s">
        <v>3767</v>
      </c>
      <c r="G1118" s="19">
        <v>44041</v>
      </c>
      <c r="H1118" s="136">
        <v>44089</v>
      </c>
      <c r="I1118" s="120">
        <v>1</v>
      </c>
      <c r="J1118" s="136">
        <v>44215</v>
      </c>
      <c r="K1118" s="105">
        <v>1</v>
      </c>
      <c r="N1118" s="112"/>
      <c r="O1118" s="35" t="s">
        <v>871</v>
      </c>
    </row>
    <row r="1119" spans="1:15">
      <c r="A1119" s="128">
        <v>1</v>
      </c>
      <c r="B1119" s="237" t="s">
        <v>3768</v>
      </c>
      <c r="C1119" s="41" t="s">
        <v>3769</v>
      </c>
      <c r="D1119" s="41">
        <v>5217</v>
      </c>
      <c r="E1119" s="41" t="s">
        <v>3770</v>
      </c>
      <c r="F1119" s="41" t="s">
        <v>3771</v>
      </c>
      <c r="G1119" s="19">
        <v>44041</v>
      </c>
      <c r="H1119" s="136">
        <v>44106</v>
      </c>
      <c r="I1119" s="120">
        <v>1</v>
      </c>
      <c r="J1119" s="136">
        <v>44636</v>
      </c>
      <c r="K1119" s="105">
        <v>1</v>
      </c>
      <c r="N1119" s="112"/>
      <c r="O1119" s="35"/>
    </row>
    <row r="1120" spans="1:15">
      <c r="A1120" s="129">
        <v>1</v>
      </c>
      <c r="B1120" s="238" t="s">
        <v>3772</v>
      </c>
      <c r="C1120" s="18" t="s">
        <v>3773</v>
      </c>
      <c r="D1120" s="18">
        <v>1836</v>
      </c>
      <c r="E1120" s="18" t="s">
        <v>828</v>
      </c>
      <c r="F1120" s="18" t="s">
        <v>3774</v>
      </c>
      <c r="G1120" s="19">
        <v>44042</v>
      </c>
      <c r="H1120" s="136">
        <v>44264</v>
      </c>
      <c r="I1120" s="120">
        <v>1</v>
      </c>
      <c r="K1120" s="105"/>
      <c r="N1120" s="112"/>
      <c r="O1120" s="35" t="s">
        <v>871</v>
      </c>
    </row>
    <row r="1121" spans="1:15">
      <c r="A1121" s="128">
        <v>1</v>
      </c>
      <c r="B1121" s="237" t="s">
        <v>3775</v>
      </c>
      <c r="C1121" s="41" t="s">
        <v>3776</v>
      </c>
      <c r="D1121" s="41">
        <v>6207</v>
      </c>
      <c r="E1121" s="41" t="s">
        <v>3272</v>
      </c>
      <c r="F1121" s="41" t="s">
        <v>3777</v>
      </c>
      <c r="G1121" s="19">
        <v>44043</v>
      </c>
      <c r="H1121" s="136">
        <v>44092</v>
      </c>
      <c r="I1121" s="120">
        <v>1</v>
      </c>
      <c r="J1121" s="136">
        <v>44400</v>
      </c>
      <c r="K1121" s="105">
        <v>1</v>
      </c>
      <c r="N1121" s="112"/>
      <c r="O1121" s="35" t="s">
        <v>871</v>
      </c>
    </row>
    <row r="1122" spans="1:15">
      <c r="A1122" s="128">
        <v>1</v>
      </c>
      <c r="B1122" s="237" t="s">
        <v>3778</v>
      </c>
      <c r="C1122" s="41" t="s">
        <v>3779</v>
      </c>
      <c r="D1122" s="41">
        <v>471</v>
      </c>
      <c r="E1122" s="41" t="s">
        <v>3780</v>
      </c>
      <c r="F1122" s="41" t="s">
        <v>3781</v>
      </c>
      <c r="G1122" s="19">
        <v>44043</v>
      </c>
      <c r="H1122" s="136">
        <v>44088</v>
      </c>
      <c r="I1122" s="120">
        <v>1</v>
      </c>
      <c r="J1122" s="136">
        <v>44378</v>
      </c>
      <c r="K1122" s="105">
        <v>1</v>
      </c>
      <c r="N1122" s="112"/>
      <c r="O1122" s="35"/>
    </row>
    <row r="1123" spans="1:15">
      <c r="A1123" s="128">
        <v>1</v>
      </c>
      <c r="B1123" s="237" t="s">
        <v>3782</v>
      </c>
      <c r="C1123" s="41" t="s">
        <v>3783</v>
      </c>
      <c r="D1123" s="41">
        <v>523</v>
      </c>
      <c r="E1123" s="41" t="s">
        <v>441</v>
      </c>
      <c r="F1123" s="41" t="s">
        <v>3784</v>
      </c>
      <c r="G1123" s="19">
        <v>44043</v>
      </c>
      <c r="H1123" s="136">
        <v>44109</v>
      </c>
      <c r="I1123" s="120">
        <v>1</v>
      </c>
      <c r="J1123" s="136">
        <v>44567</v>
      </c>
      <c r="K1123" s="105">
        <v>1</v>
      </c>
      <c r="N1123" s="112"/>
      <c r="O1123" s="35"/>
    </row>
    <row r="1124" spans="1:15">
      <c r="A1124" s="128">
        <v>1</v>
      </c>
      <c r="B1124" s="237" t="s">
        <v>3785</v>
      </c>
      <c r="C1124" s="41" t="s">
        <v>3786</v>
      </c>
      <c r="D1124" s="41">
        <v>5870</v>
      </c>
      <c r="E1124" s="41" t="s">
        <v>1014</v>
      </c>
      <c r="F1124" s="41" t="s">
        <v>3787</v>
      </c>
      <c r="G1124" s="19">
        <v>44043</v>
      </c>
      <c r="H1124" s="136">
        <v>44064</v>
      </c>
      <c r="I1124" s="120">
        <v>1</v>
      </c>
      <c r="J1124" s="136">
        <v>45160</v>
      </c>
      <c r="K1124" s="105">
        <v>1</v>
      </c>
      <c r="N1124" s="112"/>
      <c r="O1124" s="35"/>
    </row>
    <row r="1125" spans="1:15">
      <c r="A1125" s="128">
        <v>1</v>
      </c>
      <c r="B1125" s="237" t="s">
        <v>3788</v>
      </c>
      <c r="C1125" s="41" t="s">
        <v>3789</v>
      </c>
      <c r="D1125" s="41">
        <v>6061</v>
      </c>
      <c r="E1125" s="41" t="s">
        <v>729</v>
      </c>
      <c r="F1125" s="41" t="s">
        <v>3790</v>
      </c>
      <c r="G1125" s="19">
        <v>44043</v>
      </c>
      <c r="H1125" s="136">
        <v>44113</v>
      </c>
      <c r="I1125" s="120">
        <v>1</v>
      </c>
      <c r="J1125" s="136">
        <v>44811</v>
      </c>
      <c r="K1125" s="105">
        <v>1</v>
      </c>
      <c r="N1125" s="112"/>
      <c r="O1125" s="35"/>
    </row>
    <row r="1126" spans="1:15">
      <c r="A1126" s="129">
        <v>1</v>
      </c>
      <c r="B1126" s="237" t="s">
        <v>3791</v>
      </c>
      <c r="C1126" s="41" t="s">
        <v>3792</v>
      </c>
      <c r="D1126" s="41">
        <v>6079</v>
      </c>
      <c r="E1126" s="41" t="s">
        <v>1285</v>
      </c>
      <c r="F1126" s="41" t="s">
        <v>3793</v>
      </c>
      <c r="G1126" s="19">
        <v>44043</v>
      </c>
      <c r="H1126" s="136">
        <v>44057</v>
      </c>
      <c r="I1126" s="120">
        <v>1</v>
      </c>
      <c r="J1126" s="136">
        <v>45187</v>
      </c>
      <c r="K1126" s="105">
        <v>1</v>
      </c>
      <c r="N1126" s="112"/>
      <c r="O1126" s="35"/>
    </row>
    <row r="1127" spans="1:15">
      <c r="A1127" s="128">
        <v>1</v>
      </c>
      <c r="B1127" s="237" t="s">
        <v>3794</v>
      </c>
      <c r="C1127" s="41" t="s">
        <v>3795</v>
      </c>
      <c r="D1127" s="41">
        <v>401</v>
      </c>
      <c r="E1127" s="41" t="s">
        <v>1348</v>
      </c>
      <c r="F1127" s="41" t="s">
        <v>3796</v>
      </c>
      <c r="G1127" s="19">
        <v>44043</v>
      </c>
      <c r="H1127" s="136">
        <v>44064</v>
      </c>
      <c r="I1127" s="120">
        <v>1</v>
      </c>
      <c r="J1127" s="136">
        <v>44243</v>
      </c>
      <c r="K1127" s="105">
        <v>1</v>
      </c>
      <c r="N1127" s="112"/>
      <c r="O1127" s="35" t="s">
        <v>3797</v>
      </c>
    </row>
    <row r="1128" spans="1:15" ht="15" customHeight="1">
      <c r="A1128" s="128">
        <v>1</v>
      </c>
      <c r="B1128" s="237" t="s">
        <v>3798</v>
      </c>
      <c r="C1128" s="41" t="s">
        <v>3799</v>
      </c>
      <c r="D1128" s="41">
        <v>638</v>
      </c>
      <c r="E1128" s="41" t="s">
        <v>441</v>
      </c>
      <c r="F1128" s="41" t="s">
        <v>3800</v>
      </c>
      <c r="G1128" s="19">
        <v>44046</v>
      </c>
      <c r="H1128" s="136">
        <v>44062</v>
      </c>
      <c r="I1128" s="120">
        <v>1</v>
      </c>
      <c r="J1128" s="136">
        <v>44301</v>
      </c>
      <c r="K1128" s="105">
        <v>1</v>
      </c>
      <c r="N1128" s="112"/>
      <c r="O1128" s="35"/>
    </row>
    <row r="1129" spans="1:15">
      <c r="A1129" s="128">
        <v>1</v>
      </c>
      <c r="B1129" s="237" t="s">
        <v>3801</v>
      </c>
      <c r="C1129" s="41" t="s">
        <v>3802</v>
      </c>
      <c r="D1129" s="41">
        <v>6040</v>
      </c>
      <c r="E1129" s="41" t="s">
        <v>518</v>
      </c>
      <c r="F1129" s="41" t="s">
        <v>3803</v>
      </c>
      <c r="G1129" s="19">
        <v>44046</v>
      </c>
      <c r="H1129" s="136">
        <v>44104</v>
      </c>
      <c r="I1129" s="120">
        <v>1</v>
      </c>
      <c r="J1129" s="136">
        <v>44862</v>
      </c>
      <c r="K1129" s="105">
        <v>1</v>
      </c>
      <c r="N1129" s="112"/>
      <c r="O1129" s="35" t="s">
        <v>871</v>
      </c>
    </row>
    <row r="1130" spans="1:15">
      <c r="A1130" s="128">
        <v>1</v>
      </c>
      <c r="B1130" s="237" t="s">
        <v>3804</v>
      </c>
      <c r="C1130" s="41" t="s">
        <v>3805</v>
      </c>
      <c r="D1130" s="41">
        <v>6359</v>
      </c>
      <c r="E1130" s="41" t="s">
        <v>946</v>
      </c>
      <c r="F1130" s="41" t="s">
        <v>3806</v>
      </c>
      <c r="G1130" s="19">
        <v>44046</v>
      </c>
      <c r="H1130" s="136">
        <v>44057</v>
      </c>
      <c r="I1130" s="120">
        <v>1</v>
      </c>
      <c r="J1130" s="136">
        <v>44260</v>
      </c>
      <c r="K1130" s="105">
        <v>1</v>
      </c>
      <c r="L1130" s="54">
        <v>1</v>
      </c>
      <c r="N1130" s="112"/>
      <c r="O1130" s="35"/>
    </row>
    <row r="1131" spans="1:15">
      <c r="A1131" s="128">
        <v>1</v>
      </c>
      <c r="B1131" s="237" t="s">
        <v>3807</v>
      </c>
      <c r="C1131" s="41" t="s">
        <v>2651</v>
      </c>
      <c r="D1131" s="41">
        <v>5031</v>
      </c>
      <c r="E1131" s="41" t="s">
        <v>487</v>
      </c>
      <c r="F1131" s="41" t="s">
        <v>3808</v>
      </c>
      <c r="G1131" s="19">
        <v>44046</v>
      </c>
      <c r="H1131" s="136">
        <v>44071</v>
      </c>
      <c r="I1131" s="120">
        <v>1</v>
      </c>
      <c r="J1131" s="136">
        <v>44231</v>
      </c>
      <c r="K1131" s="105">
        <v>1</v>
      </c>
      <c r="L1131" s="54">
        <v>1</v>
      </c>
      <c r="N1131" s="112"/>
      <c r="O1131" s="35"/>
    </row>
    <row r="1132" spans="1:15">
      <c r="A1132" s="129">
        <v>1</v>
      </c>
      <c r="B1132" s="237" t="s">
        <v>3809</v>
      </c>
      <c r="C1132" s="41" t="s">
        <v>3810</v>
      </c>
      <c r="D1132" s="41">
        <v>5700</v>
      </c>
      <c r="E1132" s="41" t="s">
        <v>3811</v>
      </c>
      <c r="F1132" s="41" t="s">
        <v>3812</v>
      </c>
      <c r="G1132" s="19">
        <v>44046</v>
      </c>
      <c r="H1132" s="136">
        <v>44102</v>
      </c>
      <c r="I1132" s="120">
        <v>1</v>
      </c>
      <c r="J1132" s="136">
        <v>44483</v>
      </c>
      <c r="K1132" s="105">
        <v>1</v>
      </c>
      <c r="N1132" s="112"/>
      <c r="O1132" s="35"/>
    </row>
    <row r="1133" spans="1:15">
      <c r="A1133" s="128">
        <v>1</v>
      </c>
      <c r="B1133" s="237" t="s">
        <v>3813</v>
      </c>
      <c r="C1133" s="41" t="s">
        <v>3814</v>
      </c>
      <c r="D1133" s="41">
        <v>5773</v>
      </c>
      <c r="E1133" s="41" t="s">
        <v>817</v>
      </c>
      <c r="F1133" s="41" t="s">
        <v>3815</v>
      </c>
      <c r="G1133" s="170">
        <v>44046</v>
      </c>
      <c r="H1133" s="143">
        <v>44077</v>
      </c>
      <c r="I1133" s="122">
        <v>1</v>
      </c>
      <c r="J1133" s="143">
        <v>44796</v>
      </c>
      <c r="K1133" s="105">
        <v>1</v>
      </c>
      <c r="L1133" s="97"/>
      <c r="N1133" s="112"/>
      <c r="O1133" s="35"/>
    </row>
    <row r="1134" spans="1:15">
      <c r="A1134" s="128">
        <v>1</v>
      </c>
      <c r="B1134" s="239" t="s">
        <v>3816</v>
      </c>
      <c r="C1134" s="40" t="s">
        <v>3817</v>
      </c>
      <c r="D1134" s="40">
        <v>6151</v>
      </c>
      <c r="E1134" s="40" t="s">
        <v>518</v>
      </c>
      <c r="F1134" s="40" t="s">
        <v>3818</v>
      </c>
      <c r="G1134" s="19">
        <v>44047</v>
      </c>
      <c r="H1134" s="136" t="s">
        <v>79</v>
      </c>
      <c r="K1134" s="107"/>
      <c r="M1134" s="73">
        <v>1</v>
      </c>
      <c r="N1134" s="112"/>
      <c r="O1134" s="35"/>
    </row>
    <row r="1135" spans="1:15">
      <c r="A1135" s="128">
        <v>1</v>
      </c>
      <c r="B1135" s="244" t="s">
        <v>3819</v>
      </c>
      <c r="C1135" s="59" t="s">
        <v>3820</v>
      </c>
      <c r="D1135" s="59">
        <v>6009</v>
      </c>
      <c r="E1135" s="59" t="s">
        <v>518</v>
      </c>
      <c r="F1135" s="59" t="s">
        <v>3821</v>
      </c>
      <c r="G1135" s="228">
        <v>44047</v>
      </c>
      <c r="H1135" s="135">
        <v>44095</v>
      </c>
      <c r="I1135" s="118">
        <v>1</v>
      </c>
      <c r="J1135" s="135">
        <v>44467</v>
      </c>
      <c r="K1135" s="105">
        <v>1</v>
      </c>
      <c r="L1135" s="87"/>
      <c r="N1135" s="112"/>
      <c r="O1135" s="35" t="s">
        <v>871</v>
      </c>
    </row>
    <row r="1136" spans="1:15">
      <c r="A1136" s="128">
        <v>1</v>
      </c>
      <c r="B1136" s="237" t="s">
        <v>3822</v>
      </c>
      <c r="C1136" s="41" t="s">
        <v>3823</v>
      </c>
      <c r="D1136" s="41">
        <v>5932</v>
      </c>
      <c r="E1136" s="41" t="s">
        <v>1668</v>
      </c>
      <c r="F1136" s="41" t="s">
        <v>3824</v>
      </c>
      <c r="G1136" s="19">
        <v>44047</v>
      </c>
      <c r="H1136" s="136">
        <v>44062</v>
      </c>
      <c r="I1136" s="120">
        <v>1</v>
      </c>
      <c r="J1136" s="136">
        <v>44260</v>
      </c>
      <c r="K1136" s="105">
        <v>1</v>
      </c>
      <c r="N1136" s="112"/>
      <c r="O1136" s="35" t="s">
        <v>871</v>
      </c>
    </row>
    <row r="1137" spans="1:15">
      <c r="A1137" s="128">
        <v>1</v>
      </c>
      <c r="B1137" s="237" t="s">
        <v>3825</v>
      </c>
      <c r="C1137" s="41" t="s">
        <v>3826</v>
      </c>
      <c r="D1137" s="41">
        <v>82</v>
      </c>
      <c r="E1137" s="41" t="s">
        <v>1270</v>
      </c>
      <c r="F1137" s="41" t="s">
        <v>3827</v>
      </c>
      <c r="G1137" s="19">
        <v>44047</v>
      </c>
      <c r="H1137" s="136">
        <v>44055</v>
      </c>
      <c r="I1137" s="120">
        <v>1</v>
      </c>
      <c r="J1137" s="136">
        <v>44210</v>
      </c>
      <c r="K1137" s="105">
        <v>1</v>
      </c>
      <c r="L1137" s="54">
        <v>1</v>
      </c>
      <c r="N1137" s="112"/>
      <c r="O1137" s="35"/>
    </row>
    <row r="1138" spans="1:15">
      <c r="A1138" s="129">
        <v>1</v>
      </c>
      <c r="B1138" s="237" t="s">
        <v>3828</v>
      </c>
      <c r="C1138" s="41" t="s">
        <v>3829</v>
      </c>
      <c r="D1138" s="41">
        <v>6825</v>
      </c>
      <c r="E1138" s="41" t="s">
        <v>990</v>
      </c>
      <c r="F1138" s="41" t="s">
        <v>3830</v>
      </c>
      <c r="G1138" s="19">
        <v>44048</v>
      </c>
      <c r="H1138" s="136">
        <v>44088</v>
      </c>
      <c r="I1138" s="120">
        <v>1</v>
      </c>
      <c r="J1138" s="136">
        <v>45713</v>
      </c>
      <c r="K1138" s="105">
        <v>1</v>
      </c>
      <c r="N1138" s="112"/>
      <c r="O1138" s="35" t="s">
        <v>871</v>
      </c>
    </row>
    <row r="1139" spans="1:15">
      <c r="A1139" s="128">
        <v>1</v>
      </c>
      <c r="B1139" s="237" t="s">
        <v>3831</v>
      </c>
      <c r="C1139" s="41" t="s">
        <v>3832</v>
      </c>
      <c r="D1139" s="41">
        <v>1883</v>
      </c>
      <c r="E1139" s="41" t="s">
        <v>3833</v>
      </c>
      <c r="F1139" s="41" t="s">
        <v>3834</v>
      </c>
      <c r="G1139" s="19">
        <v>44048</v>
      </c>
      <c r="H1139" s="136">
        <v>44102</v>
      </c>
      <c r="I1139" s="120">
        <v>1</v>
      </c>
      <c r="J1139" s="136">
        <v>44631</v>
      </c>
      <c r="K1139" s="105">
        <v>1</v>
      </c>
      <c r="N1139" s="112"/>
      <c r="O1139" s="35"/>
    </row>
    <row r="1140" spans="1:15">
      <c r="A1140" s="128">
        <v>1</v>
      </c>
      <c r="B1140" s="238" t="s">
        <v>3835</v>
      </c>
      <c r="C1140" s="18" t="s">
        <v>3836</v>
      </c>
      <c r="D1140" s="18">
        <v>6159</v>
      </c>
      <c r="E1140" s="18" t="s">
        <v>437</v>
      </c>
      <c r="F1140" s="18" t="s">
        <v>3837</v>
      </c>
      <c r="G1140" s="19">
        <v>44048</v>
      </c>
      <c r="H1140" s="136">
        <v>44202</v>
      </c>
      <c r="I1140" s="120">
        <v>1</v>
      </c>
      <c r="K1140" s="105"/>
      <c r="N1140" s="112"/>
      <c r="O1140" s="35"/>
    </row>
    <row r="1141" spans="1:15">
      <c r="A1141" s="128">
        <v>1</v>
      </c>
      <c r="B1141" s="237" t="s">
        <v>3838</v>
      </c>
      <c r="C1141" s="41" t="s">
        <v>3839</v>
      </c>
      <c r="D1141" s="41">
        <v>6224</v>
      </c>
      <c r="E1141" s="41" t="s">
        <v>3840</v>
      </c>
      <c r="F1141" s="41" t="s">
        <v>3841</v>
      </c>
      <c r="G1141" s="19">
        <v>44049</v>
      </c>
      <c r="H1141" s="136">
        <v>44106</v>
      </c>
      <c r="I1141" s="120">
        <v>1</v>
      </c>
      <c r="J1141" s="136">
        <v>44385</v>
      </c>
      <c r="K1141" s="105">
        <v>1</v>
      </c>
      <c r="N1141" s="112"/>
      <c r="O1141" s="35"/>
    </row>
    <row r="1142" spans="1:15">
      <c r="A1142" s="128">
        <v>1</v>
      </c>
      <c r="B1142" s="237" t="s">
        <v>3842</v>
      </c>
      <c r="C1142" s="41" t="s">
        <v>3843</v>
      </c>
      <c r="D1142" s="41">
        <v>1839</v>
      </c>
      <c r="E1142" s="41" t="s">
        <v>608</v>
      </c>
      <c r="F1142" s="41" t="s">
        <v>3844</v>
      </c>
      <c r="G1142" s="19">
        <v>44049</v>
      </c>
      <c r="H1142" s="136">
        <v>44098</v>
      </c>
      <c r="I1142" s="120">
        <v>1</v>
      </c>
      <c r="J1142" s="136">
        <v>44302</v>
      </c>
      <c r="K1142" s="105">
        <v>1</v>
      </c>
      <c r="N1142" s="112"/>
      <c r="O1142" s="35"/>
    </row>
    <row r="1143" spans="1:15">
      <c r="A1143" s="128">
        <v>1</v>
      </c>
      <c r="B1143" s="237" t="s">
        <v>3845</v>
      </c>
      <c r="C1143" s="41" t="s">
        <v>3846</v>
      </c>
      <c r="D1143" s="41">
        <v>465</v>
      </c>
      <c r="E1143" s="41" t="s">
        <v>522</v>
      </c>
      <c r="F1143" s="41" t="s">
        <v>3847</v>
      </c>
      <c r="G1143" s="19">
        <v>44050</v>
      </c>
      <c r="H1143" s="136">
        <v>44071</v>
      </c>
      <c r="I1143" s="120">
        <v>1</v>
      </c>
      <c r="J1143" s="136">
        <v>44209</v>
      </c>
      <c r="K1143" s="105">
        <v>1</v>
      </c>
      <c r="N1143" s="112"/>
      <c r="O1143" s="35" t="s">
        <v>3848</v>
      </c>
    </row>
    <row r="1144" spans="1:15">
      <c r="A1144" s="129">
        <v>1</v>
      </c>
      <c r="B1144" s="237" t="s">
        <v>3849</v>
      </c>
      <c r="C1144" s="41" t="s">
        <v>3850</v>
      </c>
      <c r="D1144" s="41">
        <v>208</v>
      </c>
      <c r="E1144" s="41" t="s">
        <v>1573</v>
      </c>
      <c r="F1144" s="41" t="s">
        <v>3847</v>
      </c>
      <c r="G1144" s="19">
        <v>44050</v>
      </c>
      <c r="H1144" s="136">
        <v>44071</v>
      </c>
      <c r="I1144" s="120">
        <v>1</v>
      </c>
      <c r="J1144" s="136">
        <v>44278</v>
      </c>
      <c r="K1144" s="105">
        <v>1</v>
      </c>
      <c r="N1144" s="112"/>
      <c r="O1144" s="35"/>
    </row>
    <row r="1145" spans="1:15">
      <c r="A1145" s="128">
        <v>1</v>
      </c>
      <c r="B1145" s="237" t="s">
        <v>3851</v>
      </c>
      <c r="C1145" s="41" t="s">
        <v>3852</v>
      </c>
      <c r="D1145" s="41">
        <v>535</v>
      </c>
      <c r="E1145" s="41" t="s">
        <v>3853</v>
      </c>
      <c r="F1145" s="41" t="s">
        <v>3854</v>
      </c>
      <c r="G1145" s="19">
        <v>44050</v>
      </c>
      <c r="H1145" s="136">
        <v>44074</v>
      </c>
      <c r="I1145" s="120">
        <v>1</v>
      </c>
      <c r="J1145" s="136">
        <v>44582</v>
      </c>
      <c r="K1145" s="105">
        <v>1</v>
      </c>
      <c r="N1145" s="112"/>
      <c r="O1145" s="35"/>
    </row>
    <row r="1146" spans="1:15">
      <c r="A1146" s="128">
        <v>1</v>
      </c>
      <c r="B1146" s="237" t="s">
        <v>3855</v>
      </c>
      <c r="C1146" s="41" t="s">
        <v>3856</v>
      </c>
      <c r="D1146" s="41">
        <v>1677</v>
      </c>
      <c r="E1146" s="41" t="s">
        <v>3857</v>
      </c>
      <c r="F1146" s="41" t="s">
        <v>3858</v>
      </c>
      <c r="G1146" s="19">
        <v>44053</v>
      </c>
      <c r="H1146" s="136">
        <v>44075</v>
      </c>
      <c r="I1146" s="120">
        <v>1</v>
      </c>
      <c r="J1146" s="136">
        <v>44258</v>
      </c>
      <c r="K1146" s="105">
        <v>1</v>
      </c>
      <c r="N1146" s="112"/>
      <c r="O1146" s="35" t="s">
        <v>871</v>
      </c>
    </row>
    <row r="1147" spans="1:15">
      <c r="A1147" s="128">
        <v>1</v>
      </c>
      <c r="B1147" s="237" t="s">
        <v>3859</v>
      </c>
      <c r="C1147" s="41" t="s">
        <v>416</v>
      </c>
      <c r="D1147" s="41">
        <v>4825</v>
      </c>
      <c r="E1147" s="41" t="s">
        <v>417</v>
      </c>
      <c r="F1147" s="41" t="s">
        <v>3860</v>
      </c>
      <c r="G1147" s="19">
        <v>44053</v>
      </c>
      <c r="H1147" s="136">
        <v>44231</v>
      </c>
      <c r="I1147" s="120">
        <v>1</v>
      </c>
      <c r="J1147" s="136">
        <v>44278</v>
      </c>
      <c r="K1147" s="105">
        <v>1</v>
      </c>
      <c r="L1147" s="54">
        <v>1</v>
      </c>
      <c r="N1147" s="112"/>
      <c r="O1147" s="35" t="s">
        <v>871</v>
      </c>
    </row>
    <row r="1148" spans="1:15">
      <c r="A1148" s="128">
        <v>1</v>
      </c>
      <c r="B1148" s="237" t="s">
        <v>3861</v>
      </c>
      <c r="C1148" s="41" t="s">
        <v>3862</v>
      </c>
      <c r="D1148" s="41">
        <v>390</v>
      </c>
      <c r="E1148" s="41" t="s">
        <v>3863</v>
      </c>
      <c r="F1148" s="41" t="s">
        <v>3864</v>
      </c>
      <c r="G1148" s="19">
        <v>44054</v>
      </c>
      <c r="H1148" s="136">
        <v>44096</v>
      </c>
      <c r="I1148" s="120">
        <v>1</v>
      </c>
      <c r="J1148" s="136">
        <v>44363</v>
      </c>
      <c r="K1148" s="105">
        <v>1</v>
      </c>
      <c r="N1148" s="112"/>
      <c r="O1148" s="35"/>
    </row>
    <row r="1149" spans="1:15">
      <c r="A1149" s="128">
        <v>1</v>
      </c>
      <c r="B1149" s="237" t="s">
        <v>3865</v>
      </c>
      <c r="C1149" s="41" t="s">
        <v>3866</v>
      </c>
      <c r="D1149" s="41">
        <v>6004</v>
      </c>
      <c r="E1149" s="41" t="s">
        <v>824</v>
      </c>
      <c r="F1149" s="41" t="s">
        <v>3867</v>
      </c>
      <c r="G1149" s="19">
        <v>44054</v>
      </c>
      <c r="H1149" s="136">
        <v>44097</v>
      </c>
      <c r="I1149" s="120">
        <v>1</v>
      </c>
      <c r="J1149" s="136">
        <v>44463</v>
      </c>
      <c r="K1149" s="105">
        <v>1</v>
      </c>
      <c r="N1149" s="112"/>
      <c r="O1149" s="35"/>
    </row>
    <row r="1150" spans="1:15">
      <c r="A1150" s="129">
        <v>1</v>
      </c>
      <c r="B1150" s="237" t="s">
        <v>3868</v>
      </c>
      <c r="C1150" s="41" t="s">
        <v>3869</v>
      </c>
      <c r="D1150" s="41">
        <v>1458</v>
      </c>
      <c r="E1150" s="41" t="s">
        <v>3870</v>
      </c>
      <c r="F1150" s="41" t="s">
        <v>3871</v>
      </c>
      <c r="G1150" s="19">
        <v>44054</v>
      </c>
      <c r="H1150" s="136">
        <v>44098</v>
      </c>
      <c r="I1150" s="120">
        <v>1</v>
      </c>
      <c r="J1150" s="136">
        <v>44645</v>
      </c>
      <c r="K1150" s="105">
        <v>1</v>
      </c>
      <c r="N1150" s="112"/>
      <c r="O1150" s="35"/>
    </row>
    <row r="1151" spans="1:15">
      <c r="A1151" s="128">
        <v>1</v>
      </c>
      <c r="B1151" s="237" t="s">
        <v>3872</v>
      </c>
      <c r="C1151" s="41" t="s">
        <v>3873</v>
      </c>
      <c r="D1151" s="41">
        <v>5926</v>
      </c>
      <c r="E1151" s="41" t="s">
        <v>824</v>
      </c>
      <c r="F1151" s="41" t="s">
        <v>3874</v>
      </c>
      <c r="G1151" s="19">
        <v>44055</v>
      </c>
      <c r="H1151" s="136">
        <v>44068</v>
      </c>
      <c r="I1151" s="120">
        <v>1</v>
      </c>
      <c r="J1151" s="136">
        <v>44159</v>
      </c>
      <c r="K1151" s="105">
        <v>1</v>
      </c>
      <c r="L1151" s="54">
        <v>1</v>
      </c>
      <c r="N1151" s="112"/>
      <c r="O1151" s="35" t="s">
        <v>871</v>
      </c>
    </row>
    <row r="1152" spans="1:15">
      <c r="A1152" s="128">
        <v>1</v>
      </c>
      <c r="B1152" s="237" t="s">
        <v>3875</v>
      </c>
      <c r="C1152" s="41" t="s">
        <v>3876</v>
      </c>
      <c r="D1152" s="41">
        <v>6243</v>
      </c>
      <c r="E1152" s="41" t="s">
        <v>946</v>
      </c>
      <c r="F1152" s="41" t="s">
        <v>3877</v>
      </c>
      <c r="G1152" s="19">
        <v>44056</v>
      </c>
      <c r="H1152" s="136">
        <v>44085</v>
      </c>
      <c r="I1152" s="120">
        <v>1</v>
      </c>
      <c r="J1152" s="136">
        <v>44256</v>
      </c>
      <c r="K1152" s="105">
        <v>1</v>
      </c>
      <c r="L1152" s="54">
        <v>1</v>
      </c>
      <c r="N1152" s="112"/>
      <c r="O1152" s="35" t="s">
        <v>871</v>
      </c>
    </row>
    <row r="1153" spans="1:15">
      <c r="A1153" s="128">
        <v>1</v>
      </c>
      <c r="B1153" s="237" t="s">
        <v>3878</v>
      </c>
      <c r="C1153" s="41" t="s">
        <v>3879</v>
      </c>
      <c r="D1153" s="41">
        <v>95</v>
      </c>
      <c r="E1153" s="41" t="s">
        <v>2765</v>
      </c>
      <c r="F1153" s="41" t="s">
        <v>3880</v>
      </c>
      <c r="G1153" s="19">
        <v>44057</v>
      </c>
      <c r="H1153" s="136">
        <v>44078</v>
      </c>
      <c r="I1153" s="120">
        <v>1</v>
      </c>
      <c r="J1153" s="136">
        <v>44256</v>
      </c>
      <c r="K1153" s="105">
        <v>1</v>
      </c>
      <c r="N1153" s="112"/>
      <c r="O1153" s="35"/>
    </row>
    <row r="1154" spans="1:15">
      <c r="A1154" s="128">
        <v>1</v>
      </c>
      <c r="B1154" s="237" t="s">
        <v>3881</v>
      </c>
      <c r="C1154" s="41" t="s">
        <v>3882</v>
      </c>
      <c r="D1154" s="41">
        <v>5845</v>
      </c>
      <c r="E1154" s="41" t="s">
        <v>612</v>
      </c>
      <c r="F1154" s="41" t="s">
        <v>3883</v>
      </c>
      <c r="G1154" s="19">
        <v>44057</v>
      </c>
      <c r="H1154" s="136">
        <v>44095</v>
      </c>
      <c r="I1154" s="120">
        <v>1</v>
      </c>
      <c r="J1154" s="136">
        <v>44351</v>
      </c>
      <c r="K1154" s="105">
        <v>1</v>
      </c>
      <c r="L1154" s="54">
        <v>1</v>
      </c>
      <c r="N1154" s="112"/>
      <c r="O1154" s="35"/>
    </row>
    <row r="1155" spans="1:15">
      <c r="A1155" s="128">
        <v>1</v>
      </c>
      <c r="B1155" s="237" t="s">
        <v>3884</v>
      </c>
      <c r="C1155" s="41" t="s">
        <v>3885</v>
      </c>
      <c r="D1155" s="41">
        <v>1441</v>
      </c>
      <c r="E1155" s="41" t="s">
        <v>650</v>
      </c>
      <c r="F1155" s="41" t="s">
        <v>3886</v>
      </c>
      <c r="G1155" s="19">
        <v>44057</v>
      </c>
      <c r="H1155" s="136">
        <v>44071</v>
      </c>
      <c r="I1155" s="120">
        <v>1</v>
      </c>
      <c r="J1155" s="136">
        <v>44245</v>
      </c>
      <c r="K1155" s="105">
        <v>1</v>
      </c>
      <c r="L1155" s="54">
        <v>1</v>
      </c>
      <c r="N1155" s="112"/>
      <c r="O1155" s="35"/>
    </row>
    <row r="1156" spans="1:15">
      <c r="A1156" s="129">
        <v>1</v>
      </c>
      <c r="B1156" s="237" t="s">
        <v>3887</v>
      </c>
      <c r="C1156" s="41" t="s">
        <v>3888</v>
      </c>
      <c r="D1156" s="41">
        <v>6224</v>
      </c>
      <c r="E1156" s="41" t="s">
        <v>458</v>
      </c>
      <c r="F1156" s="41" t="s">
        <v>3889</v>
      </c>
      <c r="G1156" s="19">
        <v>44057</v>
      </c>
      <c r="H1156" s="136">
        <v>44140</v>
      </c>
      <c r="I1156" s="120">
        <v>1</v>
      </c>
      <c r="J1156" s="136">
        <v>44616</v>
      </c>
      <c r="K1156" s="105">
        <v>1</v>
      </c>
      <c r="N1156" s="112"/>
      <c r="O1156" s="35"/>
    </row>
    <row r="1157" spans="1:15">
      <c r="A1157" s="128">
        <v>1</v>
      </c>
      <c r="B1157" s="237" t="s">
        <v>3890</v>
      </c>
      <c r="C1157" s="41" t="s">
        <v>3891</v>
      </c>
      <c r="D1157" s="41">
        <v>1631</v>
      </c>
      <c r="E1157" s="41" t="s">
        <v>3155</v>
      </c>
      <c r="F1157" s="41" t="s">
        <v>3892</v>
      </c>
      <c r="G1157" s="19">
        <v>44060</v>
      </c>
      <c r="H1157" s="136">
        <v>44104</v>
      </c>
      <c r="I1157" s="120">
        <v>1</v>
      </c>
      <c r="J1157" s="136">
        <v>44424</v>
      </c>
      <c r="K1157" s="105">
        <v>1</v>
      </c>
      <c r="N1157" s="112"/>
      <c r="O1157" s="35"/>
    </row>
    <row r="1158" spans="1:15">
      <c r="A1158" s="128">
        <v>1</v>
      </c>
      <c r="B1158" s="237" t="s">
        <v>3893</v>
      </c>
      <c r="C1158" s="41" t="s">
        <v>3894</v>
      </c>
      <c r="D1158" s="41">
        <v>4008</v>
      </c>
      <c r="E1158" s="41" t="s">
        <v>808</v>
      </c>
      <c r="F1158" s="41" t="s">
        <v>3895</v>
      </c>
      <c r="G1158" s="19">
        <v>44060</v>
      </c>
      <c r="H1158" s="136">
        <v>44091</v>
      </c>
      <c r="I1158" s="120">
        <v>1</v>
      </c>
      <c r="J1158" s="136">
        <v>44182</v>
      </c>
      <c r="K1158" s="105">
        <v>1</v>
      </c>
      <c r="L1158" s="54">
        <v>1</v>
      </c>
      <c r="N1158" s="112"/>
      <c r="O1158" s="35" t="s">
        <v>871</v>
      </c>
    </row>
    <row r="1159" spans="1:15">
      <c r="A1159" s="128">
        <v>1</v>
      </c>
      <c r="B1159" s="237" t="s">
        <v>3896</v>
      </c>
      <c r="C1159" s="41" t="s">
        <v>3897</v>
      </c>
      <c r="D1159" s="41">
        <v>1804</v>
      </c>
      <c r="E1159" s="41" t="s">
        <v>1157</v>
      </c>
      <c r="F1159" s="41" t="s">
        <v>3898</v>
      </c>
      <c r="G1159" s="19">
        <v>44060</v>
      </c>
      <c r="H1159" s="136">
        <v>44085</v>
      </c>
      <c r="I1159" s="120">
        <v>1</v>
      </c>
      <c r="J1159" s="136">
        <v>45177</v>
      </c>
      <c r="K1159" s="105">
        <v>1</v>
      </c>
      <c r="N1159" s="112"/>
      <c r="O1159" s="35"/>
    </row>
    <row r="1160" spans="1:15">
      <c r="A1160" s="128">
        <v>1</v>
      </c>
      <c r="B1160" s="237" t="s">
        <v>3899</v>
      </c>
      <c r="C1160" s="41" t="s">
        <v>3900</v>
      </c>
      <c r="D1160" s="41">
        <v>1013</v>
      </c>
      <c r="E1160" s="41" t="s">
        <v>976</v>
      </c>
      <c r="F1160" s="41" t="s">
        <v>3901</v>
      </c>
      <c r="G1160" s="19">
        <v>44060</v>
      </c>
      <c r="H1160" s="136">
        <v>44074</v>
      </c>
      <c r="I1160" s="120">
        <v>1</v>
      </c>
      <c r="J1160" s="136">
        <v>44209</v>
      </c>
      <c r="K1160" s="105">
        <v>1</v>
      </c>
      <c r="L1160" s="54">
        <v>1</v>
      </c>
      <c r="N1160" s="112"/>
      <c r="O1160" s="35"/>
    </row>
    <row r="1161" spans="1:15">
      <c r="A1161" s="128">
        <v>1</v>
      </c>
      <c r="B1161" s="237" t="s">
        <v>3902</v>
      </c>
      <c r="C1161" s="41" t="s">
        <v>3903</v>
      </c>
      <c r="D1161" s="41">
        <v>605</v>
      </c>
      <c r="E1161" s="41" t="s">
        <v>1482</v>
      </c>
      <c r="F1161" s="41" t="s">
        <v>3904</v>
      </c>
      <c r="G1161" s="19">
        <v>44061</v>
      </c>
      <c r="H1161" s="136">
        <v>44089</v>
      </c>
      <c r="I1161" s="120">
        <v>1</v>
      </c>
      <c r="J1161" s="136">
        <v>44221</v>
      </c>
      <c r="K1161" s="105">
        <v>1</v>
      </c>
      <c r="L1161" s="54">
        <v>1</v>
      </c>
      <c r="N1161" s="112"/>
      <c r="O1161" s="35"/>
    </row>
    <row r="1162" spans="1:15">
      <c r="A1162" s="129">
        <v>1</v>
      </c>
      <c r="B1162" s="237" t="s">
        <v>3905</v>
      </c>
      <c r="C1162" s="41" t="s">
        <v>3906</v>
      </c>
      <c r="D1162" s="41">
        <v>5834</v>
      </c>
      <c r="E1162" s="41" t="s">
        <v>3441</v>
      </c>
      <c r="F1162" s="41" t="s">
        <v>3907</v>
      </c>
      <c r="G1162" s="19">
        <v>44061</v>
      </c>
      <c r="H1162" s="136">
        <v>44109</v>
      </c>
      <c r="I1162" s="120">
        <v>1</v>
      </c>
      <c r="J1162" s="136">
        <v>44309</v>
      </c>
      <c r="K1162" s="105">
        <v>1</v>
      </c>
      <c r="N1162" s="112"/>
      <c r="O1162" s="35"/>
    </row>
    <row r="1163" spans="1:15">
      <c r="A1163" s="128">
        <v>1</v>
      </c>
      <c r="B1163" s="237" t="s">
        <v>3908</v>
      </c>
      <c r="C1163" s="41" t="s">
        <v>3909</v>
      </c>
      <c r="D1163" s="41">
        <v>5920</v>
      </c>
      <c r="E1163" s="41" t="s">
        <v>1281</v>
      </c>
      <c r="F1163" s="41" t="s">
        <v>3910</v>
      </c>
      <c r="G1163" s="19">
        <v>44061</v>
      </c>
      <c r="H1163" s="136">
        <v>44076</v>
      </c>
      <c r="I1163" s="120">
        <v>1</v>
      </c>
      <c r="J1163" s="136">
        <v>44193</v>
      </c>
      <c r="K1163" s="105">
        <v>1</v>
      </c>
      <c r="L1163" s="54">
        <v>1</v>
      </c>
      <c r="N1163" s="112"/>
      <c r="O1163" s="35"/>
    </row>
    <row r="1164" spans="1:15">
      <c r="A1164" s="128">
        <v>1</v>
      </c>
      <c r="B1164" s="237" t="s">
        <v>3911</v>
      </c>
      <c r="C1164" s="41" t="s">
        <v>3912</v>
      </c>
      <c r="D1164" s="41">
        <v>5708</v>
      </c>
      <c r="E1164" s="41" t="s">
        <v>733</v>
      </c>
      <c r="F1164" s="41" t="s">
        <v>3913</v>
      </c>
      <c r="G1164" s="19">
        <v>44061</v>
      </c>
      <c r="H1164" s="136">
        <v>44076</v>
      </c>
      <c r="I1164" s="120">
        <v>1</v>
      </c>
      <c r="J1164" s="136">
        <v>44175</v>
      </c>
      <c r="K1164" s="105">
        <v>1</v>
      </c>
      <c r="L1164" s="54">
        <v>1</v>
      </c>
      <c r="N1164" s="112"/>
      <c r="O1164" s="35"/>
    </row>
    <row r="1165" spans="1:15">
      <c r="A1165" s="128">
        <v>1</v>
      </c>
      <c r="B1165" s="237" t="s">
        <v>3914</v>
      </c>
      <c r="C1165" s="41" t="s">
        <v>3915</v>
      </c>
      <c r="D1165" s="41">
        <v>6884</v>
      </c>
      <c r="E1165" s="41" t="s">
        <v>458</v>
      </c>
      <c r="F1165" s="41" t="s">
        <v>3916</v>
      </c>
      <c r="G1165" s="19">
        <v>44061</v>
      </c>
      <c r="H1165" s="136">
        <v>44076</v>
      </c>
      <c r="I1165" s="120">
        <v>1</v>
      </c>
      <c r="J1165" s="136">
        <v>44277</v>
      </c>
      <c r="K1165" s="105">
        <v>1</v>
      </c>
      <c r="L1165" s="54">
        <v>1</v>
      </c>
      <c r="N1165" s="112"/>
      <c r="O1165" s="35"/>
    </row>
    <row r="1166" spans="1:15">
      <c r="A1166" s="128">
        <v>1</v>
      </c>
      <c r="B1166" s="237" t="s">
        <v>3917</v>
      </c>
      <c r="C1166" s="41" t="s">
        <v>3918</v>
      </c>
      <c r="D1166" s="41">
        <v>1109</v>
      </c>
      <c r="E1166" s="41" t="s">
        <v>693</v>
      </c>
      <c r="F1166" s="41" t="s">
        <v>3919</v>
      </c>
      <c r="G1166" s="19">
        <v>44062</v>
      </c>
      <c r="H1166" s="136">
        <v>44111</v>
      </c>
      <c r="I1166" s="120">
        <v>1</v>
      </c>
      <c r="J1166" s="136">
        <v>44343</v>
      </c>
      <c r="K1166" s="105">
        <v>1</v>
      </c>
      <c r="N1166" s="112"/>
      <c r="O1166" s="35"/>
    </row>
    <row r="1167" spans="1:15">
      <c r="A1167" s="128">
        <v>1</v>
      </c>
      <c r="B1167" s="237" t="s">
        <v>3920</v>
      </c>
      <c r="C1167" s="41" t="s">
        <v>3921</v>
      </c>
      <c r="D1167" s="41">
        <v>583</v>
      </c>
      <c r="E1167" s="41" t="s">
        <v>466</v>
      </c>
      <c r="F1167" s="41" t="s">
        <v>3922</v>
      </c>
      <c r="G1167" s="19">
        <v>44062</v>
      </c>
      <c r="H1167" s="136">
        <v>44091</v>
      </c>
      <c r="I1167" s="120">
        <v>1</v>
      </c>
      <c r="J1167" s="136">
        <v>44818</v>
      </c>
      <c r="K1167" s="105">
        <v>1</v>
      </c>
      <c r="N1167" s="112"/>
      <c r="O1167" s="35" t="s">
        <v>871</v>
      </c>
    </row>
    <row r="1168" spans="1:15">
      <c r="A1168" s="129">
        <v>1</v>
      </c>
      <c r="B1168" s="237" t="s">
        <v>3923</v>
      </c>
      <c r="C1168" s="41" t="s">
        <v>3924</v>
      </c>
      <c r="D1168" s="41">
        <v>692</v>
      </c>
      <c r="E1168" s="41" t="s">
        <v>3925</v>
      </c>
      <c r="F1168" s="41" t="s">
        <v>3926</v>
      </c>
      <c r="G1168" s="19">
        <v>44063</v>
      </c>
      <c r="H1168" s="136">
        <v>44104</v>
      </c>
      <c r="I1168" s="120">
        <v>1</v>
      </c>
      <c r="J1168" s="136">
        <v>44260</v>
      </c>
      <c r="K1168" s="105">
        <v>1</v>
      </c>
      <c r="N1168" s="112"/>
      <c r="O1168" s="35" t="s">
        <v>871</v>
      </c>
    </row>
    <row r="1169" spans="1:15">
      <c r="A1169" s="128">
        <v>1</v>
      </c>
      <c r="B1169" s="237" t="s">
        <v>3927</v>
      </c>
      <c r="C1169" s="41" t="s">
        <v>3928</v>
      </c>
      <c r="D1169" s="41">
        <v>3741</v>
      </c>
      <c r="E1169" s="41" t="s">
        <v>808</v>
      </c>
      <c r="F1169" s="41" t="s">
        <v>3929</v>
      </c>
      <c r="G1169" s="19">
        <v>44064</v>
      </c>
      <c r="H1169" s="136">
        <v>44097</v>
      </c>
      <c r="I1169" s="120">
        <v>1</v>
      </c>
      <c r="J1169" s="136">
        <v>44315</v>
      </c>
      <c r="K1169" s="105">
        <v>1</v>
      </c>
      <c r="L1169" s="54">
        <v>1</v>
      </c>
      <c r="N1169" s="112"/>
      <c r="O1169" s="35"/>
    </row>
    <row r="1170" spans="1:15">
      <c r="A1170" s="128">
        <v>1</v>
      </c>
      <c r="B1170" s="237" t="s">
        <v>3930</v>
      </c>
      <c r="C1170" s="41" t="s">
        <v>3931</v>
      </c>
      <c r="D1170" s="41">
        <v>6446</v>
      </c>
      <c r="E1170" s="41" t="s">
        <v>902</v>
      </c>
      <c r="F1170" s="41" t="s">
        <v>3932</v>
      </c>
      <c r="G1170" s="19">
        <v>44064</v>
      </c>
      <c r="H1170" s="136">
        <v>44113</v>
      </c>
      <c r="I1170" s="120">
        <v>1</v>
      </c>
      <c r="J1170" s="136">
        <v>44733</v>
      </c>
      <c r="K1170" s="105">
        <v>1</v>
      </c>
      <c r="L1170" s="54">
        <v>1</v>
      </c>
      <c r="N1170" s="112"/>
      <c r="O1170" s="35"/>
    </row>
    <row r="1171" spans="1:15">
      <c r="A1171" s="128">
        <v>1</v>
      </c>
      <c r="B1171" s="237" t="s">
        <v>3933</v>
      </c>
      <c r="C1171" s="41" t="s">
        <v>3934</v>
      </c>
      <c r="D1171" s="41">
        <v>5951</v>
      </c>
      <c r="E1171" s="41" t="s">
        <v>518</v>
      </c>
      <c r="F1171" s="41" t="s">
        <v>3932</v>
      </c>
      <c r="G1171" s="19">
        <v>44064</v>
      </c>
      <c r="H1171" s="136">
        <v>44097</v>
      </c>
      <c r="I1171" s="120">
        <v>1</v>
      </c>
      <c r="J1171" s="136">
        <v>44662</v>
      </c>
      <c r="K1171" s="105">
        <v>1</v>
      </c>
      <c r="L1171" s="54">
        <v>1</v>
      </c>
      <c r="N1171" s="112"/>
      <c r="O1171" s="35"/>
    </row>
    <row r="1172" spans="1:15">
      <c r="A1172" s="128">
        <v>1</v>
      </c>
      <c r="B1172" s="237" t="s">
        <v>3935</v>
      </c>
      <c r="C1172" s="41" t="s">
        <v>3936</v>
      </c>
      <c r="D1172" s="41">
        <v>1500</v>
      </c>
      <c r="E1172" s="41" t="s">
        <v>638</v>
      </c>
      <c r="F1172" s="41" t="s">
        <v>3937</v>
      </c>
      <c r="G1172" s="19">
        <v>44064</v>
      </c>
      <c r="H1172" s="136">
        <v>44105</v>
      </c>
      <c r="I1172" s="120">
        <v>1</v>
      </c>
      <c r="J1172" s="136">
        <v>44231</v>
      </c>
      <c r="K1172" s="105">
        <v>1</v>
      </c>
      <c r="N1172" s="112"/>
      <c r="O1172" s="35"/>
    </row>
    <row r="1173" spans="1:15">
      <c r="A1173" s="128">
        <v>1</v>
      </c>
      <c r="B1173" s="237" t="s">
        <v>3938</v>
      </c>
      <c r="C1173" s="41" t="s">
        <v>3939</v>
      </c>
      <c r="D1173" s="41">
        <v>420</v>
      </c>
      <c r="E1173" s="41" t="s">
        <v>801</v>
      </c>
      <c r="F1173" s="41" t="s">
        <v>3937</v>
      </c>
      <c r="G1173" s="19">
        <v>44064</v>
      </c>
      <c r="H1173" s="136">
        <v>44102</v>
      </c>
      <c r="I1173" s="120">
        <v>1</v>
      </c>
      <c r="J1173" s="136">
        <v>44256</v>
      </c>
      <c r="K1173" s="105">
        <v>1</v>
      </c>
      <c r="N1173" s="112"/>
      <c r="O1173" s="35"/>
    </row>
    <row r="1174" spans="1:15">
      <c r="A1174" s="129">
        <v>1</v>
      </c>
      <c r="B1174" s="237" t="s">
        <v>3940</v>
      </c>
      <c r="C1174" s="41" t="s">
        <v>3941</v>
      </c>
      <c r="D1174" s="41">
        <v>5912</v>
      </c>
      <c r="E1174" s="41" t="s">
        <v>518</v>
      </c>
      <c r="F1174" s="41" t="s">
        <v>3942</v>
      </c>
      <c r="G1174" s="19">
        <v>44064</v>
      </c>
      <c r="H1174" s="136">
        <v>44141</v>
      </c>
      <c r="I1174" s="120">
        <v>1</v>
      </c>
      <c r="J1174" s="136">
        <v>44973</v>
      </c>
      <c r="K1174" s="105">
        <v>1</v>
      </c>
      <c r="N1174" s="112"/>
      <c r="O1174" s="35"/>
    </row>
    <row r="1175" spans="1:15">
      <c r="A1175" s="128">
        <v>1</v>
      </c>
      <c r="B1175" s="237" t="s">
        <v>3943</v>
      </c>
      <c r="C1175" s="41" t="s">
        <v>3944</v>
      </c>
      <c r="D1175" s="41">
        <v>1800</v>
      </c>
      <c r="E1175" s="41" t="s">
        <v>608</v>
      </c>
      <c r="F1175" s="41" t="s">
        <v>3945</v>
      </c>
      <c r="G1175" s="19">
        <v>44064</v>
      </c>
      <c r="H1175" s="136">
        <v>44076</v>
      </c>
      <c r="I1175" s="120">
        <v>1</v>
      </c>
      <c r="J1175" s="136">
        <v>44495</v>
      </c>
      <c r="K1175" s="105">
        <v>1</v>
      </c>
      <c r="N1175" s="112"/>
      <c r="O1175" s="35"/>
    </row>
    <row r="1176" spans="1:15">
      <c r="A1176" s="128">
        <v>1</v>
      </c>
      <c r="B1176" s="237" t="s">
        <v>3946</v>
      </c>
      <c r="C1176" s="41" t="s">
        <v>3947</v>
      </c>
      <c r="D1176" s="41">
        <v>527</v>
      </c>
      <c r="E1176" s="41" t="s">
        <v>801</v>
      </c>
      <c r="F1176" s="41" t="s">
        <v>3948</v>
      </c>
      <c r="G1176" s="19">
        <v>44064</v>
      </c>
      <c r="H1176" s="136">
        <v>44075</v>
      </c>
      <c r="I1176" s="120">
        <v>1</v>
      </c>
      <c r="J1176" s="136">
        <v>44938</v>
      </c>
      <c r="K1176" s="105">
        <v>1</v>
      </c>
      <c r="L1176" s="54">
        <v>1</v>
      </c>
      <c r="N1176" s="112"/>
      <c r="O1176" s="35" t="s">
        <v>871</v>
      </c>
    </row>
    <row r="1177" spans="1:15">
      <c r="A1177" s="128">
        <v>1</v>
      </c>
      <c r="B1177" s="237" t="s">
        <v>3949</v>
      </c>
      <c r="C1177" s="41" t="s">
        <v>3950</v>
      </c>
      <c r="D1177" s="41">
        <v>280</v>
      </c>
      <c r="E1177" s="41" t="s">
        <v>1029</v>
      </c>
      <c r="F1177" s="41" t="s">
        <v>3951</v>
      </c>
      <c r="G1177" s="19">
        <v>44067</v>
      </c>
      <c r="H1177" s="136">
        <v>44140</v>
      </c>
      <c r="I1177" s="120">
        <v>1</v>
      </c>
      <c r="J1177" s="136">
        <v>44463</v>
      </c>
      <c r="K1177" s="105">
        <v>1</v>
      </c>
      <c r="N1177" s="112"/>
      <c r="O1177" s="35"/>
    </row>
    <row r="1178" spans="1:15">
      <c r="A1178" s="128">
        <v>1</v>
      </c>
      <c r="B1178" s="237" t="s">
        <v>3952</v>
      </c>
      <c r="C1178" s="41" t="s">
        <v>3953</v>
      </c>
      <c r="D1178" s="41">
        <v>898</v>
      </c>
      <c r="E1178" s="41" t="s">
        <v>545</v>
      </c>
      <c r="F1178" s="41" t="s">
        <v>3954</v>
      </c>
      <c r="G1178" s="19">
        <v>44068</v>
      </c>
      <c r="H1178" s="136">
        <v>44106</v>
      </c>
      <c r="I1178" s="120">
        <v>1</v>
      </c>
      <c r="J1178" s="136">
        <v>44309</v>
      </c>
      <c r="K1178" s="105">
        <v>1</v>
      </c>
      <c r="N1178" s="112"/>
      <c r="O1178" s="35"/>
    </row>
    <row r="1179" spans="1:15">
      <c r="A1179" s="128">
        <v>1</v>
      </c>
      <c r="B1179" s="237" t="s">
        <v>3955</v>
      </c>
      <c r="C1179" s="41" t="s">
        <v>3956</v>
      </c>
      <c r="D1179" s="41">
        <v>1784</v>
      </c>
      <c r="E1179" s="41" t="s">
        <v>2136</v>
      </c>
      <c r="F1179" s="41" t="s">
        <v>3957</v>
      </c>
      <c r="G1179" s="19">
        <v>44068</v>
      </c>
      <c r="H1179" s="136">
        <v>44102</v>
      </c>
      <c r="I1179" s="120">
        <v>1</v>
      </c>
      <c r="J1179" s="136">
        <v>44629</v>
      </c>
      <c r="K1179" s="105">
        <v>1</v>
      </c>
      <c r="N1179" s="112"/>
      <c r="O1179" s="35"/>
    </row>
    <row r="1180" spans="1:15">
      <c r="A1180" s="129">
        <v>1</v>
      </c>
      <c r="B1180" s="237" t="s">
        <v>3958</v>
      </c>
      <c r="C1180" s="41" t="s">
        <v>3959</v>
      </c>
      <c r="D1180" s="41">
        <v>1503</v>
      </c>
      <c r="E1180" s="41" t="s">
        <v>780</v>
      </c>
      <c r="F1180" s="41" t="s">
        <v>3960</v>
      </c>
      <c r="G1180" s="19">
        <v>44069</v>
      </c>
      <c r="H1180" s="136">
        <v>44106</v>
      </c>
      <c r="I1180" s="120">
        <v>1</v>
      </c>
      <c r="J1180" s="136">
        <v>44266</v>
      </c>
      <c r="K1180" s="105">
        <v>1</v>
      </c>
      <c r="N1180" s="112"/>
      <c r="O1180" s="35" t="s">
        <v>871</v>
      </c>
    </row>
    <row r="1181" spans="1:15">
      <c r="A1181" s="128">
        <v>1</v>
      </c>
      <c r="B1181" s="237" t="s">
        <v>3961</v>
      </c>
      <c r="C1181" s="41" t="s">
        <v>3962</v>
      </c>
      <c r="D1181" s="41">
        <v>1650</v>
      </c>
      <c r="E1181" s="41" t="s">
        <v>1104</v>
      </c>
      <c r="F1181" s="41" t="s">
        <v>3963</v>
      </c>
      <c r="G1181" s="19">
        <v>44069</v>
      </c>
      <c r="H1181" s="136">
        <v>44105</v>
      </c>
      <c r="I1181" s="120">
        <v>1</v>
      </c>
      <c r="J1181" s="136">
        <v>44462</v>
      </c>
      <c r="K1181" s="105">
        <v>1</v>
      </c>
      <c r="N1181" s="112"/>
      <c r="O1181" s="35" t="s">
        <v>871</v>
      </c>
    </row>
    <row r="1182" spans="1:15">
      <c r="A1182" s="128">
        <v>1</v>
      </c>
      <c r="B1182" s="237" t="s">
        <v>3964</v>
      </c>
      <c r="C1182" s="41" t="s">
        <v>3965</v>
      </c>
      <c r="D1182" s="41">
        <v>746</v>
      </c>
      <c r="E1182" s="41" t="s">
        <v>1204</v>
      </c>
      <c r="F1182" s="41" t="s">
        <v>3966</v>
      </c>
      <c r="G1182" s="19">
        <v>44069</v>
      </c>
      <c r="H1182" s="136">
        <v>44105</v>
      </c>
      <c r="I1182" s="120">
        <v>1</v>
      </c>
      <c r="J1182" s="136">
        <v>44649</v>
      </c>
      <c r="K1182" s="105">
        <v>1</v>
      </c>
      <c r="N1182" s="112"/>
      <c r="O1182" s="35" t="s">
        <v>871</v>
      </c>
    </row>
    <row r="1183" spans="1:15">
      <c r="A1183" s="128">
        <v>1</v>
      </c>
      <c r="B1183" s="237" t="s">
        <v>3967</v>
      </c>
      <c r="C1183" s="41" t="s">
        <v>3968</v>
      </c>
      <c r="D1183" s="41">
        <v>5415</v>
      </c>
      <c r="E1183" s="41" t="s">
        <v>1196</v>
      </c>
      <c r="F1183" s="41" t="s">
        <v>3969</v>
      </c>
      <c r="G1183" s="19">
        <v>44069</v>
      </c>
      <c r="H1183" s="136">
        <v>44153</v>
      </c>
      <c r="I1183" s="120">
        <v>1</v>
      </c>
      <c r="J1183" s="136">
        <v>44691</v>
      </c>
      <c r="K1183" s="105">
        <v>1</v>
      </c>
      <c r="N1183" s="112"/>
      <c r="O1183" s="35"/>
    </row>
    <row r="1184" spans="1:15">
      <c r="A1184" s="128">
        <v>1</v>
      </c>
      <c r="B1184" s="237" t="s">
        <v>3970</v>
      </c>
      <c r="C1184" s="41" t="s">
        <v>3971</v>
      </c>
      <c r="D1184" s="41">
        <v>6777</v>
      </c>
      <c r="E1184" s="41" t="s">
        <v>2456</v>
      </c>
      <c r="F1184" s="41" t="s">
        <v>3972</v>
      </c>
      <c r="G1184" s="19">
        <v>44070</v>
      </c>
      <c r="H1184" s="136">
        <v>44132</v>
      </c>
      <c r="I1184" s="120">
        <v>1</v>
      </c>
      <c r="J1184" s="136">
        <v>44407</v>
      </c>
      <c r="K1184" s="105">
        <v>1</v>
      </c>
      <c r="N1184" s="112"/>
      <c r="O1184" s="35"/>
    </row>
    <row r="1185" spans="1:15">
      <c r="A1185" s="128">
        <v>1</v>
      </c>
      <c r="B1185" s="237" t="s">
        <v>3973</v>
      </c>
      <c r="C1185" s="41" t="s">
        <v>3974</v>
      </c>
      <c r="D1185" s="41">
        <v>697</v>
      </c>
      <c r="E1185" s="41" t="s">
        <v>1274</v>
      </c>
      <c r="F1185" s="41" t="s">
        <v>3975</v>
      </c>
      <c r="G1185" s="19">
        <v>44070</v>
      </c>
      <c r="H1185" s="136">
        <v>44096</v>
      </c>
      <c r="I1185" s="120">
        <v>1</v>
      </c>
      <c r="J1185" s="136">
        <v>44288</v>
      </c>
      <c r="K1185" s="105">
        <v>1</v>
      </c>
      <c r="L1185" s="54">
        <v>1</v>
      </c>
      <c r="N1185" s="112"/>
      <c r="O1185" s="35" t="s">
        <v>871</v>
      </c>
    </row>
    <row r="1186" spans="1:15">
      <c r="A1186" s="129">
        <v>1</v>
      </c>
      <c r="B1186" s="237" t="s">
        <v>3976</v>
      </c>
      <c r="C1186" s="41" t="s">
        <v>3977</v>
      </c>
      <c r="D1186" s="41">
        <v>725</v>
      </c>
      <c r="E1186" s="41" t="s">
        <v>1274</v>
      </c>
      <c r="F1186" s="41" t="s">
        <v>3978</v>
      </c>
      <c r="G1186" s="19">
        <v>44071</v>
      </c>
      <c r="H1186" s="136">
        <v>44099</v>
      </c>
      <c r="I1186" s="120">
        <v>1</v>
      </c>
      <c r="J1186" s="136">
        <v>44271</v>
      </c>
      <c r="K1186" s="105">
        <v>1</v>
      </c>
      <c r="L1186" s="54">
        <v>1</v>
      </c>
      <c r="N1186" s="112"/>
      <c r="O1186" s="35" t="s">
        <v>871</v>
      </c>
    </row>
    <row r="1187" spans="1:15">
      <c r="A1187" s="128">
        <v>1</v>
      </c>
      <c r="B1187" s="237" t="s">
        <v>3979</v>
      </c>
      <c r="C1187" s="41" t="s">
        <v>3980</v>
      </c>
      <c r="D1187" s="41">
        <v>1586</v>
      </c>
      <c r="E1187" s="41" t="s">
        <v>3981</v>
      </c>
      <c r="F1187" s="41" t="s">
        <v>3982</v>
      </c>
      <c r="G1187" s="19">
        <v>44071</v>
      </c>
      <c r="H1187" s="136">
        <v>44104</v>
      </c>
      <c r="I1187" s="120">
        <v>1</v>
      </c>
      <c r="J1187" s="136">
        <v>44337</v>
      </c>
      <c r="K1187" s="105">
        <v>1</v>
      </c>
      <c r="L1187" s="54">
        <v>1</v>
      </c>
      <c r="N1187" s="112"/>
      <c r="O1187" s="35"/>
    </row>
    <row r="1188" spans="1:15">
      <c r="A1188" s="128">
        <v>1</v>
      </c>
      <c r="B1188" s="237" t="s">
        <v>3983</v>
      </c>
      <c r="C1188" s="41" t="s">
        <v>3984</v>
      </c>
      <c r="D1188" s="41">
        <v>5189</v>
      </c>
      <c r="E1188" s="41" t="s">
        <v>575</v>
      </c>
      <c r="F1188" s="41" t="s">
        <v>3985</v>
      </c>
      <c r="G1188" s="19">
        <v>44074</v>
      </c>
      <c r="H1188" s="136">
        <v>44104</v>
      </c>
      <c r="I1188" s="120">
        <v>1</v>
      </c>
      <c r="J1188" s="136">
        <v>44302</v>
      </c>
      <c r="K1188" s="105">
        <v>1</v>
      </c>
      <c r="N1188" s="112"/>
      <c r="O1188" s="35"/>
    </row>
    <row r="1189" spans="1:15">
      <c r="A1189" s="128">
        <v>1</v>
      </c>
      <c r="B1189" s="237" t="s">
        <v>3986</v>
      </c>
      <c r="C1189" s="41" t="s">
        <v>3987</v>
      </c>
      <c r="D1189" s="41">
        <v>1674</v>
      </c>
      <c r="E1189" s="41" t="s">
        <v>1920</v>
      </c>
      <c r="F1189" s="41" t="s">
        <v>3988</v>
      </c>
      <c r="G1189" s="19">
        <v>44074</v>
      </c>
      <c r="H1189" s="136">
        <v>44088</v>
      </c>
      <c r="I1189" s="120">
        <v>1</v>
      </c>
      <c r="J1189" s="136">
        <v>44412</v>
      </c>
      <c r="K1189" s="105">
        <v>1</v>
      </c>
      <c r="L1189" s="54">
        <v>1</v>
      </c>
      <c r="N1189" s="112"/>
      <c r="O1189" s="35"/>
    </row>
    <row r="1190" spans="1:15">
      <c r="A1190" s="128">
        <v>1</v>
      </c>
      <c r="B1190" s="237" t="s">
        <v>3989</v>
      </c>
      <c r="C1190" s="41" t="s">
        <v>3990</v>
      </c>
      <c r="D1190" s="41">
        <v>8596</v>
      </c>
      <c r="E1190" s="41" t="s">
        <v>2416</v>
      </c>
      <c r="F1190" s="41" t="s">
        <v>3991</v>
      </c>
      <c r="G1190" s="19">
        <v>44075</v>
      </c>
      <c r="H1190" s="136">
        <v>44204</v>
      </c>
      <c r="I1190" s="120">
        <v>1</v>
      </c>
      <c r="J1190" s="136">
        <v>45040</v>
      </c>
      <c r="K1190" s="105">
        <v>1</v>
      </c>
      <c r="N1190" s="112"/>
      <c r="O1190" s="35"/>
    </row>
    <row r="1191" spans="1:15">
      <c r="A1191" s="128">
        <v>1</v>
      </c>
      <c r="B1191" s="237" t="s">
        <v>3992</v>
      </c>
      <c r="C1191" s="41" t="s">
        <v>3993</v>
      </c>
      <c r="D1191" s="41">
        <v>6095</v>
      </c>
      <c r="E1191" s="41" t="s">
        <v>518</v>
      </c>
      <c r="F1191" s="41" t="s">
        <v>3994</v>
      </c>
      <c r="G1191" s="19">
        <v>44075</v>
      </c>
      <c r="H1191" s="136">
        <v>44109</v>
      </c>
      <c r="I1191" s="120">
        <v>1</v>
      </c>
      <c r="J1191" s="136">
        <v>44726</v>
      </c>
      <c r="K1191" s="105">
        <v>1</v>
      </c>
      <c r="L1191" s="54">
        <v>1</v>
      </c>
      <c r="N1191" s="112"/>
      <c r="O1191" s="35"/>
    </row>
    <row r="1192" spans="1:15">
      <c r="A1192" s="129">
        <v>1</v>
      </c>
      <c r="B1192" s="237" t="s">
        <v>3995</v>
      </c>
      <c r="C1192" s="41" t="s">
        <v>3996</v>
      </c>
      <c r="D1192" s="41">
        <v>1517</v>
      </c>
      <c r="E1192" s="41" t="s">
        <v>3400</v>
      </c>
      <c r="F1192" s="41" t="s">
        <v>3997</v>
      </c>
      <c r="G1192" s="19">
        <v>44075</v>
      </c>
      <c r="H1192" s="136">
        <v>44103</v>
      </c>
      <c r="I1192" s="120">
        <v>1</v>
      </c>
      <c r="J1192" s="136">
        <v>44701</v>
      </c>
      <c r="K1192" s="105">
        <v>1</v>
      </c>
      <c r="L1192" s="54">
        <v>1</v>
      </c>
      <c r="N1192" s="112"/>
      <c r="O1192" s="35"/>
    </row>
    <row r="1193" spans="1:15">
      <c r="A1193" s="128">
        <v>1</v>
      </c>
      <c r="B1193" s="237" t="s">
        <v>3998</v>
      </c>
      <c r="C1193" s="41" t="s">
        <v>3999</v>
      </c>
      <c r="D1193" s="41">
        <v>7052</v>
      </c>
      <c r="E1193" s="41" t="s">
        <v>1306</v>
      </c>
      <c r="F1193" s="41" t="s">
        <v>4000</v>
      </c>
      <c r="G1193" s="19">
        <v>44075</v>
      </c>
      <c r="H1193" s="136">
        <v>44098</v>
      </c>
      <c r="I1193" s="120">
        <v>1</v>
      </c>
      <c r="J1193" s="136">
        <v>44309</v>
      </c>
      <c r="K1193" s="105">
        <v>1</v>
      </c>
      <c r="L1193" s="54">
        <v>1</v>
      </c>
      <c r="N1193" s="112"/>
      <c r="O1193" s="35"/>
    </row>
    <row r="1194" spans="1:15">
      <c r="A1194" s="128">
        <v>1</v>
      </c>
      <c r="B1194" s="237" t="s">
        <v>4001</v>
      </c>
      <c r="C1194" s="41" t="s">
        <v>4002</v>
      </c>
      <c r="D1194" s="41">
        <v>6005</v>
      </c>
      <c r="E1194" s="41" t="s">
        <v>1285</v>
      </c>
      <c r="F1194" s="41" t="s">
        <v>4003</v>
      </c>
      <c r="G1194" s="19">
        <v>44076</v>
      </c>
      <c r="H1194" s="136">
        <v>44113</v>
      </c>
      <c r="I1194" s="120">
        <v>1</v>
      </c>
      <c r="J1194" s="136">
        <v>44286</v>
      </c>
      <c r="K1194" s="105">
        <v>1</v>
      </c>
      <c r="L1194" s="54">
        <v>1</v>
      </c>
      <c r="N1194" s="112"/>
      <c r="O1194" s="35"/>
    </row>
    <row r="1195" spans="1:15">
      <c r="A1195" s="128">
        <v>1</v>
      </c>
      <c r="B1195" s="237" t="s">
        <v>4004</v>
      </c>
      <c r="C1195" s="41" t="s">
        <v>4005</v>
      </c>
      <c r="D1195" s="41">
        <v>5580</v>
      </c>
      <c r="E1195" s="41" t="s">
        <v>4006</v>
      </c>
      <c r="F1195" s="41" t="s">
        <v>4007</v>
      </c>
      <c r="G1195" s="19">
        <v>44076</v>
      </c>
      <c r="H1195" s="136">
        <v>44095</v>
      </c>
      <c r="I1195" s="120">
        <v>1</v>
      </c>
      <c r="J1195" s="136">
        <v>44180</v>
      </c>
      <c r="K1195" s="105">
        <v>1</v>
      </c>
      <c r="L1195" s="54">
        <v>1</v>
      </c>
      <c r="N1195" s="112"/>
      <c r="O1195" s="35" t="s">
        <v>871</v>
      </c>
    </row>
    <row r="1196" spans="1:15">
      <c r="A1196" s="128">
        <v>1</v>
      </c>
      <c r="B1196" s="237" t="s">
        <v>4008</v>
      </c>
      <c r="C1196" s="41" t="s">
        <v>4009</v>
      </c>
      <c r="D1196" s="41">
        <v>6365</v>
      </c>
      <c r="E1196" s="41" t="s">
        <v>4010</v>
      </c>
      <c r="F1196" s="41" t="s">
        <v>4011</v>
      </c>
      <c r="G1196" s="19">
        <v>44076</v>
      </c>
      <c r="H1196" s="136">
        <v>44109</v>
      </c>
      <c r="I1196" s="120">
        <v>1</v>
      </c>
      <c r="J1196" s="136">
        <v>44603</v>
      </c>
      <c r="K1196" s="105">
        <v>1</v>
      </c>
      <c r="N1196" s="112"/>
      <c r="O1196" s="35" t="s">
        <v>871</v>
      </c>
    </row>
    <row r="1197" spans="1:15">
      <c r="A1197" s="128">
        <v>1</v>
      </c>
      <c r="B1197" s="237" t="s">
        <v>4012</v>
      </c>
      <c r="C1197" s="41" t="s">
        <v>4013</v>
      </c>
      <c r="D1197" s="41">
        <v>105</v>
      </c>
      <c r="E1197" s="41" t="s">
        <v>1270</v>
      </c>
      <c r="F1197" s="41" t="s">
        <v>4014</v>
      </c>
      <c r="G1197" s="19">
        <v>44076</v>
      </c>
      <c r="H1197" s="136">
        <v>44126</v>
      </c>
      <c r="I1197" s="120">
        <v>1</v>
      </c>
      <c r="J1197" s="136">
        <v>44432</v>
      </c>
      <c r="K1197" s="105">
        <v>1</v>
      </c>
      <c r="N1197" s="112"/>
      <c r="O1197" s="35"/>
    </row>
    <row r="1198" spans="1:15">
      <c r="A1198" s="129">
        <v>1</v>
      </c>
      <c r="B1198" s="237" t="s">
        <v>4015</v>
      </c>
      <c r="C1198" s="41" t="s">
        <v>4016</v>
      </c>
      <c r="D1198" s="41">
        <v>6399</v>
      </c>
      <c r="E1198" s="41" t="s">
        <v>4017</v>
      </c>
      <c r="F1198" s="41" t="s">
        <v>4018</v>
      </c>
      <c r="G1198" s="19">
        <v>44076</v>
      </c>
      <c r="H1198" s="136">
        <v>44111</v>
      </c>
      <c r="I1198" s="120">
        <v>1</v>
      </c>
      <c r="J1198" s="136">
        <v>44264</v>
      </c>
      <c r="K1198" s="105">
        <v>1</v>
      </c>
      <c r="N1198" s="112"/>
      <c r="O1198" s="35" t="s">
        <v>871</v>
      </c>
    </row>
    <row r="1199" spans="1:15">
      <c r="A1199" s="128">
        <v>1</v>
      </c>
      <c r="B1199" s="237" t="s">
        <v>4019</v>
      </c>
      <c r="C1199" s="41" t="s">
        <v>4020</v>
      </c>
      <c r="D1199" s="41">
        <v>5938</v>
      </c>
      <c r="E1199" s="41" t="s">
        <v>1668</v>
      </c>
      <c r="F1199" s="41" t="s">
        <v>4021</v>
      </c>
      <c r="G1199" s="19">
        <v>44076</v>
      </c>
      <c r="H1199" s="136">
        <v>44098</v>
      </c>
      <c r="I1199" s="120">
        <v>1</v>
      </c>
      <c r="J1199" s="136">
        <v>44349</v>
      </c>
      <c r="K1199" s="105">
        <v>1</v>
      </c>
      <c r="N1199" s="112"/>
      <c r="O1199" s="35"/>
    </row>
    <row r="1200" spans="1:15">
      <c r="A1200" s="128">
        <v>1</v>
      </c>
      <c r="B1200" s="237" t="s">
        <v>4022</v>
      </c>
      <c r="C1200" s="41" t="s">
        <v>4023</v>
      </c>
      <c r="D1200" s="41">
        <v>5190</v>
      </c>
      <c r="E1200" s="41" t="s">
        <v>916</v>
      </c>
      <c r="F1200" s="41" t="s">
        <v>4024</v>
      </c>
      <c r="G1200" s="19">
        <v>44076</v>
      </c>
      <c r="H1200" s="136">
        <v>44124</v>
      </c>
      <c r="I1200" s="120">
        <v>1</v>
      </c>
      <c r="J1200" s="136">
        <v>44279</v>
      </c>
      <c r="K1200" s="105">
        <v>1</v>
      </c>
      <c r="N1200" s="112"/>
      <c r="O1200" s="35" t="s">
        <v>871</v>
      </c>
    </row>
    <row r="1201" spans="1:15">
      <c r="A1201" s="128">
        <v>1</v>
      </c>
      <c r="B1201" s="237" t="s">
        <v>4025</v>
      </c>
      <c r="C1201" s="41" t="s">
        <v>4026</v>
      </c>
      <c r="D1201" s="41">
        <v>475</v>
      </c>
      <c r="E1201" s="41" t="s">
        <v>3692</v>
      </c>
      <c r="F1201" s="41" t="s">
        <v>4027</v>
      </c>
      <c r="G1201" s="19">
        <v>44076</v>
      </c>
      <c r="H1201" s="136">
        <v>44130</v>
      </c>
      <c r="I1201" s="120">
        <v>1</v>
      </c>
      <c r="J1201" s="136">
        <v>44333</v>
      </c>
      <c r="K1201" s="105">
        <v>1</v>
      </c>
      <c r="N1201" s="112"/>
      <c r="O1201" s="35"/>
    </row>
    <row r="1202" spans="1:15">
      <c r="A1202" s="128">
        <v>1</v>
      </c>
      <c r="B1202" s="237" t="s">
        <v>4028</v>
      </c>
      <c r="C1202" s="41" t="s">
        <v>4029</v>
      </c>
      <c r="D1202" s="41">
        <v>751</v>
      </c>
      <c r="E1202" s="41" t="s">
        <v>780</v>
      </c>
      <c r="F1202" s="41" t="s">
        <v>4030</v>
      </c>
      <c r="G1202" s="19">
        <v>44077</v>
      </c>
      <c r="H1202" s="136">
        <v>44138</v>
      </c>
      <c r="I1202" s="120">
        <v>1</v>
      </c>
      <c r="J1202" s="136">
        <v>45084</v>
      </c>
      <c r="K1202" s="105">
        <v>1</v>
      </c>
      <c r="N1202" s="112"/>
      <c r="O1202" s="35"/>
    </row>
    <row r="1203" spans="1:15">
      <c r="A1203" s="128">
        <v>1</v>
      </c>
      <c r="B1203" s="237" t="s">
        <v>4031</v>
      </c>
      <c r="C1203" s="41" t="s">
        <v>4032</v>
      </c>
      <c r="D1203" s="41">
        <v>1659</v>
      </c>
      <c r="E1203" s="41" t="s">
        <v>3015</v>
      </c>
      <c r="F1203" s="41" t="s">
        <v>4033</v>
      </c>
      <c r="G1203" s="19">
        <v>44077</v>
      </c>
      <c r="H1203" s="136">
        <v>44159</v>
      </c>
      <c r="I1203" s="120">
        <v>1</v>
      </c>
      <c r="J1203" s="136">
        <v>44411</v>
      </c>
      <c r="K1203" s="105">
        <v>1</v>
      </c>
      <c r="N1203" s="112"/>
      <c r="O1203" s="35"/>
    </row>
    <row r="1204" spans="1:15">
      <c r="A1204" s="129">
        <v>1</v>
      </c>
      <c r="B1204" s="237" t="s">
        <v>4034</v>
      </c>
      <c r="C1204" s="41" t="s">
        <v>4035</v>
      </c>
      <c r="D1204" s="41">
        <v>5834</v>
      </c>
      <c r="E1204" s="41" t="s">
        <v>654</v>
      </c>
      <c r="F1204" s="41" t="s">
        <v>4036</v>
      </c>
      <c r="G1204" s="19">
        <v>44077</v>
      </c>
      <c r="H1204" s="136">
        <v>44132</v>
      </c>
      <c r="I1204" s="120">
        <v>1</v>
      </c>
      <c r="J1204" s="136">
        <v>44946</v>
      </c>
      <c r="K1204" s="105">
        <v>1</v>
      </c>
      <c r="N1204" s="112"/>
      <c r="O1204" s="35" t="s">
        <v>871</v>
      </c>
    </row>
    <row r="1205" spans="1:15">
      <c r="A1205" s="128">
        <v>1</v>
      </c>
      <c r="B1205" s="237" t="s">
        <v>4037</v>
      </c>
      <c r="C1205" s="41" t="s">
        <v>4038</v>
      </c>
      <c r="D1205" s="41">
        <v>6875</v>
      </c>
      <c r="E1205" s="41" t="s">
        <v>1079</v>
      </c>
      <c r="F1205" s="41" t="s">
        <v>4039</v>
      </c>
      <c r="G1205" s="19">
        <v>44078</v>
      </c>
      <c r="H1205" s="136">
        <v>44470</v>
      </c>
      <c r="I1205" s="120">
        <v>1</v>
      </c>
      <c r="J1205" s="136">
        <v>44712</v>
      </c>
      <c r="K1205" s="105">
        <v>1</v>
      </c>
      <c r="N1205" s="112"/>
      <c r="O1205" s="35" t="s">
        <v>871</v>
      </c>
    </row>
    <row r="1206" spans="1:15">
      <c r="A1206" s="128">
        <v>1</v>
      </c>
      <c r="B1206" s="237" t="s">
        <v>4040</v>
      </c>
      <c r="C1206" s="41" t="s">
        <v>4041</v>
      </c>
      <c r="D1206" s="41">
        <v>5175</v>
      </c>
      <c r="E1206" s="41" t="s">
        <v>1793</v>
      </c>
      <c r="F1206" s="41" t="s">
        <v>4042</v>
      </c>
      <c r="G1206" s="19">
        <v>44078</v>
      </c>
      <c r="H1206" s="136">
        <v>44098</v>
      </c>
      <c r="I1206" s="120">
        <v>1</v>
      </c>
      <c r="J1206" s="136">
        <v>44320</v>
      </c>
      <c r="K1206" s="105">
        <v>1</v>
      </c>
      <c r="N1206" s="112"/>
      <c r="O1206" s="35" t="s">
        <v>871</v>
      </c>
    </row>
    <row r="1207" spans="1:15">
      <c r="A1207" s="128">
        <v>1</v>
      </c>
      <c r="B1207" s="237" t="s">
        <v>4043</v>
      </c>
      <c r="C1207" s="41" t="s">
        <v>4044</v>
      </c>
      <c r="D1207" s="41">
        <v>429</v>
      </c>
      <c r="E1207" s="41" t="s">
        <v>3638</v>
      </c>
      <c r="F1207" s="41" t="s">
        <v>4045</v>
      </c>
      <c r="G1207" s="19">
        <v>44078</v>
      </c>
      <c r="H1207" s="136">
        <v>44109</v>
      </c>
      <c r="I1207" s="120">
        <v>1</v>
      </c>
      <c r="J1207" s="136">
        <v>44371</v>
      </c>
      <c r="K1207" s="105">
        <v>1</v>
      </c>
      <c r="N1207" s="112"/>
      <c r="O1207" s="35" t="s">
        <v>871</v>
      </c>
    </row>
    <row r="1208" spans="1:15">
      <c r="A1208" s="128">
        <v>1</v>
      </c>
      <c r="B1208" s="237" t="s">
        <v>4046</v>
      </c>
      <c r="C1208" s="41" t="s">
        <v>4047</v>
      </c>
      <c r="D1208" s="41">
        <v>1823</v>
      </c>
      <c r="E1208" s="41" t="s">
        <v>689</v>
      </c>
      <c r="F1208" s="41" t="s">
        <v>4048</v>
      </c>
      <c r="G1208" s="19">
        <v>44078</v>
      </c>
      <c r="H1208" s="136">
        <v>44111</v>
      </c>
      <c r="I1208" s="120">
        <v>1</v>
      </c>
      <c r="J1208" s="136">
        <v>45260</v>
      </c>
      <c r="K1208" s="105">
        <v>1</v>
      </c>
      <c r="L1208" s="54">
        <v>1</v>
      </c>
      <c r="N1208" s="112"/>
      <c r="O1208" s="35" t="s">
        <v>871</v>
      </c>
    </row>
    <row r="1209" spans="1:15">
      <c r="A1209" s="128">
        <v>1</v>
      </c>
      <c r="B1209" s="237" t="s">
        <v>4049</v>
      </c>
      <c r="C1209" s="41" t="s">
        <v>4050</v>
      </c>
      <c r="D1209" s="41">
        <v>5890</v>
      </c>
      <c r="E1209" s="41" t="s">
        <v>1332</v>
      </c>
      <c r="F1209" s="41" t="s">
        <v>4051</v>
      </c>
      <c r="G1209" s="19">
        <v>44078</v>
      </c>
      <c r="H1209" s="136">
        <v>44119</v>
      </c>
      <c r="I1209" s="120">
        <v>1</v>
      </c>
      <c r="J1209" s="136">
        <v>44440</v>
      </c>
      <c r="K1209" s="105">
        <v>1</v>
      </c>
      <c r="N1209" s="112"/>
      <c r="O1209" s="35" t="s">
        <v>871</v>
      </c>
    </row>
    <row r="1210" spans="1:15">
      <c r="A1210" s="129">
        <v>1</v>
      </c>
      <c r="B1210" s="237" t="s">
        <v>4052</v>
      </c>
      <c r="C1210" s="41" t="s">
        <v>4053</v>
      </c>
      <c r="D1210" s="41">
        <v>448</v>
      </c>
      <c r="E1210" s="41" t="s">
        <v>1751</v>
      </c>
      <c r="F1210" s="41" t="s">
        <v>3858</v>
      </c>
      <c r="G1210" s="19">
        <v>44078</v>
      </c>
      <c r="H1210" s="136">
        <v>44117</v>
      </c>
      <c r="I1210" s="120">
        <v>1</v>
      </c>
      <c r="J1210" s="136">
        <v>44264</v>
      </c>
      <c r="K1210" s="105">
        <v>1</v>
      </c>
      <c r="N1210" s="112"/>
      <c r="O1210" s="35" t="s">
        <v>871</v>
      </c>
    </row>
    <row r="1211" spans="1:15">
      <c r="A1211" s="128">
        <v>1</v>
      </c>
      <c r="B1211" s="237" t="s">
        <v>4054</v>
      </c>
      <c r="C1211" s="41" t="s">
        <v>4055</v>
      </c>
      <c r="D1211" s="41">
        <v>1522</v>
      </c>
      <c r="E1211" s="41" t="s">
        <v>1416</v>
      </c>
      <c r="F1211" s="41" t="s">
        <v>4056</v>
      </c>
      <c r="G1211" s="19">
        <v>44078</v>
      </c>
      <c r="H1211" s="136">
        <v>44116</v>
      </c>
      <c r="I1211" s="120">
        <v>1</v>
      </c>
      <c r="J1211" s="136">
        <v>44337</v>
      </c>
      <c r="K1211" s="105">
        <v>1</v>
      </c>
      <c r="N1211" s="112"/>
      <c r="O1211" s="35" t="s">
        <v>871</v>
      </c>
    </row>
    <row r="1212" spans="1:15">
      <c r="A1212" s="128">
        <v>1</v>
      </c>
      <c r="B1212" s="237" t="s">
        <v>4057</v>
      </c>
      <c r="C1212" s="41" t="s">
        <v>4058</v>
      </c>
      <c r="D1212" s="41">
        <v>3344</v>
      </c>
      <c r="E1212" s="41" t="s">
        <v>2283</v>
      </c>
      <c r="F1212" s="41" t="s">
        <v>4059</v>
      </c>
      <c r="G1212" s="19">
        <v>44083</v>
      </c>
      <c r="H1212" s="136">
        <v>44614</v>
      </c>
      <c r="I1212" s="120">
        <v>1</v>
      </c>
      <c r="J1212" s="136">
        <v>45089</v>
      </c>
      <c r="K1212" s="105">
        <v>1</v>
      </c>
      <c r="N1212" s="112"/>
      <c r="O1212" s="35"/>
    </row>
    <row r="1213" spans="1:15">
      <c r="A1213" s="128">
        <v>1</v>
      </c>
      <c r="B1213" s="239" t="s">
        <v>4060</v>
      </c>
      <c r="C1213" s="40" t="s">
        <v>4061</v>
      </c>
      <c r="D1213" s="40">
        <v>6284</v>
      </c>
      <c r="E1213" s="40" t="s">
        <v>4062</v>
      </c>
      <c r="F1213" s="40" t="s">
        <v>4063</v>
      </c>
      <c r="G1213" s="19">
        <v>44085</v>
      </c>
      <c r="H1213" s="136" t="s">
        <v>2066</v>
      </c>
      <c r="K1213" s="105"/>
      <c r="M1213" s="73">
        <v>1</v>
      </c>
      <c r="N1213" s="112"/>
      <c r="O1213" s="35" t="s">
        <v>871</v>
      </c>
    </row>
    <row r="1214" spans="1:15">
      <c r="A1214" s="128">
        <v>1</v>
      </c>
      <c r="B1214" s="237" t="s">
        <v>4064</v>
      </c>
      <c r="C1214" s="41" t="s">
        <v>4065</v>
      </c>
      <c r="D1214" s="41">
        <v>6244</v>
      </c>
      <c r="E1214" s="41" t="s">
        <v>458</v>
      </c>
      <c r="F1214" s="41" t="s">
        <v>4066</v>
      </c>
      <c r="G1214" s="19">
        <v>44085</v>
      </c>
      <c r="H1214" s="136">
        <v>44126</v>
      </c>
      <c r="I1214" s="120">
        <v>1</v>
      </c>
      <c r="J1214" s="136">
        <v>44271</v>
      </c>
      <c r="K1214" s="105">
        <v>1</v>
      </c>
      <c r="L1214" s="54">
        <v>1</v>
      </c>
      <c r="N1214" s="112"/>
      <c r="O1214" s="35" t="s">
        <v>871</v>
      </c>
    </row>
    <row r="1215" spans="1:15">
      <c r="A1215" s="128">
        <v>1</v>
      </c>
      <c r="B1215" s="237" t="s">
        <v>4067</v>
      </c>
      <c r="C1215" s="41" t="s">
        <v>4068</v>
      </c>
      <c r="D1215" s="41">
        <v>6165</v>
      </c>
      <c r="E1215" s="41" t="s">
        <v>824</v>
      </c>
      <c r="F1215" s="41" t="s">
        <v>4069</v>
      </c>
      <c r="G1215" s="19">
        <v>44088</v>
      </c>
      <c r="H1215" s="136">
        <v>44109</v>
      </c>
      <c r="I1215" s="120">
        <v>1</v>
      </c>
      <c r="J1215" s="136">
        <v>44309</v>
      </c>
      <c r="K1215" s="105">
        <v>1</v>
      </c>
      <c r="N1215" s="112"/>
      <c r="O1215" s="35"/>
    </row>
    <row r="1216" spans="1:15">
      <c r="A1216" s="129">
        <v>1</v>
      </c>
      <c r="B1216" s="239" t="s">
        <v>4070</v>
      </c>
      <c r="C1216" s="40" t="s">
        <v>4071</v>
      </c>
      <c r="D1216" s="40">
        <v>1395</v>
      </c>
      <c r="E1216" s="40" t="s">
        <v>634</v>
      </c>
      <c r="F1216" s="40" t="s">
        <v>4072</v>
      </c>
      <c r="G1216" s="19">
        <v>44088</v>
      </c>
      <c r="H1216" s="136">
        <v>44153</v>
      </c>
      <c r="I1216" s="120">
        <v>1</v>
      </c>
      <c r="K1216" s="105"/>
      <c r="N1216" s="112">
        <v>1</v>
      </c>
      <c r="O1216" s="35" t="s">
        <v>871</v>
      </c>
    </row>
    <row r="1217" spans="1:15">
      <c r="A1217" s="128">
        <v>1</v>
      </c>
      <c r="B1217" s="237" t="s">
        <v>4073</v>
      </c>
      <c r="C1217" s="41" t="s">
        <v>4074</v>
      </c>
      <c r="D1217" s="41">
        <v>157</v>
      </c>
      <c r="E1217" s="41" t="s">
        <v>2287</v>
      </c>
      <c r="F1217" s="41" t="s">
        <v>4075</v>
      </c>
      <c r="G1217" s="19">
        <v>44088</v>
      </c>
      <c r="H1217" s="136">
        <v>44133</v>
      </c>
      <c r="I1217" s="120">
        <v>1</v>
      </c>
      <c r="J1217" s="136">
        <v>46024</v>
      </c>
      <c r="K1217" s="105">
        <v>1</v>
      </c>
      <c r="N1217" s="112"/>
      <c r="O1217" s="35"/>
    </row>
    <row r="1218" spans="1:15">
      <c r="A1218" s="128">
        <v>1</v>
      </c>
      <c r="B1218" s="237" t="s">
        <v>4076</v>
      </c>
      <c r="C1218" s="41" t="s">
        <v>4077</v>
      </c>
      <c r="D1218" s="41">
        <v>5837</v>
      </c>
      <c r="E1218" s="41" t="s">
        <v>458</v>
      </c>
      <c r="F1218" s="41" t="s">
        <v>4078</v>
      </c>
      <c r="G1218" s="19">
        <v>44089</v>
      </c>
      <c r="H1218" s="136">
        <v>44124</v>
      </c>
      <c r="I1218" s="120">
        <v>1</v>
      </c>
      <c r="J1218" s="136">
        <v>44272</v>
      </c>
      <c r="K1218" s="105">
        <v>1</v>
      </c>
      <c r="L1218" s="54">
        <v>1</v>
      </c>
      <c r="N1218" s="112"/>
      <c r="O1218" s="35" t="s">
        <v>871</v>
      </c>
    </row>
    <row r="1219" spans="1:15">
      <c r="A1219" s="128">
        <v>1</v>
      </c>
      <c r="B1219" s="237" t="s">
        <v>4079</v>
      </c>
      <c r="C1219" s="41" t="s">
        <v>4080</v>
      </c>
      <c r="D1219" s="41">
        <v>5740</v>
      </c>
      <c r="E1219" s="41" t="s">
        <v>495</v>
      </c>
      <c r="F1219" s="41" t="s">
        <v>4081</v>
      </c>
      <c r="G1219" s="19">
        <v>44089</v>
      </c>
      <c r="H1219" s="136">
        <v>44365</v>
      </c>
      <c r="I1219" s="120">
        <v>1</v>
      </c>
      <c r="J1219" s="136">
        <v>44694</v>
      </c>
      <c r="K1219" s="105">
        <v>1</v>
      </c>
      <c r="N1219" s="112"/>
      <c r="O1219" s="35" t="s">
        <v>871</v>
      </c>
    </row>
    <row r="1220" spans="1:15">
      <c r="A1220" s="128">
        <v>1</v>
      </c>
      <c r="B1220" s="237" t="s">
        <v>4082</v>
      </c>
      <c r="C1220" s="41" t="s">
        <v>4083</v>
      </c>
      <c r="D1220" s="41">
        <v>88</v>
      </c>
      <c r="E1220" s="41" t="s">
        <v>1270</v>
      </c>
      <c r="F1220" s="41" t="s">
        <v>4084</v>
      </c>
      <c r="G1220" s="19">
        <v>44089</v>
      </c>
      <c r="H1220" s="136">
        <v>44123</v>
      </c>
      <c r="I1220" s="120">
        <v>1</v>
      </c>
      <c r="J1220" s="136">
        <v>44406</v>
      </c>
      <c r="K1220" s="105">
        <v>1</v>
      </c>
      <c r="N1220" s="112"/>
      <c r="O1220" s="35"/>
    </row>
    <row r="1221" spans="1:15">
      <c r="A1221" s="128">
        <v>1</v>
      </c>
      <c r="B1221" s="237" t="s">
        <v>4085</v>
      </c>
      <c r="C1221" s="41" t="s">
        <v>4086</v>
      </c>
      <c r="D1221" s="41">
        <v>688</v>
      </c>
      <c r="E1221" s="41" t="s">
        <v>1204</v>
      </c>
      <c r="F1221" s="41" t="s">
        <v>4087</v>
      </c>
      <c r="G1221" s="19">
        <v>44090</v>
      </c>
      <c r="H1221" s="136">
        <v>44110</v>
      </c>
      <c r="I1221" s="120">
        <v>1</v>
      </c>
      <c r="J1221" s="136">
        <v>44642</v>
      </c>
      <c r="K1221" s="107">
        <v>1</v>
      </c>
      <c r="N1221" s="112"/>
      <c r="O1221" s="35" t="s">
        <v>871</v>
      </c>
    </row>
    <row r="1222" spans="1:15">
      <c r="A1222" s="129">
        <v>1</v>
      </c>
      <c r="B1222" s="237" t="s">
        <v>4088</v>
      </c>
      <c r="C1222" s="41" t="s">
        <v>4089</v>
      </c>
      <c r="D1222" s="41">
        <v>5553</v>
      </c>
      <c r="E1222" s="41" t="s">
        <v>1661</v>
      </c>
      <c r="F1222" s="41" t="s">
        <v>4090</v>
      </c>
      <c r="G1222" s="19">
        <v>44090</v>
      </c>
      <c r="H1222" s="136">
        <v>44118</v>
      </c>
      <c r="I1222" s="120">
        <v>1</v>
      </c>
      <c r="J1222" s="136">
        <v>44364</v>
      </c>
      <c r="K1222" s="107">
        <v>1</v>
      </c>
      <c r="N1222" s="112"/>
      <c r="O1222" s="35" t="s">
        <v>871</v>
      </c>
    </row>
    <row r="1223" spans="1:15">
      <c r="A1223" s="128">
        <v>1</v>
      </c>
      <c r="B1223" s="237" t="s">
        <v>4091</v>
      </c>
      <c r="C1223" s="41" t="s">
        <v>4092</v>
      </c>
      <c r="D1223" s="41">
        <v>588</v>
      </c>
      <c r="E1223" s="41" t="s">
        <v>441</v>
      </c>
      <c r="F1223" s="41" t="s">
        <v>4093</v>
      </c>
      <c r="G1223" s="19">
        <v>44090</v>
      </c>
      <c r="H1223" s="136">
        <v>44531</v>
      </c>
      <c r="I1223" s="120">
        <v>1</v>
      </c>
      <c r="J1223" s="136">
        <v>45050</v>
      </c>
      <c r="K1223" s="107">
        <v>1</v>
      </c>
      <c r="N1223" s="112"/>
      <c r="O1223" s="35" t="s">
        <v>871</v>
      </c>
    </row>
    <row r="1224" spans="1:15">
      <c r="A1224" s="128">
        <v>1</v>
      </c>
      <c r="B1224" s="237" t="s">
        <v>4094</v>
      </c>
      <c r="C1224" s="41" t="s">
        <v>4095</v>
      </c>
      <c r="D1224" s="41">
        <v>1618</v>
      </c>
      <c r="E1224" s="41" t="s">
        <v>689</v>
      </c>
      <c r="F1224" s="41" t="s">
        <v>4096</v>
      </c>
      <c r="G1224" s="19">
        <v>44090</v>
      </c>
      <c r="H1224" s="136">
        <v>44113</v>
      </c>
      <c r="I1224" s="120">
        <v>1</v>
      </c>
      <c r="J1224" s="136">
        <v>44806</v>
      </c>
      <c r="K1224" s="107">
        <v>1</v>
      </c>
      <c r="N1224" s="112"/>
      <c r="O1224" s="35"/>
    </row>
    <row r="1225" spans="1:15">
      <c r="A1225" s="128">
        <v>1</v>
      </c>
      <c r="B1225" s="237" t="s">
        <v>4097</v>
      </c>
      <c r="C1225" s="41" t="s">
        <v>4098</v>
      </c>
      <c r="D1225" s="41">
        <v>1221</v>
      </c>
      <c r="E1225" s="41" t="s">
        <v>2637</v>
      </c>
      <c r="F1225" s="41" t="s">
        <v>4099</v>
      </c>
      <c r="G1225" s="19">
        <v>44091</v>
      </c>
      <c r="H1225" s="136">
        <v>44137</v>
      </c>
      <c r="I1225" s="120">
        <v>1</v>
      </c>
      <c r="J1225" s="136">
        <v>44412</v>
      </c>
      <c r="K1225" s="107">
        <v>1</v>
      </c>
      <c r="L1225" s="54">
        <v>1</v>
      </c>
      <c r="N1225" s="112"/>
      <c r="O1225" s="35"/>
    </row>
    <row r="1226" spans="1:15">
      <c r="A1226" s="128">
        <v>1</v>
      </c>
      <c r="B1226" s="237" t="s">
        <v>4100</v>
      </c>
      <c r="C1226" s="41" t="s">
        <v>4101</v>
      </c>
      <c r="D1226" s="41">
        <v>1770</v>
      </c>
      <c r="E1226" s="41" t="s">
        <v>3284</v>
      </c>
      <c r="F1226" s="41" t="s">
        <v>4102</v>
      </c>
      <c r="G1226" s="19">
        <v>44092</v>
      </c>
      <c r="H1226" s="136">
        <v>44105</v>
      </c>
      <c r="I1226" s="120">
        <v>1</v>
      </c>
      <c r="J1226" s="136">
        <v>44249</v>
      </c>
      <c r="K1226" s="107">
        <v>1</v>
      </c>
      <c r="L1226" s="54">
        <v>1</v>
      </c>
      <c r="N1226" s="112"/>
      <c r="O1226" s="35"/>
    </row>
    <row r="1227" spans="1:15">
      <c r="A1227" s="128">
        <v>1</v>
      </c>
      <c r="B1227" s="237" t="s">
        <v>4103</v>
      </c>
      <c r="C1227" s="41" t="s">
        <v>4104</v>
      </c>
      <c r="D1227" s="41">
        <v>5823</v>
      </c>
      <c r="E1227" s="41" t="s">
        <v>733</v>
      </c>
      <c r="F1227" s="41" t="s">
        <v>4105</v>
      </c>
      <c r="G1227" s="19">
        <v>44096</v>
      </c>
      <c r="H1227" s="136">
        <v>44123</v>
      </c>
      <c r="I1227" s="120">
        <v>1</v>
      </c>
      <c r="J1227" s="136">
        <v>45387</v>
      </c>
      <c r="K1227" s="107">
        <v>1</v>
      </c>
      <c r="N1227" s="112"/>
      <c r="O1227" s="35"/>
    </row>
    <row r="1228" spans="1:15">
      <c r="A1228" s="129">
        <v>1</v>
      </c>
      <c r="B1228" s="239" t="s">
        <v>4106</v>
      </c>
      <c r="C1228" s="40" t="s">
        <v>4107</v>
      </c>
      <c r="D1228" s="40">
        <v>6054</v>
      </c>
      <c r="E1228" s="40" t="s">
        <v>612</v>
      </c>
      <c r="F1228" s="40" t="s">
        <v>4108</v>
      </c>
      <c r="G1228" s="19">
        <v>44096</v>
      </c>
      <c r="K1228" s="107"/>
      <c r="M1228" s="73">
        <v>1</v>
      </c>
      <c r="N1228" s="112"/>
      <c r="O1228" s="35"/>
    </row>
    <row r="1229" spans="1:15">
      <c r="A1229" s="128">
        <v>1</v>
      </c>
      <c r="B1229" s="237" t="s">
        <v>4109</v>
      </c>
      <c r="C1229" s="41" t="s">
        <v>4110</v>
      </c>
      <c r="D1229" s="41">
        <v>5721</v>
      </c>
      <c r="E1229" s="41" t="s">
        <v>666</v>
      </c>
      <c r="F1229" s="41" t="s">
        <v>4111</v>
      </c>
      <c r="G1229" s="19">
        <v>44097</v>
      </c>
      <c r="H1229" s="136">
        <v>44134</v>
      </c>
      <c r="I1229" s="120">
        <v>1</v>
      </c>
      <c r="J1229" s="136">
        <v>44564</v>
      </c>
      <c r="K1229" s="107">
        <v>1</v>
      </c>
      <c r="N1229" s="112"/>
      <c r="O1229" s="35"/>
    </row>
    <row r="1230" spans="1:15">
      <c r="A1230" s="128">
        <v>1</v>
      </c>
      <c r="B1230" s="237" t="s">
        <v>4112</v>
      </c>
      <c r="C1230" s="41" t="s">
        <v>4113</v>
      </c>
      <c r="D1230" s="41">
        <v>5812</v>
      </c>
      <c r="E1230" s="41" t="s">
        <v>4114</v>
      </c>
      <c r="F1230" s="41" t="s">
        <v>4115</v>
      </c>
      <c r="G1230" s="19">
        <v>44097</v>
      </c>
      <c r="H1230" s="136">
        <v>44173</v>
      </c>
      <c r="I1230" s="120">
        <v>1</v>
      </c>
      <c r="J1230" s="136">
        <v>44376</v>
      </c>
      <c r="K1230" s="107">
        <v>1</v>
      </c>
      <c r="N1230" s="112"/>
      <c r="O1230" s="35" t="s">
        <v>871</v>
      </c>
    </row>
    <row r="1231" spans="1:15">
      <c r="A1231" s="128">
        <v>1</v>
      </c>
      <c r="B1231" s="237" t="s">
        <v>4116</v>
      </c>
      <c r="C1231" s="41" t="s">
        <v>4117</v>
      </c>
      <c r="D1231" s="41">
        <v>6091</v>
      </c>
      <c r="E1231" s="41" t="s">
        <v>1064</v>
      </c>
      <c r="F1231" s="41" t="s">
        <v>4118</v>
      </c>
      <c r="G1231" s="19">
        <v>44097</v>
      </c>
      <c r="H1231" s="136">
        <v>44138</v>
      </c>
      <c r="I1231" s="120">
        <v>1</v>
      </c>
      <c r="J1231" s="136">
        <v>44579</v>
      </c>
      <c r="K1231" s="107">
        <v>1</v>
      </c>
      <c r="N1231" s="112"/>
      <c r="O1231" s="35" t="s">
        <v>871</v>
      </c>
    </row>
    <row r="1232" spans="1:15">
      <c r="A1232" s="128">
        <v>1</v>
      </c>
      <c r="B1232" s="237" t="s">
        <v>4119</v>
      </c>
      <c r="C1232" s="41" t="s">
        <v>4120</v>
      </c>
      <c r="D1232" s="41">
        <v>6243</v>
      </c>
      <c r="E1232" s="41" t="s">
        <v>729</v>
      </c>
      <c r="F1232" s="41" t="s">
        <v>4121</v>
      </c>
      <c r="G1232" s="19">
        <v>44097</v>
      </c>
      <c r="H1232" s="136">
        <v>44109</v>
      </c>
      <c r="I1232" s="120">
        <v>1</v>
      </c>
      <c r="J1232" s="136">
        <v>44650</v>
      </c>
      <c r="K1232" s="107">
        <v>1</v>
      </c>
      <c r="L1232" s="54">
        <v>1</v>
      </c>
      <c r="N1232" s="112"/>
      <c r="O1232" s="35" t="s">
        <v>871</v>
      </c>
    </row>
    <row r="1233" spans="1:15">
      <c r="A1233" s="128">
        <v>1</v>
      </c>
      <c r="B1233" s="237" t="s">
        <v>4122</v>
      </c>
      <c r="C1233" s="41" t="s">
        <v>4123</v>
      </c>
      <c r="D1233" s="41">
        <v>6106</v>
      </c>
      <c r="E1233" s="41" t="s">
        <v>1064</v>
      </c>
      <c r="F1233" s="41" t="s">
        <v>4124</v>
      </c>
      <c r="G1233" s="19">
        <v>44097</v>
      </c>
      <c r="H1233" s="136">
        <v>44119</v>
      </c>
      <c r="I1233" s="120">
        <v>1</v>
      </c>
      <c r="J1233" s="136">
        <v>44286</v>
      </c>
      <c r="K1233" s="107">
        <v>1</v>
      </c>
      <c r="N1233" s="112"/>
      <c r="O1233" s="35"/>
    </row>
    <row r="1234" spans="1:15">
      <c r="A1234" s="129">
        <v>1</v>
      </c>
      <c r="B1234" s="237" t="s">
        <v>4125</v>
      </c>
      <c r="C1234" s="41" t="s">
        <v>4126</v>
      </c>
      <c r="D1234" s="41">
        <v>6245</v>
      </c>
      <c r="E1234" s="41" t="s">
        <v>646</v>
      </c>
      <c r="F1234" s="41" t="s">
        <v>4127</v>
      </c>
      <c r="G1234" s="19">
        <v>44098</v>
      </c>
      <c r="H1234" s="136">
        <v>44123</v>
      </c>
      <c r="I1234" s="120">
        <v>1</v>
      </c>
      <c r="J1234" s="136">
        <v>44237</v>
      </c>
      <c r="K1234" s="107">
        <v>1</v>
      </c>
      <c r="L1234" s="54">
        <v>1</v>
      </c>
      <c r="N1234" s="112"/>
      <c r="O1234" s="35"/>
    </row>
    <row r="1235" spans="1:15">
      <c r="A1235" s="128">
        <v>1</v>
      </c>
      <c r="B1235" s="237" t="s">
        <v>4128</v>
      </c>
      <c r="C1235" s="41" t="s">
        <v>4129</v>
      </c>
      <c r="D1235" s="41">
        <v>1773</v>
      </c>
      <c r="E1235" s="41" t="s">
        <v>3550</v>
      </c>
      <c r="F1235" s="41" t="s">
        <v>4130</v>
      </c>
      <c r="G1235" s="19">
        <v>44098</v>
      </c>
      <c r="H1235" s="136">
        <v>44137</v>
      </c>
      <c r="I1235" s="120">
        <v>1</v>
      </c>
      <c r="J1235" s="136">
        <v>44419</v>
      </c>
      <c r="K1235" s="107">
        <v>1</v>
      </c>
      <c r="L1235" s="54">
        <v>1</v>
      </c>
      <c r="N1235" s="112"/>
      <c r="O1235" s="35"/>
    </row>
    <row r="1236" spans="1:15">
      <c r="A1236" s="128">
        <v>1</v>
      </c>
      <c r="B1236" s="237" t="s">
        <v>4131</v>
      </c>
      <c r="C1236" s="41" t="s">
        <v>4132</v>
      </c>
      <c r="D1236" s="41">
        <v>1458</v>
      </c>
      <c r="E1236" s="41" t="s">
        <v>4133</v>
      </c>
      <c r="F1236" s="41" t="s">
        <v>4134</v>
      </c>
      <c r="G1236" s="19">
        <v>44098</v>
      </c>
      <c r="H1236" s="136">
        <v>44133</v>
      </c>
      <c r="I1236" s="120">
        <v>1</v>
      </c>
      <c r="J1236" s="136">
        <v>45826</v>
      </c>
      <c r="K1236" s="107">
        <v>1</v>
      </c>
      <c r="N1236" s="112"/>
      <c r="O1236" s="35"/>
    </row>
    <row r="1237" spans="1:15">
      <c r="A1237" s="128">
        <v>1</v>
      </c>
      <c r="B1237" s="237" t="s">
        <v>4135</v>
      </c>
      <c r="C1237" s="41" t="s">
        <v>4136</v>
      </c>
      <c r="D1237" s="41">
        <v>840</v>
      </c>
      <c r="E1237" s="41" t="s">
        <v>780</v>
      </c>
      <c r="F1237" s="41" t="s">
        <v>4137</v>
      </c>
      <c r="G1237" s="19">
        <v>44099</v>
      </c>
      <c r="H1237" s="136">
        <v>44111</v>
      </c>
      <c r="I1237" s="120">
        <v>1</v>
      </c>
      <c r="J1237" s="136">
        <v>44320</v>
      </c>
      <c r="K1237" s="107">
        <v>1</v>
      </c>
      <c r="N1237" s="112"/>
      <c r="O1237" s="35" t="s">
        <v>871</v>
      </c>
    </row>
    <row r="1238" spans="1:15">
      <c r="A1238" s="128">
        <v>1</v>
      </c>
      <c r="B1238" s="237" t="s">
        <v>4138</v>
      </c>
      <c r="C1238" s="41" t="s">
        <v>4139</v>
      </c>
      <c r="D1238" s="41">
        <v>7155</v>
      </c>
      <c r="E1238" s="41" t="s">
        <v>458</v>
      </c>
      <c r="F1238" s="41" t="s">
        <v>4140</v>
      </c>
      <c r="G1238" s="19">
        <v>44099</v>
      </c>
      <c r="H1238" s="136">
        <v>44131</v>
      </c>
      <c r="I1238" s="120">
        <v>1</v>
      </c>
      <c r="J1238" s="136">
        <v>44504</v>
      </c>
      <c r="K1238" s="107">
        <v>1</v>
      </c>
      <c r="N1238" s="112"/>
      <c r="O1238" s="35" t="s">
        <v>871</v>
      </c>
    </row>
    <row r="1239" spans="1:15">
      <c r="A1239" s="128">
        <v>1</v>
      </c>
      <c r="B1239" s="237" t="s">
        <v>4141</v>
      </c>
      <c r="C1239" s="41" t="s">
        <v>1470</v>
      </c>
      <c r="D1239" s="41">
        <v>1488</v>
      </c>
      <c r="E1239" s="41" t="s">
        <v>780</v>
      </c>
      <c r="F1239" s="41" t="s">
        <v>4142</v>
      </c>
      <c r="G1239" s="19">
        <v>44099</v>
      </c>
      <c r="H1239" s="136">
        <v>44138</v>
      </c>
      <c r="I1239" s="120">
        <v>1</v>
      </c>
      <c r="J1239" s="136">
        <v>44372</v>
      </c>
      <c r="K1239" s="107">
        <v>1</v>
      </c>
      <c r="N1239" s="112"/>
      <c r="O1239" s="35" t="s">
        <v>871</v>
      </c>
    </row>
    <row r="1240" spans="1:15" ht="15" customHeight="1">
      <c r="A1240" s="129">
        <v>1</v>
      </c>
      <c r="B1240" s="237" t="s">
        <v>4143</v>
      </c>
      <c r="C1240" s="41" t="s">
        <v>4144</v>
      </c>
      <c r="D1240" s="41">
        <v>1364</v>
      </c>
      <c r="E1240" s="41" t="s">
        <v>916</v>
      </c>
      <c r="F1240" s="41" t="s">
        <v>4145</v>
      </c>
      <c r="G1240" s="19">
        <v>44102</v>
      </c>
      <c r="H1240" s="136">
        <v>44154</v>
      </c>
      <c r="I1240" s="120">
        <v>1</v>
      </c>
      <c r="J1240" s="136">
        <v>44315</v>
      </c>
      <c r="K1240" s="107">
        <v>1</v>
      </c>
      <c r="L1240" s="54">
        <v>1</v>
      </c>
      <c r="N1240" s="112"/>
      <c r="O1240" s="35" t="s">
        <v>871</v>
      </c>
    </row>
    <row r="1241" spans="1:15">
      <c r="A1241" s="128">
        <v>1</v>
      </c>
      <c r="B1241" s="237" t="s">
        <v>4146</v>
      </c>
      <c r="C1241" s="41" t="s">
        <v>4147</v>
      </c>
      <c r="D1241" s="41">
        <v>6167</v>
      </c>
      <c r="E1241" s="41" t="s">
        <v>437</v>
      </c>
      <c r="F1241" s="41" t="s">
        <v>4148</v>
      </c>
      <c r="G1241" s="19">
        <v>44102</v>
      </c>
      <c r="H1241" s="136">
        <v>44237</v>
      </c>
      <c r="I1241" s="120">
        <v>1</v>
      </c>
      <c r="J1241" s="136">
        <v>44398</v>
      </c>
      <c r="K1241" s="105">
        <v>1</v>
      </c>
      <c r="L1241" s="54">
        <v>1</v>
      </c>
      <c r="N1241" s="112"/>
      <c r="O1241" s="35"/>
    </row>
    <row r="1242" spans="1:15">
      <c r="A1242" s="128">
        <v>1</v>
      </c>
      <c r="B1242" s="237" t="s">
        <v>4149</v>
      </c>
      <c r="C1242" s="41" t="s">
        <v>4150</v>
      </c>
      <c r="D1242" s="41">
        <v>5519</v>
      </c>
      <c r="E1242" s="41" t="s">
        <v>487</v>
      </c>
      <c r="F1242" s="41" t="s">
        <v>4151</v>
      </c>
      <c r="G1242" s="19">
        <v>44102</v>
      </c>
      <c r="H1242" s="136">
        <v>44112</v>
      </c>
      <c r="I1242" s="120">
        <v>1</v>
      </c>
      <c r="J1242" s="136">
        <v>45579</v>
      </c>
      <c r="K1242" s="105">
        <v>1</v>
      </c>
      <c r="L1242" s="54">
        <v>1</v>
      </c>
      <c r="N1242" s="112"/>
      <c r="O1242" s="35"/>
    </row>
    <row r="1243" spans="1:15">
      <c r="A1243" s="128">
        <v>1</v>
      </c>
      <c r="B1243" s="237" t="s">
        <v>4152</v>
      </c>
      <c r="C1243" s="41" t="s">
        <v>4153</v>
      </c>
      <c r="D1243" s="41">
        <v>1391</v>
      </c>
      <c r="E1243" s="41" t="s">
        <v>638</v>
      </c>
      <c r="F1243" s="41" t="s">
        <v>4154</v>
      </c>
      <c r="G1243" s="19">
        <v>44102</v>
      </c>
      <c r="H1243" s="136">
        <v>44152</v>
      </c>
      <c r="I1243" s="120">
        <v>1</v>
      </c>
      <c r="J1243" s="136">
        <v>44438</v>
      </c>
      <c r="K1243" s="105">
        <v>1</v>
      </c>
      <c r="N1243" s="112"/>
      <c r="O1243" s="35"/>
    </row>
    <row r="1244" spans="1:15">
      <c r="A1244" s="128">
        <v>1</v>
      </c>
      <c r="B1244" s="237" t="s">
        <v>4155</v>
      </c>
      <c r="C1244" s="41" t="s">
        <v>4156</v>
      </c>
      <c r="D1244" s="41">
        <v>1364</v>
      </c>
      <c r="E1244" s="41" t="s">
        <v>620</v>
      </c>
      <c r="F1244" s="41" t="s">
        <v>4157</v>
      </c>
      <c r="G1244" s="19">
        <v>44103</v>
      </c>
      <c r="H1244" s="136">
        <v>44126</v>
      </c>
      <c r="I1244" s="120">
        <v>1</v>
      </c>
      <c r="J1244" s="136">
        <v>44641</v>
      </c>
      <c r="K1244" s="105">
        <v>1</v>
      </c>
      <c r="L1244" s="54">
        <v>1</v>
      </c>
      <c r="N1244" s="112"/>
      <c r="O1244" s="35" t="s">
        <v>871</v>
      </c>
    </row>
    <row r="1245" spans="1:15">
      <c r="A1245" s="128">
        <v>1</v>
      </c>
      <c r="B1245" s="237" t="s">
        <v>4158</v>
      </c>
      <c r="C1245" s="41" t="s">
        <v>4159</v>
      </c>
      <c r="D1245" s="41">
        <v>6911</v>
      </c>
      <c r="E1245" s="41" t="s">
        <v>990</v>
      </c>
      <c r="F1245" s="41" t="s">
        <v>4160</v>
      </c>
      <c r="G1245" s="19">
        <v>44103</v>
      </c>
      <c r="H1245" s="136">
        <v>44117</v>
      </c>
      <c r="I1245" s="120">
        <v>1</v>
      </c>
      <c r="J1245" s="136">
        <v>44678</v>
      </c>
      <c r="K1245" s="105">
        <v>1</v>
      </c>
      <c r="L1245" s="54">
        <v>1</v>
      </c>
      <c r="N1245" s="112"/>
      <c r="O1245" s="35"/>
    </row>
    <row r="1246" spans="1:15">
      <c r="A1246" s="129">
        <v>1</v>
      </c>
      <c r="B1246" s="239" t="s">
        <v>4161</v>
      </c>
      <c r="C1246" s="40" t="s">
        <v>4162</v>
      </c>
      <c r="D1246" s="40">
        <v>6414</v>
      </c>
      <c r="E1246" s="40" t="s">
        <v>3215</v>
      </c>
      <c r="F1246" s="40" t="s">
        <v>1126</v>
      </c>
      <c r="G1246" s="19">
        <v>44103</v>
      </c>
      <c r="H1246" s="141" t="s">
        <v>443</v>
      </c>
      <c r="J1246" s="141"/>
      <c r="K1246" s="105"/>
      <c r="L1246" s="54">
        <v>1</v>
      </c>
      <c r="M1246" s="73">
        <v>1</v>
      </c>
      <c r="N1246" s="112"/>
      <c r="O1246" s="35" t="s">
        <v>871</v>
      </c>
    </row>
    <row r="1247" spans="1:15">
      <c r="A1247" s="128">
        <v>1</v>
      </c>
      <c r="B1247" s="237" t="s">
        <v>4163</v>
      </c>
      <c r="C1247" s="41" t="s">
        <v>4164</v>
      </c>
      <c r="D1247" s="41">
        <v>501</v>
      </c>
      <c r="E1247" s="41" t="s">
        <v>4165</v>
      </c>
      <c r="F1247" s="41" t="s">
        <v>3354</v>
      </c>
      <c r="G1247" s="19">
        <v>44103</v>
      </c>
      <c r="H1247" s="136">
        <v>44117</v>
      </c>
      <c r="I1247" s="120">
        <v>1</v>
      </c>
      <c r="J1247" s="136">
        <v>44852</v>
      </c>
      <c r="K1247" s="105">
        <v>1</v>
      </c>
      <c r="L1247" s="54">
        <v>1</v>
      </c>
      <c r="N1247" s="112"/>
      <c r="O1247" s="35"/>
    </row>
    <row r="1248" spans="1:15">
      <c r="A1248" s="128">
        <v>1</v>
      </c>
      <c r="B1248" s="237" t="s">
        <v>4166</v>
      </c>
      <c r="C1248" s="41" t="s">
        <v>4167</v>
      </c>
      <c r="D1248" s="41">
        <v>537</v>
      </c>
      <c r="E1248" s="41" t="s">
        <v>1628</v>
      </c>
      <c r="F1248" s="41" t="s">
        <v>4168</v>
      </c>
      <c r="G1248" s="19">
        <v>44103</v>
      </c>
      <c r="H1248" s="136">
        <v>44355</v>
      </c>
      <c r="I1248" s="120">
        <v>1</v>
      </c>
      <c r="J1248" s="136">
        <v>45188</v>
      </c>
      <c r="K1248" s="105">
        <v>1</v>
      </c>
      <c r="N1248" s="112"/>
      <c r="O1248" s="35"/>
    </row>
    <row r="1249" spans="1:15">
      <c r="A1249" s="128">
        <v>1</v>
      </c>
      <c r="B1249" s="237" t="s">
        <v>4169</v>
      </c>
      <c r="C1249" s="41" t="s">
        <v>4170</v>
      </c>
      <c r="D1249" s="41">
        <v>1249</v>
      </c>
      <c r="E1249" s="41" t="s">
        <v>4171</v>
      </c>
      <c r="F1249" s="41" t="s">
        <v>4172</v>
      </c>
      <c r="G1249" s="19">
        <v>44103</v>
      </c>
      <c r="H1249" s="136">
        <v>44123</v>
      </c>
      <c r="I1249" s="120">
        <v>1</v>
      </c>
      <c r="J1249" s="136">
        <v>44441</v>
      </c>
      <c r="K1249" s="105">
        <v>1</v>
      </c>
      <c r="N1249" s="112"/>
      <c r="O1249" s="35"/>
    </row>
    <row r="1250" spans="1:15">
      <c r="A1250" s="128">
        <v>1</v>
      </c>
      <c r="B1250" s="238" t="s">
        <v>4173</v>
      </c>
      <c r="C1250" s="18" t="s">
        <v>4174</v>
      </c>
      <c r="D1250" s="18">
        <v>5537</v>
      </c>
      <c r="E1250" s="18" t="s">
        <v>590</v>
      </c>
      <c r="F1250" s="18" t="s">
        <v>4175</v>
      </c>
      <c r="G1250" s="19">
        <v>44103</v>
      </c>
      <c r="H1250" s="136">
        <v>44133</v>
      </c>
      <c r="I1250" s="120">
        <v>1</v>
      </c>
      <c r="K1250" s="105"/>
      <c r="N1250" s="112"/>
      <c r="O1250" s="35" t="s">
        <v>871</v>
      </c>
    </row>
    <row r="1251" spans="1:15">
      <c r="A1251" s="128">
        <v>1</v>
      </c>
      <c r="B1251" s="237" t="s">
        <v>4176</v>
      </c>
      <c r="C1251" s="41" t="s">
        <v>4177</v>
      </c>
      <c r="D1251" s="41">
        <v>6319</v>
      </c>
      <c r="E1251" s="41" t="s">
        <v>1200</v>
      </c>
      <c r="F1251" s="41" t="s">
        <v>4178</v>
      </c>
      <c r="G1251" s="19">
        <v>44103</v>
      </c>
      <c r="H1251" s="136">
        <v>44123</v>
      </c>
      <c r="I1251" s="120">
        <v>1</v>
      </c>
      <c r="J1251" s="136">
        <v>44397</v>
      </c>
      <c r="K1251" s="105">
        <v>1</v>
      </c>
      <c r="L1251" s="54">
        <v>1</v>
      </c>
      <c r="N1251" s="112"/>
      <c r="O1251" s="35" t="s">
        <v>871</v>
      </c>
    </row>
    <row r="1252" spans="1:15">
      <c r="A1252" s="129">
        <v>1</v>
      </c>
      <c r="B1252" s="237" t="s">
        <v>4179</v>
      </c>
      <c r="C1252" s="41" t="s">
        <v>4180</v>
      </c>
      <c r="D1252" s="41">
        <v>665</v>
      </c>
      <c r="E1252" s="41" t="s">
        <v>1136</v>
      </c>
      <c r="F1252" s="41" t="s">
        <v>4181</v>
      </c>
      <c r="G1252" s="19">
        <v>44103</v>
      </c>
      <c r="H1252" s="136">
        <v>44123</v>
      </c>
      <c r="I1252" s="120">
        <v>1</v>
      </c>
      <c r="J1252" s="136">
        <v>44292</v>
      </c>
      <c r="K1252" s="105">
        <v>1</v>
      </c>
      <c r="L1252" s="54">
        <v>1</v>
      </c>
      <c r="N1252" s="112"/>
      <c r="O1252" s="35" t="s">
        <v>4182</v>
      </c>
    </row>
    <row r="1253" spans="1:15">
      <c r="A1253" s="128">
        <v>1</v>
      </c>
      <c r="B1253" s="237" t="s">
        <v>4183</v>
      </c>
      <c r="C1253" s="41" t="s">
        <v>4184</v>
      </c>
      <c r="D1253" s="41">
        <v>270</v>
      </c>
      <c r="E1253" s="41" t="s">
        <v>969</v>
      </c>
      <c r="F1253" s="41" t="s">
        <v>4185</v>
      </c>
      <c r="G1253" s="19">
        <v>44104</v>
      </c>
      <c r="H1253" s="136">
        <v>44132</v>
      </c>
      <c r="I1253" s="120">
        <v>1</v>
      </c>
      <c r="J1253" s="136">
        <v>44348</v>
      </c>
      <c r="K1253" s="105">
        <v>1</v>
      </c>
      <c r="N1253" s="112"/>
      <c r="O1253" s="35" t="s">
        <v>871</v>
      </c>
    </row>
    <row r="1254" spans="1:15">
      <c r="A1254" s="128">
        <v>1</v>
      </c>
      <c r="B1254" s="237" t="s">
        <v>4186</v>
      </c>
      <c r="C1254" s="41" t="s">
        <v>4187</v>
      </c>
      <c r="D1254" s="41">
        <v>6266</v>
      </c>
      <c r="E1254" s="41" t="s">
        <v>824</v>
      </c>
      <c r="F1254" s="41" t="s">
        <v>4142</v>
      </c>
      <c r="G1254" s="19">
        <v>44104</v>
      </c>
      <c r="H1254" s="136">
        <v>44174</v>
      </c>
      <c r="I1254" s="120">
        <v>1</v>
      </c>
      <c r="J1254" s="136">
        <v>44455</v>
      </c>
      <c r="K1254" s="105">
        <v>1</v>
      </c>
      <c r="N1254" s="112"/>
      <c r="O1254" s="35" t="s">
        <v>871</v>
      </c>
    </row>
    <row r="1255" spans="1:15">
      <c r="A1255" s="128">
        <v>1</v>
      </c>
      <c r="B1255" s="237" t="s">
        <v>4188</v>
      </c>
      <c r="C1255" s="41" t="s">
        <v>4189</v>
      </c>
      <c r="D1255" s="41">
        <v>6215</v>
      </c>
      <c r="E1255" s="41" t="s">
        <v>3272</v>
      </c>
      <c r="F1255" s="41" t="s">
        <v>4190</v>
      </c>
      <c r="G1255" s="19">
        <v>44104</v>
      </c>
      <c r="H1255" s="136">
        <v>44245</v>
      </c>
      <c r="I1255" s="120">
        <v>1</v>
      </c>
      <c r="J1255" s="136">
        <v>44412</v>
      </c>
      <c r="K1255" s="105">
        <v>1</v>
      </c>
      <c r="N1255" s="112"/>
      <c r="O1255" s="35"/>
    </row>
    <row r="1256" spans="1:15">
      <c r="A1256" s="128">
        <v>1</v>
      </c>
      <c r="B1256" s="237" t="s">
        <v>4191</v>
      </c>
      <c r="C1256" s="41" t="s">
        <v>4192</v>
      </c>
      <c r="D1256" s="41">
        <v>5874</v>
      </c>
      <c r="E1256" s="41" t="s">
        <v>1332</v>
      </c>
      <c r="F1256" s="41" t="s">
        <v>4193</v>
      </c>
      <c r="G1256" s="19">
        <v>44105</v>
      </c>
      <c r="H1256" s="136">
        <v>44123</v>
      </c>
      <c r="I1256" s="120">
        <v>1</v>
      </c>
      <c r="J1256" s="136">
        <v>44505</v>
      </c>
      <c r="K1256" s="105">
        <v>1</v>
      </c>
      <c r="L1256" s="54">
        <v>1</v>
      </c>
      <c r="N1256" s="112"/>
      <c r="O1256" s="35"/>
    </row>
    <row r="1257" spans="1:15">
      <c r="A1257" s="128">
        <v>1</v>
      </c>
      <c r="B1257" s="237" t="s">
        <v>4194</v>
      </c>
      <c r="C1257" s="41" t="s">
        <v>4195</v>
      </c>
      <c r="D1257" s="41">
        <v>5870</v>
      </c>
      <c r="E1257" s="41" t="s">
        <v>429</v>
      </c>
      <c r="F1257" s="41" t="s">
        <v>4142</v>
      </c>
      <c r="G1257" s="19">
        <v>44106</v>
      </c>
      <c r="H1257" s="136">
        <v>44216</v>
      </c>
      <c r="I1257" s="120">
        <v>1</v>
      </c>
      <c r="J1257" s="136">
        <v>44697</v>
      </c>
      <c r="K1257" s="105">
        <v>1</v>
      </c>
      <c r="N1257" s="112"/>
      <c r="O1257" s="35" t="s">
        <v>871</v>
      </c>
    </row>
    <row r="1258" spans="1:15">
      <c r="A1258" s="129">
        <v>1</v>
      </c>
      <c r="B1258" s="237" t="s">
        <v>4196</v>
      </c>
      <c r="C1258" s="41" t="s">
        <v>4197</v>
      </c>
      <c r="D1258" s="41">
        <v>1635</v>
      </c>
      <c r="E1258" s="41" t="s">
        <v>4198</v>
      </c>
      <c r="F1258" s="41" t="s">
        <v>4199</v>
      </c>
      <c r="G1258" s="19">
        <v>44106</v>
      </c>
      <c r="H1258" s="136">
        <v>44148</v>
      </c>
      <c r="I1258" s="120">
        <v>1</v>
      </c>
      <c r="J1258" s="136">
        <v>44846</v>
      </c>
      <c r="K1258" s="105">
        <v>1</v>
      </c>
      <c r="L1258" s="54">
        <v>1</v>
      </c>
      <c r="N1258" s="112"/>
      <c r="O1258" s="35"/>
    </row>
    <row r="1259" spans="1:15">
      <c r="A1259" s="128">
        <v>1</v>
      </c>
      <c r="B1259" s="237" t="s">
        <v>4200</v>
      </c>
      <c r="C1259" s="41" t="s">
        <v>4201</v>
      </c>
      <c r="D1259" s="41">
        <v>6370</v>
      </c>
      <c r="E1259" s="41" t="s">
        <v>646</v>
      </c>
      <c r="F1259" s="41" t="s">
        <v>4202</v>
      </c>
      <c r="G1259" s="170">
        <v>44109</v>
      </c>
      <c r="H1259" s="143">
        <v>44172</v>
      </c>
      <c r="I1259" s="122">
        <v>1</v>
      </c>
      <c r="J1259" s="143">
        <v>44342</v>
      </c>
      <c r="K1259" s="105">
        <v>1</v>
      </c>
      <c r="N1259" s="112"/>
      <c r="O1259" s="35"/>
    </row>
    <row r="1260" spans="1:15" ht="15" customHeight="1">
      <c r="A1260" s="128">
        <v>1</v>
      </c>
      <c r="B1260" s="237" t="s">
        <v>4203</v>
      </c>
      <c r="C1260" s="41" t="s">
        <v>4204</v>
      </c>
      <c r="D1260" s="41">
        <v>1811</v>
      </c>
      <c r="E1260" s="41" t="s">
        <v>1747</v>
      </c>
      <c r="F1260" s="41" t="s">
        <v>2851</v>
      </c>
      <c r="G1260" s="19">
        <v>44109</v>
      </c>
      <c r="H1260" s="136">
        <v>44180</v>
      </c>
      <c r="I1260" s="120">
        <v>1</v>
      </c>
      <c r="J1260" s="136">
        <v>44852</v>
      </c>
      <c r="K1260" s="107">
        <v>1</v>
      </c>
      <c r="N1260" s="112"/>
      <c r="O1260" s="35"/>
    </row>
    <row r="1261" spans="1:15">
      <c r="A1261" s="128">
        <v>1</v>
      </c>
      <c r="B1261" s="244" t="s">
        <v>4205</v>
      </c>
      <c r="C1261" s="59" t="s">
        <v>4206</v>
      </c>
      <c r="D1261" s="59">
        <v>5721</v>
      </c>
      <c r="E1261" s="59" t="s">
        <v>1941</v>
      </c>
      <c r="F1261" s="59" t="s">
        <v>4207</v>
      </c>
      <c r="G1261" s="228">
        <v>44109</v>
      </c>
      <c r="H1261" s="135">
        <v>44137</v>
      </c>
      <c r="I1261" s="118">
        <v>1</v>
      </c>
      <c r="J1261" s="135">
        <v>44286</v>
      </c>
      <c r="K1261" s="105">
        <v>1</v>
      </c>
      <c r="L1261" s="87">
        <v>1</v>
      </c>
      <c r="N1261" s="112"/>
      <c r="O1261" s="35"/>
    </row>
    <row r="1262" spans="1:15">
      <c r="A1262" s="128">
        <v>1</v>
      </c>
      <c r="B1262" s="237" t="s">
        <v>4208</v>
      </c>
      <c r="C1262" s="41" t="s">
        <v>4209</v>
      </c>
      <c r="D1262" s="41">
        <v>440</v>
      </c>
      <c r="E1262" s="41" t="s">
        <v>510</v>
      </c>
      <c r="F1262" s="41" t="s">
        <v>4210</v>
      </c>
      <c r="G1262" s="19">
        <v>44109</v>
      </c>
      <c r="H1262" s="136">
        <v>44209</v>
      </c>
      <c r="I1262" s="120">
        <v>1</v>
      </c>
      <c r="J1262" s="136">
        <v>44391</v>
      </c>
      <c r="K1262" s="105">
        <v>1</v>
      </c>
      <c r="L1262" s="54">
        <v>1</v>
      </c>
      <c r="N1262" s="112"/>
      <c r="O1262" s="35"/>
    </row>
    <row r="1263" spans="1:15">
      <c r="A1263" s="128">
        <v>1</v>
      </c>
      <c r="B1263" s="237" t="s">
        <v>4211</v>
      </c>
      <c r="C1263" s="41" t="s">
        <v>4212</v>
      </c>
      <c r="D1263" s="41">
        <v>6099</v>
      </c>
      <c r="E1263" s="41" t="s">
        <v>729</v>
      </c>
      <c r="F1263" s="41" t="s">
        <v>4213</v>
      </c>
      <c r="G1263" s="19">
        <v>44109</v>
      </c>
      <c r="H1263" s="136">
        <v>44132</v>
      </c>
      <c r="I1263" s="120">
        <v>1</v>
      </c>
      <c r="J1263" s="136">
        <v>44455</v>
      </c>
      <c r="K1263" s="105">
        <v>1</v>
      </c>
      <c r="N1263" s="112"/>
      <c r="O1263" s="35"/>
    </row>
    <row r="1264" spans="1:15">
      <c r="A1264" s="129">
        <v>1</v>
      </c>
      <c r="B1264" s="237" t="s">
        <v>4214</v>
      </c>
      <c r="C1264" s="41" t="s">
        <v>4215</v>
      </c>
      <c r="D1264" s="41">
        <v>508</v>
      </c>
      <c r="E1264" s="41" t="s">
        <v>510</v>
      </c>
      <c r="F1264" s="41" t="s">
        <v>4216</v>
      </c>
      <c r="G1264" s="19">
        <v>44109</v>
      </c>
      <c r="H1264" s="136">
        <v>44130</v>
      </c>
      <c r="I1264" s="120">
        <v>1</v>
      </c>
      <c r="J1264" s="136">
        <v>44614</v>
      </c>
      <c r="K1264" s="105">
        <v>1</v>
      </c>
      <c r="L1264" s="54">
        <v>1</v>
      </c>
      <c r="N1264" s="112"/>
      <c r="O1264" s="35"/>
    </row>
    <row r="1265" spans="1:15">
      <c r="A1265" s="128">
        <v>1</v>
      </c>
      <c r="B1265" s="237" t="s">
        <v>4217</v>
      </c>
      <c r="C1265" s="41" t="s">
        <v>4218</v>
      </c>
      <c r="D1265" s="41">
        <v>1684</v>
      </c>
      <c r="E1265" s="41" t="s">
        <v>4219</v>
      </c>
      <c r="F1265" s="41" t="s">
        <v>4220</v>
      </c>
      <c r="G1265" s="19">
        <v>44109</v>
      </c>
      <c r="H1265" s="136">
        <v>44130</v>
      </c>
      <c r="I1265" s="120">
        <v>1</v>
      </c>
      <c r="J1265" s="136">
        <v>44489</v>
      </c>
      <c r="K1265" s="105">
        <v>1</v>
      </c>
      <c r="L1265" s="54">
        <v>1</v>
      </c>
      <c r="N1265" s="112"/>
      <c r="O1265" s="35" t="s">
        <v>871</v>
      </c>
    </row>
    <row r="1266" spans="1:15">
      <c r="A1266" s="128">
        <v>1</v>
      </c>
      <c r="B1266" s="239" t="s">
        <v>4221</v>
      </c>
      <c r="C1266" s="40" t="s">
        <v>4222</v>
      </c>
      <c r="D1266" s="40">
        <v>753</v>
      </c>
      <c r="E1266" s="40" t="s">
        <v>2507</v>
      </c>
      <c r="F1266" s="40" t="s">
        <v>4223</v>
      </c>
      <c r="G1266" s="19">
        <v>44109</v>
      </c>
      <c r="H1266" s="136" t="s">
        <v>79</v>
      </c>
      <c r="K1266" s="105"/>
      <c r="L1266" s="54">
        <v>1</v>
      </c>
      <c r="M1266" s="73">
        <v>1</v>
      </c>
      <c r="N1266" s="112"/>
      <c r="O1266" s="35" t="s">
        <v>871</v>
      </c>
    </row>
    <row r="1267" spans="1:15">
      <c r="A1267" s="128">
        <v>1</v>
      </c>
      <c r="B1267" s="237" t="s">
        <v>4224</v>
      </c>
      <c r="C1267" s="41" t="s">
        <v>4225</v>
      </c>
      <c r="D1267" s="41">
        <v>1460</v>
      </c>
      <c r="E1267" s="41" t="s">
        <v>3011</v>
      </c>
      <c r="F1267" s="41" t="s">
        <v>4226</v>
      </c>
      <c r="G1267" s="19">
        <v>44109</v>
      </c>
      <c r="H1267" s="136">
        <v>44209</v>
      </c>
      <c r="I1267" s="120">
        <v>1</v>
      </c>
      <c r="J1267" s="136">
        <v>44384</v>
      </c>
      <c r="K1267" s="105">
        <v>1</v>
      </c>
      <c r="N1267" s="112"/>
      <c r="O1267" s="35"/>
    </row>
    <row r="1268" spans="1:15">
      <c r="A1268" s="128">
        <v>1</v>
      </c>
      <c r="B1268" s="237" t="s">
        <v>4227</v>
      </c>
      <c r="C1268" s="41" t="s">
        <v>4228</v>
      </c>
      <c r="D1268" s="41">
        <v>5074</v>
      </c>
      <c r="E1268" s="41" t="s">
        <v>1132</v>
      </c>
      <c r="F1268" s="41" t="s">
        <v>4229</v>
      </c>
      <c r="G1268" s="170">
        <v>44110</v>
      </c>
      <c r="H1268" s="143">
        <v>44186</v>
      </c>
      <c r="I1268" s="122">
        <v>1</v>
      </c>
      <c r="J1268" s="143">
        <v>44895</v>
      </c>
      <c r="K1268" s="105">
        <v>1</v>
      </c>
      <c r="L1268" s="97"/>
      <c r="N1268" s="112"/>
      <c r="O1268" s="35"/>
    </row>
    <row r="1269" spans="1:15">
      <c r="A1269" s="128">
        <v>1</v>
      </c>
      <c r="B1269" s="237" t="s">
        <v>4230</v>
      </c>
      <c r="C1269" s="41" t="s">
        <v>4231</v>
      </c>
      <c r="D1269" s="41">
        <v>6410</v>
      </c>
      <c r="E1269" s="41" t="s">
        <v>1416</v>
      </c>
      <c r="F1269" s="41" t="s">
        <v>4232</v>
      </c>
      <c r="G1269" s="19">
        <v>44111</v>
      </c>
      <c r="H1269" s="136">
        <v>44151</v>
      </c>
      <c r="I1269" s="120">
        <v>1</v>
      </c>
      <c r="J1269" s="136">
        <v>44424</v>
      </c>
      <c r="K1269" s="107">
        <v>1</v>
      </c>
      <c r="N1269" s="112"/>
      <c r="O1269" s="35"/>
    </row>
    <row r="1270" spans="1:15">
      <c r="A1270" s="129">
        <v>1</v>
      </c>
      <c r="B1270" s="244" t="s">
        <v>4233</v>
      </c>
      <c r="C1270" s="59" t="s">
        <v>4234</v>
      </c>
      <c r="D1270" s="59">
        <v>421</v>
      </c>
      <c r="E1270" s="59" t="s">
        <v>1348</v>
      </c>
      <c r="F1270" s="59" t="s">
        <v>4235</v>
      </c>
      <c r="G1270" s="228">
        <v>44111</v>
      </c>
      <c r="H1270" s="135">
        <v>44174</v>
      </c>
      <c r="I1270" s="118">
        <v>1</v>
      </c>
      <c r="J1270" s="135">
        <v>44614</v>
      </c>
      <c r="K1270" s="105">
        <v>1</v>
      </c>
      <c r="N1270" s="112"/>
      <c r="O1270" s="35"/>
    </row>
    <row r="1271" spans="1:15">
      <c r="A1271" s="128">
        <v>1</v>
      </c>
      <c r="B1271" s="237" t="s">
        <v>4236</v>
      </c>
      <c r="C1271" s="41" t="s">
        <v>4237</v>
      </c>
      <c r="D1271" s="41">
        <v>1472</v>
      </c>
      <c r="E1271" s="41" t="s">
        <v>2726</v>
      </c>
      <c r="F1271" s="41" t="s">
        <v>4238</v>
      </c>
      <c r="G1271" s="19">
        <v>44111</v>
      </c>
      <c r="H1271" s="136">
        <v>44124</v>
      </c>
      <c r="I1271" s="120">
        <v>1</v>
      </c>
      <c r="J1271" s="136">
        <v>44329</v>
      </c>
      <c r="K1271" s="105">
        <v>1</v>
      </c>
      <c r="L1271" s="54">
        <v>1</v>
      </c>
      <c r="N1271" s="112"/>
      <c r="O1271" s="35" t="s">
        <v>871</v>
      </c>
    </row>
    <row r="1272" spans="1:15">
      <c r="A1272" s="128">
        <v>1</v>
      </c>
      <c r="B1272" s="237" t="s">
        <v>4239</v>
      </c>
      <c r="C1272" s="41" t="s">
        <v>4240</v>
      </c>
      <c r="D1272" s="41">
        <v>495</v>
      </c>
      <c r="E1272" s="41" t="s">
        <v>510</v>
      </c>
      <c r="F1272" s="41" t="s">
        <v>4241</v>
      </c>
      <c r="G1272" s="19">
        <v>44111</v>
      </c>
      <c r="H1272" s="136">
        <v>44155</v>
      </c>
      <c r="I1272" s="120">
        <v>1</v>
      </c>
      <c r="J1272" s="136">
        <v>44734</v>
      </c>
      <c r="K1272" s="105">
        <v>1</v>
      </c>
      <c r="N1272" s="112"/>
      <c r="O1272" s="35" t="s">
        <v>871</v>
      </c>
    </row>
    <row r="1273" spans="1:15">
      <c r="A1273" s="128">
        <v>1</v>
      </c>
      <c r="B1273" s="237" t="s">
        <v>4242</v>
      </c>
      <c r="C1273" s="41" t="s">
        <v>4243</v>
      </c>
      <c r="D1273" s="41">
        <v>1323</v>
      </c>
      <c r="E1273" s="41" t="s">
        <v>553</v>
      </c>
      <c r="F1273" s="41" t="s">
        <v>4244</v>
      </c>
      <c r="G1273" s="19">
        <v>44112</v>
      </c>
      <c r="H1273" s="136">
        <v>44267</v>
      </c>
      <c r="I1273" s="120">
        <v>1</v>
      </c>
      <c r="J1273" s="136">
        <v>44616</v>
      </c>
      <c r="K1273" s="105">
        <v>1</v>
      </c>
      <c r="N1273" s="112"/>
      <c r="O1273" s="35" t="s">
        <v>871</v>
      </c>
    </row>
    <row r="1274" spans="1:15">
      <c r="A1274" s="128">
        <v>1</v>
      </c>
      <c r="B1274" s="237" t="s">
        <v>4245</v>
      </c>
      <c r="C1274" s="41" t="s">
        <v>4246</v>
      </c>
      <c r="D1274" s="41">
        <v>1442</v>
      </c>
      <c r="E1274" s="41" t="s">
        <v>4247</v>
      </c>
      <c r="F1274" s="41" t="s">
        <v>4248</v>
      </c>
      <c r="G1274" s="19">
        <v>44112</v>
      </c>
      <c r="H1274" s="136">
        <v>44155</v>
      </c>
      <c r="I1274" s="120">
        <v>1</v>
      </c>
      <c r="J1274" s="136">
        <v>44319</v>
      </c>
      <c r="K1274" s="105">
        <v>1</v>
      </c>
      <c r="N1274" s="112"/>
      <c r="O1274" s="35" t="s">
        <v>871</v>
      </c>
    </row>
    <row r="1275" spans="1:15">
      <c r="A1275" s="128">
        <v>1</v>
      </c>
      <c r="B1275" s="237" t="s">
        <v>4249</v>
      </c>
      <c r="C1275" s="41" t="s">
        <v>4250</v>
      </c>
      <c r="D1275" s="41">
        <v>5663</v>
      </c>
      <c r="E1275" s="41" t="s">
        <v>4251</v>
      </c>
      <c r="F1275" s="41" t="s">
        <v>4252</v>
      </c>
      <c r="G1275" s="19">
        <v>44112</v>
      </c>
      <c r="H1275" s="136">
        <v>44201</v>
      </c>
      <c r="I1275" s="120">
        <v>1</v>
      </c>
      <c r="J1275" s="136">
        <v>45656</v>
      </c>
      <c r="K1275" s="105">
        <v>1</v>
      </c>
      <c r="N1275" s="112"/>
      <c r="O1275" s="35"/>
    </row>
    <row r="1276" spans="1:15">
      <c r="A1276" s="129">
        <v>1</v>
      </c>
      <c r="B1276" s="237" t="s">
        <v>4253</v>
      </c>
      <c r="C1276" s="41" t="s">
        <v>4254</v>
      </c>
      <c r="D1276" s="41">
        <v>1437</v>
      </c>
      <c r="E1276" s="41" t="s">
        <v>2622</v>
      </c>
      <c r="F1276" s="41" t="s">
        <v>4255</v>
      </c>
      <c r="G1276" s="19">
        <v>44112</v>
      </c>
      <c r="H1276" s="136">
        <v>44138</v>
      </c>
      <c r="I1276" s="120">
        <v>1</v>
      </c>
      <c r="J1276" s="136">
        <v>44379</v>
      </c>
      <c r="K1276" s="105">
        <v>1</v>
      </c>
      <c r="N1276" s="112"/>
      <c r="O1276" s="35" t="s">
        <v>871</v>
      </c>
    </row>
    <row r="1277" spans="1:15">
      <c r="A1277" s="128">
        <v>1</v>
      </c>
      <c r="B1277" s="237" t="s">
        <v>4256</v>
      </c>
      <c r="C1277" s="41" t="s">
        <v>4257</v>
      </c>
      <c r="D1277" s="41">
        <v>6218</v>
      </c>
      <c r="E1277" s="41" t="s">
        <v>3272</v>
      </c>
      <c r="F1277" s="41" t="s">
        <v>4258</v>
      </c>
      <c r="G1277" s="19">
        <v>44112</v>
      </c>
      <c r="H1277" s="136">
        <v>44137</v>
      </c>
      <c r="I1277" s="120">
        <v>1</v>
      </c>
      <c r="J1277" s="136">
        <v>44399</v>
      </c>
      <c r="K1277" s="105">
        <v>1</v>
      </c>
      <c r="L1277" s="54">
        <v>1</v>
      </c>
      <c r="N1277" s="112"/>
      <c r="O1277" s="35"/>
    </row>
    <row r="1278" spans="1:15">
      <c r="A1278" s="128">
        <v>1</v>
      </c>
      <c r="B1278" s="237" t="s">
        <v>4259</v>
      </c>
      <c r="C1278" s="41" t="s">
        <v>4260</v>
      </c>
      <c r="D1278" s="41">
        <v>5551</v>
      </c>
      <c r="E1278" s="41" t="s">
        <v>537</v>
      </c>
      <c r="F1278" s="41" t="s">
        <v>4261</v>
      </c>
      <c r="G1278" s="19">
        <v>44112</v>
      </c>
      <c r="H1278" s="136">
        <v>44137</v>
      </c>
      <c r="I1278" s="120">
        <v>1</v>
      </c>
      <c r="J1278" s="136">
        <v>44354</v>
      </c>
      <c r="K1278" s="105">
        <v>1</v>
      </c>
      <c r="L1278" s="54">
        <v>1</v>
      </c>
      <c r="N1278" s="112"/>
      <c r="O1278" s="35"/>
    </row>
    <row r="1279" spans="1:15" ht="15" customHeight="1">
      <c r="A1279" s="128">
        <v>1</v>
      </c>
      <c r="B1279" s="237" t="s">
        <v>4262</v>
      </c>
      <c r="C1279" s="41" t="s">
        <v>4263</v>
      </c>
      <c r="D1279" s="41">
        <v>5783</v>
      </c>
      <c r="E1279" s="41" t="s">
        <v>1648</v>
      </c>
      <c r="F1279" s="41" t="s">
        <v>4264</v>
      </c>
      <c r="G1279" s="19">
        <v>44112</v>
      </c>
      <c r="H1279" s="136">
        <v>44125</v>
      </c>
      <c r="I1279" s="120">
        <v>1</v>
      </c>
      <c r="J1279" s="136">
        <v>44274</v>
      </c>
      <c r="K1279" s="105">
        <v>1</v>
      </c>
      <c r="L1279" s="54">
        <v>1</v>
      </c>
      <c r="N1279" s="112"/>
      <c r="O1279" s="35"/>
    </row>
    <row r="1280" spans="1:15">
      <c r="A1280" s="128">
        <v>1</v>
      </c>
      <c r="B1280" s="237" t="s">
        <v>4265</v>
      </c>
      <c r="C1280" s="41" t="s">
        <v>4266</v>
      </c>
      <c r="D1280" s="41">
        <v>4969</v>
      </c>
      <c r="E1280" s="41" t="s">
        <v>487</v>
      </c>
      <c r="F1280" s="41" t="s">
        <v>4267</v>
      </c>
      <c r="G1280" s="19">
        <v>44112</v>
      </c>
      <c r="H1280" s="136">
        <v>44137</v>
      </c>
      <c r="I1280" s="120">
        <v>1</v>
      </c>
      <c r="J1280" s="136">
        <v>44293</v>
      </c>
      <c r="K1280" s="105">
        <v>1</v>
      </c>
      <c r="L1280" s="54">
        <v>1</v>
      </c>
      <c r="N1280" s="112"/>
      <c r="O1280" s="35" t="s">
        <v>871</v>
      </c>
    </row>
    <row r="1281" spans="1:15">
      <c r="A1281" s="128">
        <v>1</v>
      </c>
      <c r="B1281" s="237" t="s">
        <v>4268</v>
      </c>
      <c r="C1281" s="41" t="s">
        <v>4269</v>
      </c>
      <c r="D1281" s="41">
        <v>443</v>
      </c>
      <c r="E1281" s="41" t="s">
        <v>510</v>
      </c>
      <c r="F1281" s="41" t="s">
        <v>4270</v>
      </c>
      <c r="G1281" s="19">
        <v>44113</v>
      </c>
      <c r="H1281" s="136">
        <v>44144</v>
      </c>
      <c r="I1281" s="120">
        <v>1</v>
      </c>
      <c r="J1281" s="136">
        <v>45425</v>
      </c>
      <c r="K1281" s="105">
        <v>1</v>
      </c>
      <c r="L1281" s="54">
        <v>1</v>
      </c>
      <c r="N1281" s="112"/>
      <c r="O1281" s="35" t="s">
        <v>871</v>
      </c>
    </row>
    <row r="1282" spans="1:15">
      <c r="A1282" s="129">
        <v>1</v>
      </c>
      <c r="B1282" s="237" t="s">
        <v>4271</v>
      </c>
      <c r="C1282" s="41" t="s">
        <v>2263</v>
      </c>
      <c r="D1282" s="41">
        <v>5383</v>
      </c>
      <c r="E1282" s="41" t="s">
        <v>2264</v>
      </c>
      <c r="F1282" s="41" t="s">
        <v>4272</v>
      </c>
      <c r="G1282" s="19">
        <v>44113</v>
      </c>
      <c r="H1282" s="136">
        <v>44174</v>
      </c>
      <c r="I1282" s="120">
        <v>1</v>
      </c>
      <c r="J1282" s="136">
        <v>44498</v>
      </c>
      <c r="K1282" s="105">
        <v>1</v>
      </c>
      <c r="N1282" s="112"/>
      <c r="O1282" s="35"/>
    </row>
    <row r="1283" spans="1:15">
      <c r="A1283" s="128">
        <v>1</v>
      </c>
      <c r="B1283" s="237" t="s">
        <v>4273</v>
      </c>
      <c r="C1283" s="41" t="s">
        <v>4274</v>
      </c>
      <c r="D1283" s="41">
        <v>1675</v>
      </c>
      <c r="E1283" s="41" t="s">
        <v>4219</v>
      </c>
      <c r="F1283" s="41" t="s">
        <v>4275</v>
      </c>
      <c r="G1283" s="19">
        <v>44113</v>
      </c>
      <c r="H1283" s="136">
        <v>44144</v>
      </c>
      <c r="I1283" s="120">
        <v>1</v>
      </c>
      <c r="J1283" s="136">
        <v>44771</v>
      </c>
      <c r="K1283" s="105">
        <v>1</v>
      </c>
      <c r="N1283" s="112"/>
      <c r="O1283" s="35"/>
    </row>
    <row r="1284" spans="1:15">
      <c r="A1284" s="128">
        <v>1</v>
      </c>
      <c r="B1284" s="237" t="s">
        <v>4276</v>
      </c>
      <c r="C1284" s="41" t="s">
        <v>4277</v>
      </c>
      <c r="D1284" s="41">
        <v>729</v>
      </c>
      <c r="E1284" s="41" t="s">
        <v>1094</v>
      </c>
      <c r="F1284" s="41" t="s">
        <v>4278</v>
      </c>
      <c r="G1284" s="19">
        <v>44113</v>
      </c>
      <c r="H1284" s="136">
        <v>44208</v>
      </c>
      <c r="I1284" s="120">
        <v>1</v>
      </c>
      <c r="J1284" s="136">
        <v>44363</v>
      </c>
      <c r="K1284" s="105">
        <v>1</v>
      </c>
      <c r="L1284" s="54">
        <v>1</v>
      </c>
      <c r="N1284" s="112"/>
      <c r="O1284" s="35" t="s">
        <v>871</v>
      </c>
    </row>
    <row r="1285" spans="1:15">
      <c r="A1285" s="128">
        <v>1</v>
      </c>
      <c r="B1285" s="239" t="s">
        <v>4279</v>
      </c>
      <c r="C1285" s="40" t="s">
        <v>4280</v>
      </c>
      <c r="D1285" s="40">
        <v>5681</v>
      </c>
      <c r="E1285" s="40" t="s">
        <v>1786</v>
      </c>
      <c r="F1285" s="40" t="s">
        <v>4281</v>
      </c>
      <c r="G1285" s="19">
        <v>44117</v>
      </c>
      <c r="H1285" s="136" t="s">
        <v>79</v>
      </c>
      <c r="J1285" s="136" t="s">
        <v>79</v>
      </c>
      <c r="K1285" s="105"/>
      <c r="L1285" s="54">
        <v>1</v>
      </c>
      <c r="M1285" s="73">
        <v>1</v>
      </c>
      <c r="N1285" s="112"/>
      <c r="O1285" s="35"/>
    </row>
    <row r="1286" spans="1:15">
      <c r="A1286" s="128">
        <v>1</v>
      </c>
      <c r="B1286" s="237" t="s">
        <v>4282</v>
      </c>
      <c r="C1286" s="41" t="s">
        <v>4283</v>
      </c>
      <c r="D1286" s="41">
        <v>1826</v>
      </c>
      <c r="E1286" s="41" t="s">
        <v>4284</v>
      </c>
      <c r="F1286" s="41" t="s">
        <v>2896</v>
      </c>
      <c r="G1286" s="19">
        <v>44117</v>
      </c>
      <c r="H1286" s="136">
        <v>44148</v>
      </c>
      <c r="I1286" s="120">
        <v>1</v>
      </c>
      <c r="J1286" s="136">
        <v>44637</v>
      </c>
      <c r="K1286" s="105">
        <v>1</v>
      </c>
      <c r="L1286" s="54">
        <v>1</v>
      </c>
      <c r="N1286" s="112"/>
      <c r="O1286" s="35" t="s">
        <v>871</v>
      </c>
    </row>
    <row r="1287" spans="1:15">
      <c r="A1287" s="128">
        <v>1</v>
      </c>
      <c r="B1287" s="237" t="s">
        <v>4285</v>
      </c>
      <c r="C1287" s="41" t="s">
        <v>4286</v>
      </c>
      <c r="D1287" s="41">
        <v>5196</v>
      </c>
      <c r="E1287" s="41" t="s">
        <v>916</v>
      </c>
      <c r="F1287" s="41" t="s">
        <v>4287</v>
      </c>
      <c r="G1287" s="19">
        <v>44118</v>
      </c>
      <c r="H1287" s="136">
        <v>44133</v>
      </c>
      <c r="I1287" s="120">
        <v>1</v>
      </c>
      <c r="J1287" s="136">
        <v>44375</v>
      </c>
      <c r="K1287" s="105">
        <v>1</v>
      </c>
      <c r="L1287" s="54">
        <v>1</v>
      </c>
      <c r="N1287" s="112"/>
      <c r="O1287" s="35"/>
    </row>
    <row r="1288" spans="1:15">
      <c r="A1288" s="129">
        <v>1</v>
      </c>
      <c r="B1288" s="237" t="s">
        <v>4288</v>
      </c>
      <c r="C1288" s="41" t="s">
        <v>4289</v>
      </c>
      <c r="D1288" s="41">
        <v>1785</v>
      </c>
      <c r="E1288" s="41" t="s">
        <v>514</v>
      </c>
      <c r="F1288" s="41" t="s">
        <v>2945</v>
      </c>
      <c r="G1288" s="19">
        <v>44118</v>
      </c>
      <c r="H1288" s="136">
        <v>44133</v>
      </c>
      <c r="I1288" s="120">
        <v>1</v>
      </c>
      <c r="J1288" s="136">
        <v>44299</v>
      </c>
      <c r="K1288" s="105">
        <v>1</v>
      </c>
      <c r="L1288" s="54">
        <v>1</v>
      </c>
      <c r="N1288" s="112"/>
      <c r="O1288" s="35" t="s">
        <v>871</v>
      </c>
    </row>
    <row r="1289" spans="1:15">
      <c r="A1289" s="128">
        <v>1</v>
      </c>
      <c r="B1289" s="237" t="s">
        <v>4290</v>
      </c>
      <c r="C1289" s="41" t="s">
        <v>4291</v>
      </c>
      <c r="D1289" s="41">
        <v>1442</v>
      </c>
      <c r="E1289" s="41" t="s">
        <v>4292</v>
      </c>
      <c r="F1289" s="41" t="s">
        <v>4293</v>
      </c>
      <c r="G1289" s="19">
        <v>44120</v>
      </c>
      <c r="H1289" s="136">
        <v>44153</v>
      </c>
      <c r="I1289" s="120">
        <v>1</v>
      </c>
      <c r="J1289" s="136">
        <v>45296</v>
      </c>
      <c r="K1289" s="105">
        <v>1</v>
      </c>
      <c r="N1289" s="112"/>
      <c r="O1289" s="35" t="s">
        <v>871</v>
      </c>
    </row>
    <row r="1290" spans="1:15">
      <c r="A1290" s="128">
        <v>1</v>
      </c>
      <c r="B1290" s="237" t="s">
        <v>4294</v>
      </c>
      <c r="C1290" s="41" t="s">
        <v>4295</v>
      </c>
      <c r="D1290" s="41">
        <v>5680</v>
      </c>
      <c r="E1290" s="41" t="s">
        <v>495</v>
      </c>
      <c r="F1290" s="41" t="s">
        <v>4296</v>
      </c>
      <c r="G1290" s="19">
        <v>44120</v>
      </c>
      <c r="H1290" s="136">
        <v>44168</v>
      </c>
      <c r="I1290" s="120">
        <v>1</v>
      </c>
      <c r="J1290" s="136">
        <v>44757</v>
      </c>
      <c r="K1290" s="105">
        <v>1</v>
      </c>
      <c r="N1290" s="112"/>
      <c r="O1290" s="35"/>
    </row>
    <row r="1291" spans="1:15">
      <c r="A1291" s="128">
        <v>1</v>
      </c>
      <c r="B1291" s="237" t="s">
        <v>4297</v>
      </c>
      <c r="C1291" s="9" t="s">
        <v>4298</v>
      </c>
      <c r="D1291" s="23">
        <v>6210</v>
      </c>
      <c r="E1291" s="9" t="s">
        <v>729</v>
      </c>
      <c r="F1291" s="9" t="s">
        <v>4299</v>
      </c>
      <c r="G1291" s="222">
        <v>44120</v>
      </c>
      <c r="H1291" s="136">
        <v>44139</v>
      </c>
      <c r="I1291" s="120">
        <v>1</v>
      </c>
      <c r="J1291" s="136">
        <v>44216</v>
      </c>
      <c r="K1291" s="105">
        <v>1</v>
      </c>
      <c r="L1291" s="54">
        <v>1</v>
      </c>
      <c r="N1291" s="112"/>
      <c r="O1291" s="35" t="s">
        <v>871</v>
      </c>
    </row>
    <row r="1292" spans="1:15">
      <c r="A1292" s="128">
        <v>1</v>
      </c>
      <c r="B1292" s="237" t="s">
        <v>4300</v>
      </c>
      <c r="C1292" s="41" t="s">
        <v>4301</v>
      </c>
      <c r="D1292" s="41">
        <v>6204</v>
      </c>
      <c r="E1292" s="41" t="s">
        <v>747</v>
      </c>
      <c r="F1292" s="41" t="s">
        <v>4302</v>
      </c>
      <c r="G1292" s="19">
        <v>44120</v>
      </c>
      <c r="H1292" s="136">
        <v>44176</v>
      </c>
      <c r="I1292" s="120">
        <v>1</v>
      </c>
      <c r="J1292" s="136">
        <v>45133</v>
      </c>
      <c r="K1292" s="105">
        <v>1</v>
      </c>
      <c r="N1292" s="112"/>
      <c r="O1292" s="35"/>
    </row>
    <row r="1293" spans="1:15">
      <c r="A1293" s="128">
        <v>1</v>
      </c>
      <c r="B1293" s="237" t="s">
        <v>4303</v>
      </c>
      <c r="C1293" s="41" t="s">
        <v>4304</v>
      </c>
      <c r="D1293" s="41">
        <v>5733</v>
      </c>
      <c r="E1293" s="41" t="s">
        <v>1941</v>
      </c>
      <c r="F1293" s="41" t="s">
        <v>4305</v>
      </c>
      <c r="G1293" s="19">
        <v>44123</v>
      </c>
      <c r="H1293" s="136">
        <v>44218</v>
      </c>
      <c r="I1293" s="120">
        <v>1</v>
      </c>
      <c r="J1293" s="136">
        <v>44595</v>
      </c>
      <c r="K1293" s="105">
        <v>1</v>
      </c>
      <c r="L1293" s="54">
        <v>1</v>
      </c>
      <c r="N1293" s="112"/>
      <c r="O1293" s="35"/>
    </row>
    <row r="1294" spans="1:15">
      <c r="A1294" s="129">
        <v>1</v>
      </c>
      <c r="B1294" s="237" t="s">
        <v>4306</v>
      </c>
      <c r="C1294" s="41" t="s">
        <v>4307</v>
      </c>
      <c r="D1294" s="41">
        <v>5205</v>
      </c>
      <c r="E1294" s="41" t="s">
        <v>620</v>
      </c>
      <c r="F1294" s="41" t="s">
        <v>4308</v>
      </c>
      <c r="G1294" s="19">
        <v>44123</v>
      </c>
      <c r="H1294" s="136">
        <v>44187</v>
      </c>
      <c r="I1294" s="120">
        <v>1</v>
      </c>
      <c r="J1294" s="136">
        <v>45100</v>
      </c>
      <c r="K1294" s="105">
        <v>1</v>
      </c>
      <c r="L1294" s="54">
        <v>1</v>
      </c>
      <c r="N1294" s="112"/>
      <c r="O1294" s="35"/>
    </row>
    <row r="1295" spans="1:15" ht="15" customHeight="1">
      <c r="A1295" s="128">
        <v>1</v>
      </c>
      <c r="B1295" s="237" t="s">
        <v>4309</v>
      </c>
      <c r="C1295" s="41" t="s">
        <v>4310</v>
      </c>
      <c r="D1295" s="41">
        <v>1457</v>
      </c>
      <c r="E1295" s="41" t="s">
        <v>3870</v>
      </c>
      <c r="F1295" s="41" t="s">
        <v>4311</v>
      </c>
      <c r="G1295" s="19">
        <v>44123</v>
      </c>
      <c r="H1295" s="144">
        <v>44138</v>
      </c>
      <c r="I1295" s="120">
        <v>1</v>
      </c>
      <c r="J1295" s="136">
        <v>44336</v>
      </c>
      <c r="K1295" s="105">
        <v>1</v>
      </c>
      <c r="N1295" s="112"/>
      <c r="O1295" s="35"/>
    </row>
    <row r="1296" spans="1:15">
      <c r="A1296" s="128">
        <v>1</v>
      </c>
      <c r="B1296" s="237" t="s">
        <v>4312</v>
      </c>
      <c r="C1296" s="41" t="s">
        <v>4313</v>
      </c>
      <c r="D1296" s="41">
        <v>1379</v>
      </c>
      <c r="E1296" s="41" t="s">
        <v>1175</v>
      </c>
      <c r="F1296" s="41" t="s">
        <v>4314</v>
      </c>
      <c r="G1296" s="19">
        <v>44124</v>
      </c>
      <c r="H1296" s="144">
        <v>44160</v>
      </c>
      <c r="I1296" s="120">
        <v>1</v>
      </c>
      <c r="J1296" s="136">
        <v>44306</v>
      </c>
      <c r="K1296" s="105">
        <v>1</v>
      </c>
      <c r="N1296" s="112"/>
      <c r="O1296" s="35" t="s">
        <v>871</v>
      </c>
    </row>
    <row r="1297" spans="1:15">
      <c r="A1297" s="128">
        <v>1</v>
      </c>
      <c r="B1297" s="237" t="s">
        <v>4315</v>
      </c>
      <c r="C1297" s="41" t="s">
        <v>4316</v>
      </c>
      <c r="D1297" s="41">
        <v>5915</v>
      </c>
      <c r="E1297" s="41" t="s">
        <v>1729</v>
      </c>
      <c r="F1297" s="41" t="s">
        <v>4317</v>
      </c>
      <c r="G1297" s="19">
        <v>44124</v>
      </c>
      <c r="H1297" s="144">
        <v>44181</v>
      </c>
      <c r="I1297" s="120">
        <v>1</v>
      </c>
      <c r="J1297" s="136">
        <v>44320</v>
      </c>
      <c r="K1297" s="105">
        <v>1</v>
      </c>
      <c r="N1297" s="112"/>
      <c r="O1297" s="35" t="s">
        <v>871</v>
      </c>
    </row>
    <row r="1298" spans="1:15">
      <c r="A1298" s="128">
        <v>1</v>
      </c>
      <c r="B1298" s="238" t="s">
        <v>4318</v>
      </c>
      <c r="C1298" s="18" t="s">
        <v>4319</v>
      </c>
      <c r="D1298" s="18">
        <v>1575</v>
      </c>
      <c r="E1298" s="18" t="s">
        <v>965</v>
      </c>
      <c r="F1298" s="18" t="s">
        <v>4320</v>
      </c>
      <c r="G1298" s="19">
        <v>44124</v>
      </c>
      <c r="H1298" s="136">
        <v>44154</v>
      </c>
      <c r="I1298" s="120">
        <v>1</v>
      </c>
      <c r="K1298" s="105"/>
      <c r="N1298" s="112"/>
      <c r="O1298" s="35"/>
    </row>
    <row r="1299" spans="1:15">
      <c r="A1299" s="128">
        <v>1</v>
      </c>
      <c r="B1299" s="237" t="s">
        <v>4321</v>
      </c>
      <c r="C1299" s="41" t="s">
        <v>4322</v>
      </c>
      <c r="D1299" s="41">
        <v>6719</v>
      </c>
      <c r="E1299" s="41" t="s">
        <v>4323</v>
      </c>
      <c r="F1299" s="41" t="s">
        <v>4324</v>
      </c>
      <c r="G1299" s="19">
        <v>44124</v>
      </c>
      <c r="H1299" s="136">
        <v>44139</v>
      </c>
      <c r="I1299" s="120">
        <v>1</v>
      </c>
      <c r="J1299" s="136">
        <v>44291</v>
      </c>
      <c r="K1299" s="105">
        <v>1</v>
      </c>
      <c r="L1299" s="54">
        <v>1</v>
      </c>
      <c r="N1299" s="112"/>
      <c r="O1299" s="35"/>
    </row>
    <row r="1300" spans="1:15">
      <c r="A1300" s="129">
        <v>1</v>
      </c>
      <c r="B1300" s="237" t="s">
        <v>4325</v>
      </c>
      <c r="C1300" s="41" t="s">
        <v>4326</v>
      </c>
      <c r="D1300" s="41">
        <v>6417</v>
      </c>
      <c r="E1300" s="41" t="s">
        <v>946</v>
      </c>
      <c r="F1300" s="41" t="s">
        <v>4327</v>
      </c>
      <c r="G1300" s="19">
        <v>44124</v>
      </c>
      <c r="H1300" s="136">
        <v>44137</v>
      </c>
      <c r="I1300" s="120">
        <v>1</v>
      </c>
      <c r="J1300" s="136">
        <v>44284</v>
      </c>
      <c r="K1300" s="105">
        <v>1</v>
      </c>
      <c r="L1300" s="54">
        <v>1</v>
      </c>
      <c r="N1300" s="112"/>
      <c r="O1300" s="35"/>
    </row>
    <row r="1301" spans="1:15">
      <c r="A1301" s="128">
        <v>1</v>
      </c>
      <c r="B1301" s="239" t="s">
        <v>4328</v>
      </c>
      <c r="C1301" s="40" t="s">
        <v>4329</v>
      </c>
      <c r="D1301" s="40">
        <v>6076</v>
      </c>
      <c r="E1301" s="40" t="s">
        <v>737</v>
      </c>
      <c r="F1301" s="40" t="s">
        <v>2945</v>
      </c>
      <c r="G1301" s="19">
        <v>44126</v>
      </c>
      <c r="H1301" s="136" t="s">
        <v>79</v>
      </c>
      <c r="K1301" s="105"/>
      <c r="L1301" s="54">
        <v>1</v>
      </c>
      <c r="M1301" s="73">
        <v>1</v>
      </c>
      <c r="N1301" s="112"/>
      <c r="O1301" s="35"/>
    </row>
    <row r="1302" spans="1:15">
      <c r="A1302" s="128">
        <v>1</v>
      </c>
      <c r="B1302" s="237" t="s">
        <v>4330</v>
      </c>
      <c r="C1302" s="41" t="s">
        <v>4331</v>
      </c>
      <c r="D1302" s="41">
        <v>1621</v>
      </c>
      <c r="E1302" s="41" t="s">
        <v>1871</v>
      </c>
      <c r="F1302" s="41" t="s">
        <v>3808</v>
      </c>
      <c r="G1302" s="19">
        <v>44126</v>
      </c>
      <c r="H1302" s="136">
        <v>44211</v>
      </c>
      <c r="I1302" s="120">
        <v>1</v>
      </c>
      <c r="J1302" s="136">
        <v>44552</v>
      </c>
      <c r="K1302" s="105">
        <v>1</v>
      </c>
      <c r="L1302" s="54">
        <v>1</v>
      </c>
      <c r="N1302" s="112"/>
      <c r="O1302" s="35"/>
    </row>
    <row r="1303" spans="1:15">
      <c r="A1303" s="128">
        <v>1</v>
      </c>
      <c r="B1303" s="98" t="s">
        <v>4332</v>
      </c>
      <c r="C1303" s="16" t="s">
        <v>4333</v>
      </c>
      <c r="D1303" s="16">
        <v>380</v>
      </c>
      <c r="E1303" s="16" t="s">
        <v>4334</v>
      </c>
      <c r="F1303" s="16" t="s">
        <v>4335</v>
      </c>
      <c r="G1303" s="19">
        <v>44126</v>
      </c>
      <c r="K1303" s="105"/>
      <c r="N1303" s="112"/>
      <c r="O1303" s="35" t="s">
        <v>871</v>
      </c>
    </row>
    <row r="1304" spans="1:15">
      <c r="A1304" s="128">
        <v>1</v>
      </c>
      <c r="B1304" s="237" t="s">
        <v>4336</v>
      </c>
      <c r="C1304" s="41" t="s">
        <v>4337</v>
      </c>
      <c r="D1304" s="41">
        <v>8654</v>
      </c>
      <c r="E1304" s="41" t="s">
        <v>2416</v>
      </c>
      <c r="F1304" s="41" t="s">
        <v>4338</v>
      </c>
      <c r="G1304" s="19">
        <v>44127</v>
      </c>
      <c r="H1304" s="136">
        <v>44138</v>
      </c>
      <c r="I1304" s="120">
        <v>1</v>
      </c>
      <c r="J1304" s="136">
        <v>44610</v>
      </c>
      <c r="K1304" s="105">
        <v>1</v>
      </c>
      <c r="N1304" s="112"/>
      <c r="O1304" s="35" t="s">
        <v>871</v>
      </c>
    </row>
    <row r="1305" spans="1:15">
      <c r="A1305" s="128">
        <v>1</v>
      </c>
      <c r="B1305" s="237" t="s">
        <v>4339</v>
      </c>
      <c r="C1305" s="41" t="s">
        <v>4340</v>
      </c>
      <c r="D1305" s="41">
        <v>91</v>
      </c>
      <c r="E1305" s="41" t="s">
        <v>2765</v>
      </c>
      <c r="F1305" s="41" t="s">
        <v>4341</v>
      </c>
      <c r="G1305" s="19">
        <v>44127</v>
      </c>
      <c r="H1305" s="136">
        <v>44141</v>
      </c>
      <c r="I1305" s="120">
        <v>1</v>
      </c>
      <c r="J1305" s="136">
        <v>44245</v>
      </c>
      <c r="K1305" s="105">
        <v>1</v>
      </c>
      <c r="N1305" s="112"/>
      <c r="O1305" s="35" t="s">
        <v>871</v>
      </c>
    </row>
    <row r="1306" spans="1:15">
      <c r="A1306" s="129">
        <v>1</v>
      </c>
      <c r="B1306" s="239" t="s">
        <v>4342</v>
      </c>
      <c r="C1306" s="40" t="s">
        <v>4343</v>
      </c>
      <c r="D1306" s="40">
        <v>1864</v>
      </c>
      <c r="E1306" s="40" t="s">
        <v>2108</v>
      </c>
      <c r="F1306" s="40" t="s">
        <v>4344</v>
      </c>
      <c r="G1306" s="170">
        <v>44130</v>
      </c>
      <c r="H1306" s="143">
        <v>44313</v>
      </c>
      <c r="I1306" s="122">
        <v>1</v>
      </c>
      <c r="J1306" s="143"/>
      <c r="K1306" s="105"/>
      <c r="L1306" s="97"/>
      <c r="N1306" s="112">
        <v>1</v>
      </c>
      <c r="O1306" s="35" t="s">
        <v>871</v>
      </c>
    </row>
    <row r="1307" spans="1:15">
      <c r="A1307" s="128">
        <v>1</v>
      </c>
      <c r="B1307" s="237" t="s">
        <v>4345</v>
      </c>
      <c r="C1307" s="41" t="s">
        <v>4346</v>
      </c>
      <c r="D1307" s="41">
        <v>737</v>
      </c>
      <c r="E1307" s="41" t="s">
        <v>1204</v>
      </c>
      <c r="F1307" s="41" t="s">
        <v>4347</v>
      </c>
      <c r="G1307" s="19">
        <v>44131</v>
      </c>
      <c r="H1307" s="136">
        <v>44215</v>
      </c>
      <c r="I1307" s="120">
        <v>1</v>
      </c>
      <c r="J1307" s="136">
        <v>44356</v>
      </c>
      <c r="K1307" s="107">
        <v>1</v>
      </c>
      <c r="L1307" s="54">
        <v>1</v>
      </c>
      <c r="N1307" s="112"/>
      <c r="O1307" s="35"/>
    </row>
    <row r="1308" spans="1:15">
      <c r="A1308" s="128">
        <v>1</v>
      </c>
      <c r="B1308" s="244" t="s">
        <v>4348</v>
      </c>
      <c r="C1308" s="59" t="s">
        <v>4349</v>
      </c>
      <c r="D1308" s="59">
        <v>3410</v>
      </c>
      <c r="E1308" s="59" t="s">
        <v>808</v>
      </c>
      <c r="F1308" s="59" t="s">
        <v>4350</v>
      </c>
      <c r="G1308" s="228">
        <v>44131</v>
      </c>
      <c r="H1308" s="135">
        <v>44183</v>
      </c>
      <c r="I1308" s="118">
        <v>1</v>
      </c>
      <c r="J1308" s="135">
        <v>44698</v>
      </c>
      <c r="K1308" s="105">
        <v>1</v>
      </c>
      <c r="N1308" s="112"/>
      <c r="O1308" s="35"/>
    </row>
    <row r="1309" spans="1:15">
      <c r="A1309" s="128">
        <v>1</v>
      </c>
      <c r="B1309" s="237" t="s">
        <v>4351</v>
      </c>
      <c r="C1309" s="41" t="s">
        <v>4352</v>
      </c>
      <c r="D1309" s="41">
        <v>6325</v>
      </c>
      <c r="E1309" s="41" t="s">
        <v>729</v>
      </c>
      <c r="F1309" s="41" t="s">
        <v>4353</v>
      </c>
      <c r="G1309" s="170">
        <v>44131</v>
      </c>
      <c r="H1309" s="143">
        <v>44167</v>
      </c>
      <c r="I1309" s="122">
        <v>1</v>
      </c>
      <c r="J1309" s="143">
        <v>44291</v>
      </c>
      <c r="K1309" s="105">
        <v>1</v>
      </c>
      <c r="L1309" s="97">
        <v>1</v>
      </c>
      <c r="N1309" s="112"/>
      <c r="O1309" s="35"/>
    </row>
    <row r="1310" spans="1:15">
      <c r="A1310" s="128">
        <v>1</v>
      </c>
      <c r="B1310" s="237" t="s">
        <v>4354</v>
      </c>
      <c r="C1310" s="41" t="s">
        <v>4355</v>
      </c>
      <c r="D1310" s="41">
        <v>6059</v>
      </c>
      <c r="E1310" s="41" t="s">
        <v>612</v>
      </c>
      <c r="F1310" s="41" t="s">
        <v>4356</v>
      </c>
      <c r="G1310" s="19">
        <v>44132</v>
      </c>
      <c r="H1310" s="136">
        <v>44272</v>
      </c>
      <c r="I1310" s="120">
        <v>1</v>
      </c>
      <c r="J1310" s="136">
        <v>44442</v>
      </c>
      <c r="K1310" s="107">
        <v>1</v>
      </c>
      <c r="L1310" s="54">
        <v>1</v>
      </c>
      <c r="N1310" s="112"/>
      <c r="O1310" s="35"/>
    </row>
    <row r="1311" spans="1:15">
      <c r="A1311" s="128">
        <v>1</v>
      </c>
      <c r="B1311" s="238" t="s">
        <v>4357</v>
      </c>
      <c r="C1311" s="18" t="s">
        <v>4358</v>
      </c>
      <c r="D1311" s="18">
        <v>5504</v>
      </c>
      <c r="E1311" s="18" t="s">
        <v>590</v>
      </c>
      <c r="F1311" s="18" t="s">
        <v>4359</v>
      </c>
      <c r="G1311" s="19">
        <v>44132</v>
      </c>
      <c r="H1311" s="136">
        <v>44172</v>
      </c>
      <c r="I1311" s="120">
        <v>1</v>
      </c>
      <c r="K1311" s="107"/>
      <c r="N1311" s="112"/>
      <c r="O1311" s="35"/>
    </row>
    <row r="1312" spans="1:15">
      <c r="A1312" s="129">
        <v>1</v>
      </c>
      <c r="B1312" s="246" t="s">
        <v>4360</v>
      </c>
      <c r="C1312" s="67" t="s">
        <v>4361</v>
      </c>
      <c r="D1312" s="67">
        <v>3691</v>
      </c>
      <c r="E1312" s="67" t="s">
        <v>4362</v>
      </c>
      <c r="F1312" s="67" t="s">
        <v>4363</v>
      </c>
      <c r="G1312" s="228">
        <v>44133</v>
      </c>
      <c r="H1312" s="135">
        <v>44175</v>
      </c>
      <c r="I1312" s="118">
        <v>1</v>
      </c>
      <c r="J1312" s="135"/>
      <c r="K1312" s="105"/>
      <c r="N1312" s="112">
        <v>1</v>
      </c>
      <c r="O1312" s="35"/>
    </row>
    <row r="1313" spans="1:15">
      <c r="A1313" s="128">
        <v>1</v>
      </c>
      <c r="B1313" s="237" t="s">
        <v>4364</v>
      </c>
      <c r="C1313" s="41" t="s">
        <v>4365</v>
      </c>
      <c r="D1313" s="41">
        <v>1530</v>
      </c>
      <c r="E1313" s="41" t="s">
        <v>923</v>
      </c>
      <c r="F1313" s="41" t="s">
        <v>4366</v>
      </c>
      <c r="G1313" s="19">
        <v>44133</v>
      </c>
      <c r="H1313" s="136">
        <v>44159</v>
      </c>
      <c r="I1313" s="120">
        <v>1</v>
      </c>
      <c r="J1313" s="136">
        <v>44307</v>
      </c>
      <c r="K1313" s="105">
        <v>1</v>
      </c>
      <c r="N1313" s="112"/>
      <c r="O1313" s="35" t="s">
        <v>871</v>
      </c>
    </row>
    <row r="1314" spans="1:15">
      <c r="A1314" s="128">
        <v>1</v>
      </c>
      <c r="B1314" s="237" t="s">
        <v>4367</v>
      </c>
      <c r="C1314" s="41" t="s">
        <v>4368</v>
      </c>
      <c r="D1314" s="41">
        <v>6672</v>
      </c>
      <c r="E1314" s="41" t="s">
        <v>2663</v>
      </c>
      <c r="F1314" s="41" t="s">
        <v>4369</v>
      </c>
      <c r="G1314" s="19">
        <v>44133</v>
      </c>
      <c r="H1314" s="136">
        <v>44195</v>
      </c>
      <c r="I1314" s="120">
        <v>1</v>
      </c>
      <c r="J1314" s="136">
        <v>44385</v>
      </c>
      <c r="K1314" s="105">
        <v>1</v>
      </c>
      <c r="N1314" s="112"/>
      <c r="O1314" s="35"/>
    </row>
    <row r="1315" spans="1:15">
      <c r="A1315" s="128">
        <v>1</v>
      </c>
      <c r="B1315" s="237" t="s">
        <v>4370</v>
      </c>
      <c r="C1315" s="41" t="s">
        <v>4371</v>
      </c>
      <c r="D1315" s="41">
        <v>5347</v>
      </c>
      <c r="E1315" s="41" t="s">
        <v>518</v>
      </c>
      <c r="F1315" s="41" t="s">
        <v>4372</v>
      </c>
      <c r="G1315" s="19">
        <v>44133</v>
      </c>
      <c r="H1315" s="136">
        <v>44151</v>
      </c>
      <c r="I1315" s="120">
        <v>1</v>
      </c>
      <c r="J1315" s="136">
        <v>44280</v>
      </c>
      <c r="K1315" s="105">
        <v>1</v>
      </c>
      <c r="L1315" s="54">
        <v>1</v>
      </c>
      <c r="N1315" s="112"/>
      <c r="O1315" s="35" t="s">
        <v>871</v>
      </c>
    </row>
    <row r="1316" spans="1:15">
      <c r="A1316" s="128">
        <v>1</v>
      </c>
      <c r="B1316" s="238" t="s">
        <v>4373</v>
      </c>
      <c r="C1316" s="18" t="s">
        <v>4374</v>
      </c>
      <c r="D1316" s="18">
        <v>1802</v>
      </c>
      <c r="E1316" s="18" t="s">
        <v>4375</v>
      </c>
      <c r="F1316" s="18" t="s">
        <v>4376</v>
      </c>
      <c r="G1316" s="19">
        <v>44134</v>
      </c>
      <c r="H1316" s="136">
        <v>44753</v>
      </c>
      <c r="I1316" s="120">
        <v>1</v>
      </c>
      <c r="K1316" s="105"/>
      <c r="N1316" s="112"/>
      <c r="O1316" s="35"/>
    </row>
    <row r="1317" spans="1:15">
      <c r="A1317" s="128">
        <v>1</v>
      </c>
      <c r="B1317" s="237" t="s">
        <v>4377</v>
      </c>
      <c r="C1317" s="41" t="s">
        <v>4378</v>
      </c>
      <c r="D1317" s="41">
        <v>1936</v>
      </c>
      <c r="E1317" s="41" t="s">
        <v>685</v>
      </c>
      <c r="F1317" s="41" t="s">
        <v>4379</v>
      </c>
      <c r="G1317" s="19">
        <v>44134</v>
      </c>
      <c r="H1317" s="136">
        <v>44225</v>
      </c>
      <c r="I1317" s="120">
        <v>1</v>
      </c>
      <c r="J1317" s="136">
        <v>44386</v>
      </c>
      <c r="K1317" s="105">
        <v>1</v>
      </c>
      <c r="N1317" s="112"/>
      <c r="O1317" s="35" t="s">
        <v>871</v>
      </c>
    </row>
    <row r="1318" spans="1:15">
      <c r="A1318" s="129">
        <v>1</v>
      </c>
      <c r="B1318" s="237" t="s">
        <v>4380</v>
      </c>
      <c r="C1318" s="41" t="s">
        <v>4381</v>
      </c>
      <c r="D1318" s="41">
        <v>619</v>
      </c>
      <c r="E1318" s="41" t="s">
        <v>1482</v>
      </c>
      <c r="F1318" s="41" t="s">
        <v>4382</v>
      </c>
      <c r="G1318" s="19">
        <v>44137</v>
      </c>
      <c r="H1318" s="136">
        <v>44209</v>
      </c>
      <c r="I1318" s="120">
        <v>1</v>
      </c>
      <c r="J1318" s="136">
        <v>44384</v>
      </c>
      <c r="K1318" s="105">
        <v>1</v>
      </c>
      <c r="L1318" s="54">
        <v>1</v>
      </c>
      <c r="N1318" s="112"/>
      <c r="O1318" s="35"/>
    </row>
    <row r="1319" spans="1:15">
      <c r="A1319" s="128">
        <v>1</v>
      </c>
      <c r="B1319" s="237" t="s">
        <v>4383</v>
      </c>
      <c r="C1319" s="41" t="s">
        <v>4384</v>
      </c>
      <c r="D1319" s="41">
        <v>7142</v>
      </c>
      <c r="E1319" s="41" t="s">
        <v>990</v>
      </c>
      <c r="F1319" s="41" t="s">
        <v>1554</v>
      </c>
      <c r="G1319" s="19">
        <v>44137</v>
      </c>
      <c r="H1319" s="136">
        <v>44147</v>
      </c>
      <c r="I1319" s="120">
        <v>1</v>
      </c>
      <c r="J1319" s="136">
        <v>44295</v>
      </c>
      <c r="K1319" s="105">
        <v>1</v>
      </c>
      <c r="L1319" s="54">
        <v>1</v>
      </c>
      <c r="N1319" s="112"/>
      <c r="O1319" s="35" t="s">
        <v>871</v>
      </c>
    </row>
    <row r="1320" spans="1:15">
      <c r="A1320" s="128">
        <v>1</v>
      </c>
      <c r="B1320" s="237" t="s">
        <v>4385</v>
      </c>
      <c r="C1320" s="41" t="s">
        <v>4386</v>
      </c>
      <c r="D1320" s="41">
        <v>1906</v>
      </c>
      <c r="E1320" s="41" t="s">
        <v>1079</v>
      </c>
      <c r="F1320" s="41" t="s">
        <v>4387</v>
      </c>
      <c r="G1320" s="19">
        <v>44138</v>
      </c>
      <c r="H1320" s="136">
        <v>44196</v>
      </c>
      <c r="I1320" s="120">
        <v>1</v>
      </c>
      <c r="J1320" s="136">
        <v>45268</v>
      </c>
      <c r="K1320" s="105">
        <v>1</v>
      </c>
      <c r="N1320" s="112"/>
      <c r="O1320" s="35" t="s">
        <v>871</v>
      </c>
    </row>
    <row r="1321" spans="1:15">
      <c r="A1321" s="128">
        <v>1</v>
      </c>
      <c r="B1321" s="237" t="s">
        <v>4388</v>
      </c>
      <c r="C1321" s="41" t="s">
        <v>4389</v>
      </c>
      <c r="D1321" s="41">
        <v>1551</v>
      </c>
      <c r="E1321" s="41" t="s">
        <v>1208</v>
      </c>
      <c r="F1321" s="41" t="s">
        <v>4390</v>
      </c>
      <c r="G1321" s="19">
        <v>44139</v>
      </c>
      <c r="H1321" s="136">
        <v>44203</v>
      </c>
      <c r="I1321" s="120">
        <v>1</v>
      </c>
      <c r="J1321" s="136">
        <v>44649</v>
      </c>
      <c r="K1321" s="105">
        <v>1</v>
      </c>
      <c r="N1321" s="112"/>
      <c r="O1321" s="35" t="s">
        <v>871</v>
      </c>
    </row>
    <row r="1322" spans="1:15">
      <c r="A1322" s="128">
        <v>1</v>
      </c>
      <c r="B1322" s="238" t="s">
        <v>4391</v>
      </c>
      <c r="C1322" s="18" t="s">
        <v>4392</v>
      </c>
      <c r="D1322" s="18">
        <v>5000</v>
      </c>
      <c r="E1322" s="18" t="s">
        <v>1132</v>
      </c>
      <c r="F1322" s="18" t="s">
        <v>4393</v>
      </c>
      <c r="G1322" s="19">
        <v>44139</v>
      </c>
      <c r="H1322" s="136">
        <v>44230</v>
      </c>
      <c r="I1322" s="120">
        <v>1</v>
      </c>
      <c r="K1322" s="105"/>
      <c r="N1322" s="112"/>
      <c r="O1322" s="35" t="s">
        <v>871</v>
      </c>
    </row>
    <row r="1323" spans="1:15">
      <c r="A1323" s="128">
        <v>1</v>
      </c>
      <c r="B1323" s="237" t="s">
        <v>4394</v>
      </c>
      <c r="C1323" s="41" t="s">
        <v>4395</v>
      </c>
      <c r="D1323" s="41">
        <v>707</v>
      </c>
      <c r="E1323" s="41" t="s">
        <v>1336</v>
      </c>
      <c r="F1323" s="41" t="s">
        <v>4396</v>
      </c>
      <c r="G1323" s="19">
        <v>44139</v>
      </c>
      <c r="H1323" s="136">
        <v>44264</v>
      </c>
      <c r="I1323" s="120">
        <v>1</v>
      </c>
      <c r="J1323" s="136">
        <v>44372</v>
      </c>
      <c r="K1323" s="105">
        <v>1</v>
      </c>
      <c r="L1323" s="54">
        <v>1</v>
      </c>
      <c r="N1323" s="112"/>
      <c r="O1323" s="35" t="s">
        <v>871</v>
      </c>
    </row>
    <row r="1324" spans="1:15">
      <c r="A1324" s="129">
        <v>1</v>
      </c>
      <c r="B1324" s="237" t="s">
        <v>4397</v>
      </c>
      <c r="C1324" s="41" t="s">
        <v>4398</v>
      </c>
      <c r="D1324" s="41">
        <v>6765</v>
      </c>
      <c r="E1324" s="41" t="s">
        <v>990</v>
      </c>
      <c r="F1324" s="41" t="s">
        <v>4399</v>
      </c>
      <c r="G1324" s="19">
        <v>44139</v>
      </c>
      <c r="H1324" s="136">
        <v>44151</v>
      </c>
      <c r="I1324" s="120">
        <v>1</v>
      </c>
      <c r="J1324" s="136">
        <v>44327</v>
      </c>
      <c r="K1324" s="105">
        <v>1</v>
      </c>
      <c r="L1324" s="54">
        <v>1</v>
      </c>
      <c r="N1324" s="112"/>
      <c r="O1324" s="35" t="s">
        <v>871</v>
      </c>
    </row>
    <row r="1325" spans="1:15">
      <c r="A1325" s="128">
        <v>1</v>
      </c>
      <c r="B1325" s="237" t="s">
        <v>4400</v>
      </c>
      <c r="C1325" s="41" t="s">
        <v>4401</v>
      </c>
      <c r="D1325" s="41">
        <v>6259</v>
      </c>
      <c r="E1325" s="41" t="s">
        <v>529</v>
      </c>
      <c r="F1325" s="41" t="s">
        <v>4402</v>
      </c>
      <c r="G1325" s="19">
        <v>44141</v>
      </c>
      <c r="H1325" s="136">
        <v>44174</v>
      </c>
      <c r="I1325" s="120">
        <v>1</v>
      </c>
      <c r="J1325" s="136">
        <v>44967</v>
      </c>
      <c r="K1325" s="105">
        <v>1</v>
      </c>
      <c r="N1325" s="112"/>
      <c r="O1325" s="35" t="s">
        <v>871</v>
      </c>
    </row>
    <row r="1326" spans="1:15">
      <c r="A1326" s="128">
        <v>1</v>
      </c>
      <c r="B1326" s="237" t="s">
        <v>4403</v>
      </c>
      <c r="C1326" s="41" t="s">
        <v>4404</v>
      </c>
      <c r="D1326" s="41">
        <v>6365</v>
      </c>
      <c r="E1326" s="41" t="s">
        <v>499</v>
      </c>
      <c r="F1326" s="41" t="s">
        <v>4405</v>
      </c>
      <c r="G1326" s="19">
        <v>44141</v>
      </c>
      <c r="H1326" s="136">
        <v>44188</v>
      </c>
      <c r="I1326" s="120">
        <v>1</v>
      </c>
      <c r="J1326" s="136">
        <v>44579</v>
      </c>
      <c r="K1326" s="105">
        <v>1</v>
      </c>
      <c r="N1326" s="112"/>
      <c r="O1326" s="35"/>
    </row>
    <row r="1327" spans="1:15">
      <c r="A1327" s="128">
        <v>1</v>
      </c>
      <c r="B1327" s="237" t="s">
        <v>4406</v>
      </c>
      <c r="C1327" s="41" t="s">
        <v>4407</v>
      </c>
      <c r="D1327" s="41">
        <v>1201</v>
      </c>
      <c r="E1327" s="41" t="s">
        <v>780</v>
      </c>
      <c r="F1327" s="41" t="s">
        <v>4408</v>
      </c>
      <c r="G1327" s="19">
        <v>44141</v>
      </c>
      <c r="H1327" s="136">
        <v>44231</v>
      </c>
      <c r="I1327" s="120">
        <v>1</v>
      </c>
      <c r="J1327" s="136">
        <v>44792</v>
      </c>
      <c r="K1327" s="105">
        <v>1</v>
      </c>
      <c r="N1327" s="112"/>
      <c r="O1327" s="35" t="s">
        <v>871</v>
      </c>
    </row>
    <row r="1328" spans="1:15">
      <c r="A1328" s="128">
        <v>1</v>
      </c>
      <c r="B1328" s="237" t="s">
        <v>4409</v>
      </c>
      <c r="C1328" s="41" t="s">
        <v>4410</v>
      </c>
      <c r="D1328" s="41">
        <v>1760</v>
      </c>
      <c r="E1328" s="41" t="s">
        <v>4411</v>
      </c>
      <c r="F1328" s="41" t="s">
        <v>4412</v>
      </c>
      <c r="G1328" s="19">
        <v>44144</v>
      </c>
      <c r="H1328" s="136">
        <v>44200</v>
      </c>
      <c r="I1328" s="120">
        <v>1</v>
      </c>
      <c r="J1328" s="136">
        <v>44509</v>
      </c>
      <c r="K1328" s="105">
        <v>1</v>
      </c>
      <c r="N1328" s="112"/>
      <c r="O1328" s="35"/>
    </row>
    <row r="1329" spans="1:15">
      <c r="A1329" s="128">
        <v>1</v>
      </c>
      <c r="B1329" s="237" t="s">
        <v>4413</v>
      </c>
      <c r="C1329" s="41" t="s">
        <v>4414</v>
      </c>
      <c r="D1329" s="41">
        <v>6124</v>
      </c>
      <c r="E1329" s="41" t="s">
        <v>737</v>
      </c>
      <c r="F1329" s="41" t="s">
        <v>4415</v>
      </c>
      <c r="G1329" s="19">
        <v>44145</v>
      </c>
      <c r="H1329" s="136">
        <v>44160</v>
      </c>
      <c r="I1329" s="120">
        <v>1</v>
      </c>
      <c r="J1329" s="136">
        <v>44497</v>
      </c>
      <c r="K1329" s="105">
        <v>1</v>
      </c>
      <c r="N1329" s="112"/>
      <c r="O1329" s="35" t="s">
        <v>4416</v>
      </c>
    </row>
    <row r="1330" spans="1:15">
      <c r="A1330" s="129">
        <v>1</v>
      </c>
      <c r="B1330" s="237" t="s">
        <v>4417</v>
      </c>
      <c r="C1330" s="41" t="s">
        <v>4418</v>
      </c>
      <c r="D1330" s="41">
        <v>6407</v>
      </c>
      <c r="E1330" s="41" t="s">
        <v>1416</v>
      </c>
      <c r="F1330" s="41" t="s">
        <v>4419</v>
      </c>
      <c r="G1330" s="19">
        <v>44147</v>
      </c>
      <c r="H1330" s="136">
        <v>44245</v>
      </c>
      <c r="I1330" s="120">
        <v>1</v>
      </c>
      <c r="J1330" s="136">
        <v>44327</v>
      </c>
      <c r="K1330" s="105">
        <v>1</v>
      </c>
      <c r="L1330" s="54">
        <v>1</v>
      </c>
      <c r="N1330" s="112"/>
      <c r="O1330" s="35" t="s">
        <v>871</v>
      </c>
    </row>
    <row r="1331" spans="1:15">
      <c r="A1331" s="128">
        <v>1</v>
      </c>
      <c r="B1331" s="237" t="s">
        <v>4420</v>
      </c>
      <c r="C1331" s="41" t="s">
        <v>4421</v>
      </c>
      <c r="D1331" s="41">
        <v>1347</v>
      </c>
      <c r="E1331" s="41" t="s">
        <v>942</v>
      </c>
      <c r="F1331" s="41" t="s">
        <v>4422</v>
      </c>
      <c r="G1331" s="19">
        <v>44148</v>
      </c>
      <c r="H1331" s="136">
        <v>44250</v>
      </c>
      <c r="I1331" s="120">
        <v>1</v>
      </c>
      <c r="J1331" s="136">
        <v>44742</v>
      </c>
      <c r="K1331" s="105">
        <v>1</v>
      </c>
      <c r="L1331" s="54">
        <v>1</v>
      </c>
      <c r="N1331" s="112"/>
      <c r="O1331" s="35" t="s">
        <v>871</v>
      </c>
    </row>
    <row r="1332" spans="1:15">
      <c r="A1332" s="128">
        <v>1</v>
      </c>
      <c r="B1332" s="237" t="s">
        <v>4423</v>
      </c>
      <c r="C1332" s="41" t="s">
        <v>4424</v>
      </c>
      <c r="D1332" s="41">
        <v>6190</v>
      </c>
      <c r="E1332" s="41" t="s">
        <v>2316</v>
      </c>
      <c r="F1332" s="41" t="s">
        <v>4425</v>
      </c>
      <c r="G1332" s="19">
        <v>44148</v>
      </c>
      <c r="H1332" s="136">
        <v>44201</v>
      </c>
      <c r="I1332" s="120">
        <v>1</v>
      </c>
      <c r="J1332" s="136">
        <v>44642</v>
      </c>
      <c r="K1332" s="105">
        <v>1</v>
      </c>
      <c r="N1332" s="112"/>
      <c r="O1332" s="35"/>
    </row>
    <row r="1333" spans="1:15">
      <c r="A1333" s="128">
        <v>1</v>
      </c>
      <c r="B1333" s="237" t="s">
        <v>4426</v>
      </c>
      <c r="C1333" s="41" t="s">
        <v>4427</v>
      </c>
      <c r="D1333" s="41">
        <v>471</v>
      </c>
      <c r="E1333" s="41" t="s">
        <v>654</v>
      </c>
      <c r="F1333" s="41" t="s">
        <v>4428</v>
      </c>
      <c r="G1333" s="170">
        <v>44148</v>
      </c>
      <c r="H1333" s="143">
        <v>44193</v>
      </c>
      <c r="I1333" s="122">
        <v>1</v>
      </c>
      <c r="J1333" s="143">
        <v>44603</v>
      </c>
      <c r="K1333" s="105">
        <v>1</v>
      </c>
      <c r="L1333" s="97"/>
      <c r="N1333" s="112"/>
      <c r="O1333" s="35"/>
    </row>
    <row r="1334" spans="1:15">
      <c r="A1334" s="128">
        <v>1</v>
      </c>
      <c r="B1334" s="237" t="s">
        <v>4429</v>
      </c>
      <c r="C1334" s="41" t="s">
        <v>4430</v>
      </c>
      <c r="D1334" s="41">
        <v>8451</v>
      </c>
      <c r="E1334" s="41" t="s">
        <v>1583</v>
      </c>
      <c r="F1334" s="41" t="s">
        <v>4431</v>
      </c>
      <c r="G1334" s="19">
        <v>44151</v>
      </c>
      <c r="H1334" s="136">
        <v>44207</v>
      </c>
      <c r="I1334" s="120">
        <v>1</v>
      </c>
      <c r="J1334" s="136">
        <v>44434</v>
      </c>
      <c r="K1334" s="107">
        <v>1</v>
      </c>
      <c r="N1334" s="112"/>
      <c r="O1334" s="35"/>
    </row>
    <row r="1335" spans="1:15">
      <c r="A1335" s="128">
        <v>1</v>
      </c>
      <c r="B1335" s="244" t="s">
        <v>4432</v>
      </c>
      <c r="C1335" s="59" t="s">
        <v>4433</v>
      </c>
      <c r="D1335" s="59">
        <v>1808</v>
      </c>
      <c r="E1335" s="59" t="s">
        <v>4375</v>
      </c>
      <c r="F1335" s="59" t="s">
        <v>4434</v>
      </c>
      <c r="G1335" s="228">
        <v>44151</v>
      </c>
      <c r="H1335" s="135">
        <v>44168</v>
      </c>
      <c r="I1335" s="118">
        <v>1</v>
      </c>
      <c r="J1335" s="135">
        <v>44215</v>
      </c>
      <c r="K1335" s="105">
        <v>1</v>
      </c>
      <c r="L1335" s="87">
        <v>1</v>
      </c>
      <c r="N1335" s="112"/>
      <c r="O1335" s="35" t="s">
        <v>871</v>
      </c>
    </row>
    <row r="1336" spans="1:15">
      <c r="A1336" s="129">
        <v>1</v>
      </c>
      <c r="B1336" s="237" t="s">
        <v>4435</v>
      </c>
      <c r="C1336" s="41" t="s">
        <v>4436</v>
      </c>
      <c r="D1336" s="41">
        <v>6240</v>
      </c>
      <c r="E1336" s="41" t="s">
        <v>2876</v>
      </c>
      <c r="F1336" s="41" t="s">
        <v>4437</v>
      </c>
      <c r="G1336" s="19">
        <v>44152</v>
      </c>
      <c r="H1336" s="136">
        <v>44172</v>
      </c>
      <c r="I1336" s="120">
        <v>1</v>
      </c>
      <c r="J1336" s="136">
        <v>44273</v>
      </c>
      <c r="K1336" s="105">
        <v>1</v>
      </c>
      <c r="L1336" s="54">
        <v>1</v>
      </c>
      <c r="N1336" s="112"/>
      <c r="O1336" s="35"/>
    </row>
    <row r="1337" spans="1:15">
      <c r="A1337" s="128">
        <v>1</v>
      </c>
      <c r="B1337" s="239" t="s">
        <v>4438</v>
      </c>
      <c r="C1337" s="40" t="s">
        <v>4439</v>
      </c>
      <c r="D1337" s="40">
        <v>776</v>
      </c>
      <c r="E1337" s="40" t="s">
        <v>946</v>
      </c>
      <c r="F1337" s="40" t="s">
        <v>4440</v>
      </c>
      <c r="G1337" s="19">
        <v>44153</v>
      </c>
      <c r="H1337" s="136">
        <v>44200</v>
      </c>
      <c r="I1337" s="120">
        <v>1</v>
      </c>
      <c r="J1337" s="136" t="str">
        <f ca="1">IF(K1337&lt;&gt;"", IF(J1337&lt;&gt;"",J1337,NOW()),"")</f>
        <v/>
      </c>
      <c r="K1337" s="105"/>
      <c r="N1337" s="112">
        <v>1</v>
      </c>
      <c r="O1337" s="35"/>
    </row>
    <row r="1338" spans="1:15">
      <c r="A1338" s="128">
        <v>1</v>
      </c>
      <c r="B1338" s="237" t="s">
        <v>4441</v>
      </c>
      <c r="C1338" s="41" t="s">
        <v>4346</v>
      </c>
      <c r="D1338" s="41">
        <v>739</v>
      </c>
      <c r="E1338" s="41" t="s">
        <v>1204</v>
      </c>
      <c r="F1338" s="41" t="s">
        <v>4442</v>
      </c>
      <c r="G1338" s="19">
        <v>44154</v>
      </c>
      <c r="H1338" s="136">
        <v>44274</v>
      </c>
      <c r="I1338" s="120">
        <v>1</v>
      </c>
      <c r="J1338" s="136">
        <v>44504</v>
      </c>
      <c r="K1338" s="105">
        <v>1</v>
      </c>
      <c r="L1338" s="54">
        <v>1</v>
      </c>
      <c r="N1338" s="112"/>
      <c r="O1338" s="35" t="s">
        <v>4443</v>
      </c>
    </row>
    <row r="1339" spans="1:15">
      <c r="A1339" s="128">
        <v>1</v>
      </c>
      <c r="B1339" s="237" t="s">
        <v>4444</v>
      </c>
      <c r="C1339" s="41" t="s">
        <v>4445</v>
      </c>
      <c r="D1339" s="41">
        <v>6209</v>
      </c>
      <c r="E1339" s="41" t="s">
        <v>704</v>
      </c>
      <c r="F1339" s="41" t="s">
        <v>4446</v>
      </c>
      <c r="G1339" s="19">
        <v>44155</v>
      </c>
      <c r="H1339" s="136">
        <v>44173</v>
      </c>
      <c r="I1339" s="120">
        <v>1</v>
      </c>
      <c r="J1339" s="136">
        <v>44328</v>
      </c>
      <c r="K1339" s="105">
        <v>1</v>
      </c>
      <c r="N1339" s="112"/>
      <c r="O1339" s="35" t="s">
        <v>871</v>
      </c>
    </row>
    <row r="1340" spans="1:15">
      <c r="A1340" s="128">
        <v>1</v>
      </c>
      <c r="B1340" s="238" t="s">
        <v>4447</v>
      </c>
      <c r="C1340" s="18" t="s">
        <v>4448</v>
      </c>
      <c r="D1340" s="18">
        <v>5048</v>
      </c>
      <c r="E1340" s="18" t="s">
        <v>2363</v>
      </c>
      <c r="F1340" s="18" t="s">
        <v>4449</v>
      </c>
      <c r="G1340" s="19">
        <v>44155</v>
      </c>
      <c r="H1340" s="136">
        <v>44235</v>
      </c>
      <c r="I1340" s="120">
        <v>1</v>
      </c>
      <c r="J1340" s="136" t="str">
        <f ca="1">IF(K1340&lt;&gt;"", IF(J1340&lt;&gt;"",J1340,NOW()),"")</f>
        <v/>
      </c>
      <c r="K1340" s="105"/>
      <c r="N1340" s="112"/>
      <c r="O1340" s="35"/>
    </row>
    <row r="1341" spans="1:15">
      <c r="A1341" s="128">
        <v>1</v>
      </c>
      <c r="B1341" s="237" t="s">
        <v>4450</v>
      </c>
      <c r="C1341" s="41" t="s">
        <v>4451</v>
      </c>
      <c r="D1341" s="41">
        <v>1595</v>
      </c>
      <c r="E1341" s="41" t="s">
        <v>4452</v>
      </c>
      <c r="F1341" s="41" t="s">
        <v>4453</v>
      </c>
      <c r="G1341" s="19">
        <v>44155</v>
      </c>
      <c r="H1341" s="136">
        <v>44222</v>
      </c>
      <c r="I1341" s="120">
        <v>1</v>
      </c>
      <c r="J1341" s="136">
        <v>44385</v>
      </c>
      <c r="K1341" s="105">
        <v>1</v>
      </c>
      <c r="N1341" s="112"/>
      <c r="O1341" s="35"/>
    </row>
    <row r="1342" spans="1:15">
      <c r="A1342" s="129">
        <v>1</v>
      </c>
      <c r="B1342" s="237" t="s">
        <v>4454</v>
      </c>
      <c r="C1342" s="41" t="s">
        <v>4455</v>
      </c>
      <c r="D1342" s="41">
        <v>902</v>
      </c>
      <c r="E1342" s="41" t="s">
        <v>758</v>
      </c>
      <c r="F1342" s="41" t="s">
        <v>4456</v>
      </c>
      <c r="G1342" s="19">
        <v>44155</v>
      </c>
      <c r="H1342" s="136">
        <v>44179</v>
      </c>
      <c r="I1342" s="120">
        <v>1</v>
      </c>
      <c r="J1342" s="136">
        <v>44852</v>
      </c>
      <c r="K1342" s="105">
        <v>1</v>
      </c>
      <c r="N1342" s="112"/>
      <c r="O1342" s="35"/>
    </row>
    <row r="1343" spans="1:15">
      <c r="A1343" s="128">
        <v>1</v>
      </c>
      <c r="B1343" s="238" t="s">
        <v>4457</v>
      </c>
      <c r="C1343" s="18" t="s">
        <v>4458</v>
      </c>
      <c r="D1343" s="18">
        <v>1484</v>
      </c>
      <c r="E1343" s="18" t="s">
        <v>780</v>
      </c>
      <c r="F1343" s="18" t="s">
        <v>4459</v>
      </c>
      <c r="G1343" s="19">
        <v>44158</v>
      </c>
      <c r="H1343" s="136">
        <v>44315</v>
      </c>
      <c r="I1343" s="120">
        <v>1</v>
      </c>
      <c r="J1343" s="136" t="str">
        <f ca="1">IF(K1343&lt;&gt;"", IF(J1343&lt;&gt;"",J1343,NOW()),"")</f>
        <v/>
      </c>
      <c r="K1343" s="105"/>
      <c r="N1343" s="112"/>
      <c r="O1343" s="35"/>
    </row>
    <row r="1344" spans="1:15">
      <c r="A1344" s="128">
        <v>1</v>
      </c>
      <c r="B1344" s="237" t="s">
        <v>4460</v>
      </c>
      <c r="C1344" s="41" t="s">
        <v>4461</v>
      </c>
      <c r="D1344" s="41">
        <v>5851</v>
      </c>
      <c r="E1344" s="41" t="s">
        <v>3441</v>
      </c>
      <c r="F1344" s="41" t="s">
        <v>4462</v>
      </c>
      <c r="G1344" s="19">
        <v>44158</v>
      </c>
      <c r="H1344" s="136">
        <v>44176</v>
      </c>
      <c r="I1344" s="120">
        <v>1</v>
      </c>
      <c r="J1344" s="136">
        <v>44321</v>
      </c>
      <c r="K1344" s="105">
        <v>1</v>
      </c>
      <c r="N1344" s="112"/>
      <c r="O1344" s="35"/>
    </row>
    <row r="1345" spans="1:15">
      <c r="A1345" s="128">
        <v>1</v>
      </c>
      <c r="B1345" s="237" t="s">
        <v>4463</v>
      </c>
      <c r="C1345" s="41" t="s">
        <v>4464</v>
      </c>
      <c r="D1345" s="41">
        <v>1486</v>
      </c>
      <c r="E1345" s="41" t="s">
        <v>4465</v>
      </c>
      <c r="F1345" s="41" t="s">
        <v>4466</v>
      </c>
      <c r="G1345" s="19">
        <v>44158</v>
      </c>
      <c r="H1345" s="136">
        <v>44203</v>
      </c>
      <c r="I1345" s="120">
        <v>1</v>
      </c>
      <c r="J1345" s="136">
        <v>45779</v>
      </c>
      <c r="K1345" s="105">
        <v>1</v>
      </c>
      <c r="N1345" s="112"/>
      <c r="O1345" s="35" t="s">
        <v>871</v>
      </c>
    </row>
    <row r="1346" spans="1:15">
      <c r="A1346" s="128">
        <v>1</v>
      </c>
      <c r="B1346" s="237" t="s">
        <v>4467</v>
      </c>
      <c r="C1346" s="41" t="s">
        <v>4468</v>
      </c>
      <c r="D1346" s="41">
        <v>1622</v>
      </c>
      <c r="E1346" s="41" t="s">
        <v>1022</v>
      </c>
      <c r="F1346" s="41" t="s">
        <v>4469</v>
      </c>
      <c r="G1346" s="19">
        <v>44159</v>
      </c>
      <c r="H1346" s="136">
        <v>44216</v>
      </c>
      <c r="I1346" s="120">
        <v>1</v>
      </c>
      <c r="J1346" s="136">
        <v>44776</v>
      </c>
      <c r="K1346" s="105">
        <v>1</v>
      </c>
      <c r="N1346" s="112"/>
      <c r="O1346" s="35"/>
    </row>
    <row r="1347" spans="1:15">
      <c r="A1347" s="128">
        <v>1</v>
      </c>
      <c r="B1347" s="237" t="s">
        <v>4470</v>
      </c>
      <c r="C1347" s="41" t="s">
        <v>4471</v>
      </c>
      <c r="D1347" s="41">
        <v>5582</v>
      </c>
      <c r="E1347" s="41" t="s">
        <v>4472</v>
      </c>
      <c r="F1347" s="41" t="s">
        <v>4473</v>
      </c>
      <c r="G1347" s="19">
        <v>44159</v>
      </c>
      <c r="H1347" s="136">
        <v>44207</v>
      </c>
      <c r="I1347" s="120">
        <v>1</v>
      </c>
      <c r="J1347" s="136">
        <v>45016</v>
      </c>
      <c r="K1347" s="105">
        <v>1</v>
      </c>
      <c r="N1347" s="112"/>
      <c r="O1347" s="35"/>
    </row>
    <row r="1348" spans="1:15">
      <c r="A1348" s="129">
        <v>1</v>
      </c>
      <c r="B1348" s="238" t="s">
        <v>4474</v>
      </c>
      <c r="C1348" s="18" t="s">
        <v>4475</v>
      </c>
      <c r="D1348" s="18">
        <v>6171</v>
      </c>
      <c r="E1348" s="18" t="s">
        <v>518</v>
      </c>
      <c r="F1348" s="18" t="s">
        <v>4476</v>
      </c>
      <c r="G1348" s="19">
        <v>44159</v>
      </c>
      <c r="H1348" s="136">
        <v>44293</v>
      </c>
      <c r="I1348" s="120">
        <v>1</v>
      </c>
      <c r="J1348" s="136" t="str">
        <f ca="1">IF(K1348&lt;&gt;"", IF(J1348&lt;&gt;"",J1348,NOW()),"")</f>
        <v/>
      </c>
      <c r="K1348" s="105"/>
      <c r="N1348" s="112"/>
      <c r="O1348" s="35"/>
    </row>
    <row r="1349" spans="1:15">
      <c r="A1349" s="128">
        <v>1</v>
      </c>
      <c r="B1349" s="237" t="s">
        <v>4477</v>
      </c>
      <c r="C1349" s="41" t="s">
        <v>4478</v>
      </c>
      <c r="D1349" s="41">
        <v>1061</v>
      </c>
      <c r="E1349" s="41" t="s">
        <v>4479</v>
      </c>
      <c r="F1349" s="41" t="s">
        <v>3603</v>
      </c>
      <c r="G1349" s="19">
        <v>44159</v>
      </c>
      <c r="H1349" s="136">
        <v>44187</v>
      </c>
      <c r="I1349" s="120">
        <v>1</v>
      </c>
      <c r="J1349" s="136">
        <v>44334</v>
      </c>
      <c r="K1349" s="105">
        <v>1</v>
      </c>
      <c r="L1349" s="54">
        <v>1</v>
      </c>
      <c r="N1349" s="112"/>
      <c r="O1349" s="35"/>
    </row>
    <row r="1350" spans="1:15">
      <c r="A1350" s="128">
        <v>1</v>
      </c>
      <c r="B1350" s="237" t="s">
        <v>4480</v>
      </c>
      <c r="C1350" s="41" t="s">
        <v>4481</v>
      </c>
      <c r="D1350" s="41">
        <v>1374</v>
      </c>
      <c r="E1350" s="41" t="s">
        <v>4482</v>
      </c>
      <c r="F1350" s="41" t="s">
        <v>4483</v>
      </c>
      <c r="G1350" s="19">
        <v>44159</v>
      </c>
      <c r="H1350" s="136">
        <v>44224</v>
      </c>
      <c r="I1350" s="120">
        <v>1</v>
      </c>
      <c r="J1350" s="136">
        <v>44440</v>
      </c>
      <c r="K1350" s="105">
        <v>1</v>
      </c>
      <c r="L1350" s="54">
        <v>1</v>
      </c>
      <c r="N1350" s="112"/>
      <c r="O1350" s="35"/>
    </row>
    <row r="1351" spans="1:15">
      <c r="A1351" s="128">
        <v>1</v>
      </c>
      <c r="B1351" s="237" t="s">
        <v>4484</v>
      </c>
      <c r="C1351" s="41" t="s">
        <v>4485</v>
      </c>
      <c r="D1351" s="41">
        <v>661</v>
      </c>
      <c r="E1351" s="41" t="s">
        <v>638</v>
      </c>
      <c r="F1351" s="41" t="s">
        <v>4486</v>
      </c>
      <c r="G1351" s="19">
        <v>44159</v>
      </c>
      <c r="H1351" s="136">
        <v>44187</v>
      </c>
      <c r="I1351" s="120">
        <v>1</v>
      </c>
      <c r="J1351" s="136">
        <v>44295</v>
      </c>
      <c r="K1351" s="105">
        <v>1</v>
      </c>
      <c r="L1351" s="54">
        <v>1</v>
      </c>
      <c r="N1351" s="112"/>
      <c r="O1351" s="35"/>
    </row>
    <row r="1352" spans="1:15">
      <c r="A1352" s="128">
        <v>1</v>
      </c>
      <c r="B1352" s="237" t="s">
        <v>4487</v>
      </c>
      <c r="C1352" s="41" t="s">
        <v>4488</v>
      </c>
      <c r="D1352" s="41">
        <v>1747</v>
      </c>
      <c r="E1352" s="41" t="s">
        <v>954</v>
      </c>
      <c r="F1352" s="41" t="s">
        <v>4489</v>
      </c>
      <c r="G1352" s="19">
        <v>44160</v>
      </c>
      <c r="H1352" s="136">
        <v>44225</v>
      </c>
      <c r="I1352" s="120">
        <v>1</v>
      </c>
      <c r="J1352" s="136">
        <v>44322</v>
      </c>
      <c r="K1352" s="105">
        <v>1</v>
      </c>
      <c r="L1352" s="54">
        <v>1</v>
      </c>
      <c r="N1352" s="112"/>
      <c r="O1352" s="35"/>
    </row>
    <row r="1353" spans="1:15">
      <c r="A1353" s="128">
        <v>1</v>
      </c>
      <c r="B1353" s="237" t="s">
        <v>4490</v>
      </c>
      <c r="C1353" s="41" t="s">
        <v>4491</v>
      </c>
      <c r="D1353" s="41">
        <v>691</v>
      </c>
      <c r="E1353" s="41" t="s">
        <v>4492</v>
      </c>
      <c r="F1353" s="41" t="s">
        <v>4493</v>
      </c>
      <c r="G1353" s="19">
        <v>44160</v>
      </c>
      <c r="H1353" s="136">
        <v>44253</v>
      </c>
      <c r="I1353" s="120">
        <v>1</v>
      </c>
      <c r="J1353" s="136">
        <v>44371</v>
      </c>
      <c r="K1353" s="105">
        <v>1</v>
      </c>
      <c r="L1353" s="54">
        <v>1</v>
      </c>
      <c r="N1353" s="112"/>
      <c r="O1353" s="35" t="s">
        <v>871</v>
      </c>
    </row>
    <row r="1354" spans="1:15">
      <c r="A1354" s="129">
        <v>1</v>
      </c>
      <c r="B1354" s="237" t="s">
        <v>4494</v>
      </c>
      <c r="C1354" s="41" t="s">
        <v>4495</v>
      </c>
      <c r="D1354" s="41">
        <v>771</v>
      </c>
      <c r="E1354" s="41" t="s">
        <v>946</v>
      </c>
      <c r="F1354" s="41" t="s">
        <v>4496</v>
      </c>
      <c r="G1354" s="19">
        <v>44165</v>
      </c>
      <c r="H1354" s="136">
        <v>44369</v>
      </c>
      <c r="I1354" s="120">
        <v>1</v>
      </c>
      <c r="J1354" s="136">
        <v>45051</v>
      </c>
      <c r="K1354" s="105">
        <v>1</v>
      </c>
      <c r="N1354" s="112"/>
      <c r="O1354" s="35"/>
    </row>
    <row r="1355" spans="1:15">
      <c r="A1355" s="128">
        <v>1</v>
      </c>
      <c r="B1355" s="237" t="s">
        <v>4497</v>
      </c>
      <c r="C1355" s="41" t="s">
        <v>4498</v>
      </c>
      <c r="D1355" s="41">
        <v>6039</v>
      </c>
      <c r="E1355" s="41" t="s">
        <v>824</v>
      </c>
      <c r="F1355" s="41" t="s">
        <v>4499</v>
      </c>
      <c r="G1355" s="19">
        <v>44165</v>
      </c>
      <c r="H1355" s="136">
        <v>44179</v>
      </c>
      <c r="I1355" s="120">
        <v>1</v>
      </c>
      <c r="J1355" s="136">
        <v>44330</v>
      </c>
      <c r="K1355" s="105">
        <v>1</v>
      </c>
      <c r="L1355" s="54">
        <v>1</v>
      </c>
      <c r="N1355" s="112"/>
      <c r="O1355" s="35"/>
    </row>
    <row r="1356" spans="1:15">
      <c r="A1356" s="128">
        <v>1</v>
      </c>
      <c r="B1356" s="238" t="s">
        <v>4500</v>
      </c>
      <c r="C1356" s="18" t="s">
        <v>4501</v>
      </c>
      <c r="D1356" s="18">
        <v>5669</v>
      </c>
      <c r="E1356" s="18" t="s">
        <v>495</v>
      </c>
      <c r="F1356" s="18" t="s">
        <v>4502</v>
      </c>
      <c r="G1356" s="19">
        <v>44165</v>
      </c>
      <c r="H1356" s="136">
        <v>44243</v>
      </c>
      <c r="I1356" s="120">
        <v>1</v>
      </c>
      <c r="J1356" s="136" t="str">
        <f ca="1">IF(K1356&lt;&gt;"", IF(J1356&lt;&gt;"",J1356,NOW()),"")</f>
        <v/>
      </c>
      <c r="K1356" s="105"/>
      <c r="N1356" s="112"/>
      <c r="O1356" s="35"/>
    </row>
    <row r="1357" spans="1:15">
      <c r="A1357" s="128">
        <v>1</v>
      </c>
      <c r="B1357" s="237" t="s">
        <v>4503</v>
      </c>
      <c r="C1357" s="41" t="s">
        <v>4504</v>
      </c>
      <c r="D1357" s="41">
        <v>1658</v>
      </c>
      <c r="E1357" s="41" t="s">
        <v>840</v>
      </c>
      <c r="F1357" s="41" t="s">
        <v>4505</v>
      </c>
      <c r="G1357" s="19">
        <v>44166</v>
      </c>
      <c r="H1357" s="136">
        <v>44272</v>
      </c>
      <c r="I1357" s="120">
        <v>1</v>
      </c>
      <c r="J1357" s="136">
        <v>44673</v>
      </c>
      <c r="K1357" s="105">
        <v>1</v>
      </c>
      <c r="N1357" s="112"/>
      <c r="O1357" s="35" t="s">
        <v>871</v>
      </c>
    </row>
    <row r="1358" spans="1:15">
      <c r="A1358" s="128">
        <v>1</v>
      </c>
      <c r="B1358" s="237" t="s">
        <v>4506</v>
      </c>
      <c r="C1358" s="41" t="s">
        <v>4507</v>
      </c>
      <c r="D1358" s="41">
        <v>4027</v>
      </c>
      <c r="E1358" s="41" t="s">
        <v>808</v>
      </c>
      <c r="F1358" s="41" t="s">
        <v>4508</v>
      </c>
      <c r="G1358" s="19">
        <v>44166</v>
      </c>
      <c r="H1358" s="136">
        <v>44211</v>
      </c>
      <c r="I1358" s="120">
        <v>1</v>
      </c>
      <c r="J1358" s="136">
        <v>44781</v>
      </c>
      <c r="K1358" s="105">
        <v>1</v>
      </c>
      <c r="N1358" s="112"/>
      <c r="O1358" s="35" t="s">
        <v>871</v>
      </c>
    </row>
    <row r="1359" spans="1:15">
      <c r="A1359" s="128">
        <v>1</v>
      </c>
      <c r="B1359" s="237" t="s">
        <v>4509</v>
      </c>
      <c r="C1359" s="41" t="s">
        <v>4510</v>
      </c>
      <c r="D1359" s="41">
        <v>2218</v>
      </c>
      <c r="E1359" s="41" t="s">
        <v>2782</v>
      </c>
      <c r="F1359" s="41" t="s">
        <v>4511</v>
      </c>
      <c r="G1359" s="19">
        <v>44167</v>
      </c>
      <c r="H1359" s="136">
        <v>44209</v>
      </c>
      <c r="I1359" s="120">
        <v>1</v>
      </c>
      <c r="J1359" s="136">
        <v>44309</v>
      </c>
      <c r="K1359" s="105">
        <v>1</v>
      </c>
      <c r="L1359" s="54">
        <v>1</v>
      </c>
      <c r="N1359" s="112"/>
      <c r="O1359" s="35"/>
    </row>
    <row r="1360" spans="1:15">
      <c r="A1360" s="129">
        <v>1</v>
      </c>
      <c r="B1360" s="237" t="s">
        <v>4512</v>
      </c>
      <c r="C1360" s="41" t="s">
        <v>4513</v>
      </c>
      <c r="D1360" s="41">
        <v>5960</v>
      </c>
      <c r="E1360" s="41" t="s">
        <v>518</v>
      </c>
      <c r="F1360" s="41" t="s">
        <v>4514</v>
      </c>
      <c r="G1360" s="19">
        <v>44167</v>
      </c>
      <c r="H1360" s="136">
        <v>44378</v>
      </c>
      <c r="I1360" s="120">
        <v>1</v>
      </c>
      <c r="J1360" s="136">
        <v>44545</v>
      </c>
      <c r="K1360" s="105">
        <v>1</v>
      </c>
      <c r="L1360" s="54">
        <v>1</v>
      </c>
      <c r="N1360" s="112"/>
      <c r="O1360" s="35" t="s">
        <v>871</v>
      </c>
    </row>
    <row r="1361" spans="1:15">
      <c r="A1361" s="128">
        <v>1</v>
      </c>
      <c r="B1361" s="237" t="s">
        <v>4515</v>
      </c>
      <c r="C1361" s="41" t="s">
        <v>4516</v>
      </c>
      <c r="D1361" s="41">
        <v>3491</v>
      </c>
      <c r="E1361" s="41" t="s">
        <v>808</v>
      </c>
      <c r="F1361" s="41" t="s">
        <v>4517</v>
      </c>
      <c r="G1361" s="19">
        <v>44167</v>
      </c>
      <c r="H1361" s="136">
        <v>44250</v>
      </c>
      <c r="I1361" s="120">
        <v>1</v>
      </c>
      <c r="J1361" s="136">
        <v>44840</v>
      </c>
      <c r="K1361" s="105">
        <v>1</v>
      </c>
      <c r="N1361" s="112"/>
      <c r="O1361" s="35"/>
    </row>
    <row r="1362" spans="1:15">
      <c r="A1362" s="128">
        <v>1</v>
      </c>
      <c r="B1362" s="239" t="s">
        <v>4518</v>
      </c>
      <c r="C1362" s="40" t="s">
        <v>4519</v>
      </c>
      <c r="D1362" s="40">
        <v>6165</v>
      </c>
      <c r="E1362" s="40" t="s">
        <v>4520</v>
      </c>
      <c r="F1362" s="40" t="s">
        <v>4521</v>
      </c>
      <c r="G1362" s="19">
        <v>44168</v>
      </c>
      <c r="H1362" s="136">
        <v>44301</v>
      </c>
      <c r="I1362" s="120">
        <v>1</v>
      </c>
      <c r="J1362" s="136" t="s">
        <v>79</v>
      </c>
      <c r="K1362" s="105"/>
      <c r="N1362" s="112">
        <v>1</v>
      </c>
      <c r="O1362" s="35" t="s">
        <v>871</v>
      </c>
    </row>
    <row r="1363" spans="1:15">
      <c r="A1363" s="128">
        <v>1</v>
      </c>
      <c r="B1363" s="237" t="s">
        <v>4522</v>
      </c>
      <c r="C1363" s="41" t="s">
        <v>4523</v>
      </c>
      <c r="D1363" s="41">
        <v>6208</v>
      </c>
      <c r="E1363" s="41" t="s">
        <v>946</v>
      </c>
      <c r="F1363" s="41" t="s">
        <v>4524</v>
      </c>
      <c r="G1363" s="19">
        <v>44168</v>
      </c>
      <c r="H1363" s="136">
        <v>44230</v>
      </c>
      <c r="I1363" s="120">
        <v>1</v>
      </c>
      <c r="J1363" s="136">
        <v>44447</v>
      </c>
      <c r="K1363" s="105">
        <v>1</v>
      </c>
      <c r="N1363" s="112"/>
      <c r="O1363" s="35"/>
    </row>
    <row r="1364" spans="1:15">
      <c r="A1364" s="128">
        <v>1</v>
      </c>
      <c r="B1364" s="237" t="s">
        <v>4525</v>
      </c>
      <c r="C1364" s="41" t="s">
        <v>4526</v>
      </c>
      <c r="D1364" s="41">
        <v>5969</v>
      </c>
      <c r="E1364" s="41" t="s">
        <v>4527</v>
      </c>
      <c r="F1364" s="63" t="s">
        <v>4528</v>
      </c>
      <c r="G1364" s="19">
        <v>44168</v>
      </c>
      <c r="H1364" s="136">
        <v>44340</v>
      </c>
      <c r="I1364" s="120">
        <v>1</v>
      </c>
      <c r="J1364" s="136">
        <v>44823</v>
      </c>
      <c r="K1364" s="105">
        <v>1</v>
      </c>
      <c r="L1364" s="61"/>
      <c r="N1364" s="112"/>
      <c r="O1364" s="35"/>
    </row>
    <row r="1365" spans="1:15">
      <c r="A1365" s="128">
        <v>1</v>
      </c>
      <c r="B1365" s="237" t="s">
        <v>4529</v>
      </c>
      <c r="C1365" s="41" t="s">
        <v>4530</v>
      </c>
      <c r="D1365" s="41">
        <v>1232</v>
      </c>
      <c r="E1365" s="41" t="s">
        <v>693</v>
      </c>
      <c r="F1365" s="63" t="s">
        <v>4531</v>
      </c>
      <c r="G1365" s="19">
        <v>44169</v>
      </c>
      <c r="H1365" s="136">
        <v>44250</v>
      </c>
      <c r="I1365" s="120">
        <v>1</v>
      </c>
      <c r="J1365" s="136">
        <v>44755</v>
      </c>
      <c r="K1365" s="105">
        <v>1</v>
      </c>
      <c r="L1365" s="61">
        <v>1</v>
      </c>
      <c r="N1365" s="112"/>
      <c r="O1365" s="35"/>
    </row>
    <row r="1366" spans="1:15">
      <c r="A1366" s="129">
        <v>1</v>
      </c>
      <c r="B1366" s="237" t="s">
        <v>4532</v>
      </c>
      <c r="C1366" s="41" t="s">
        <v>4533</v>
      </c>
      <c r="D1366" s="41">
        <v>5805</v>
      </c>
      <c r="E1366" s="41" t="s">
        <v>824</v>
      </c>
      <c r="F1366" s="63" t="s">
        <v>4534</v>
      </c>
      <c r="G1366" s="19">
        <v>44169</v>
      </c>
      <c r="H1366" s="136">
        <v>44201</v>
      </c>
      <c r="I1366" s="120">
        <v>1</v>
      </c>
      <c r="J1366" s="136">
        <v>44859</v>
      </c>
      <c r="K1366" s="105">
        <v>1</v>
      </c>
      <c r="L1366" s="61"/>
      <c r="N1366" s="112"/>
      <c r="O1366" s="35" t="s">
        <v>871</v>
      </c>
    </row>
    <row r="1367" spans="1:15">
      <c r="A1367" s="128">
        <v>1</v>
      </c>
      <c r="B1367" s="237" t="s">
        <v>4535</v>
      </c>
      <c r="C1367" s="41" t="s">
        <v>4536</v>
      </c>
      <c r="D1367" s="41">
        <v>1264</v>
      </c>
      <c r="E1367" s="41" t="s">
        <v>638</v>
      </c>
      <c r="F1367" s="63" t="s">
        <v>4531</v>
      </c>
      <c r="G1367" s="19">
        <v>44169</v>
      </c>
      <c r="H1367" s="136">
        <v>44211</v>
      </c>
      <c r="I1367" s="120">
        <v>1</v>
      </c>
      <c r="J1367" s="136">
        <v>44701</v>
      </c>
      <c r="K1367" s="105">
        <v>1</v>
      </c>
      <c r="L1367" s="54">
        <v>1</v>
      </c>
      <c r="N1367" s="112"/>
      <c r="O1367" s="35"/>
    </row>
    <row r="1368" spans="1:15">
      <c r="A1368" s="128">
        <v>1</v>
      </c>
      <c r="B1368" s="237" t="s">
        <v>4537</v>
      </c>
      <c r="C1368" s="41" t="s">
        <v>4538</v>
      </c>
      <c r="D1368" s="41">
        <v>1424</v>
      </c>
      <c r="E1368" s="41" t="s">
        <v>294</v>
      </c>
      <c r="F1368" s="63" t="s">
        <v>4539</v>
      </c>
      <c r="G1368" s="19">
        <v>44169</v>
      </c>
      <c r="H1368" s="136">
        <v>44211</v>
      </c>
      <c r="I1368" s="120">
        <v>1</v>
      </c>
      <c r="J1368" s="136">
        <v>44728</v>
      </c>
      <c r="K1368" s="105">
        <v>1</v>
      </c>
      <c r="L1368" s="54">
        <v>1</v>
      </c>
      <c r="N1368" s="112"/>
      <c r="O1368" s="35" t="s">
        <v>871</v>
      </c>
    </row>
    <row r="1369" spans="1:15">
      <c r="A1369" s="128">
        <v>1</v>
      </c>
      <c r="B1369" s="238" t="s">
        <v>4540</v>
      </c>
      <c r="C1369" s="18" t="s">
        <v>4541</v>
      </c>
      <c r="D1369" s="18">
        <v>5670</v>
      </c>
      <c r="E1369" s="18" t="s">
        <v>1786</v>
      </c>
      <c r="F1369" s="189" t="s">
        <v>4542</v>
      </c>
      <c r="G1369" s="19">
        <v>44169</v>
      </c>
      <c r="H1369" s="136">
        <v>44236</v>
      </c>
      <c r="I1369" s="120">
        <v>1</v>
      </c>
      <c r="J1369" s="136" t="str">
        <f ca="1">IF(K1369&lt;&gt;"", IF(J1369&lt;&gt;"",J1369,NOW()),"")</f>
        <v/>
      </c>
      <c r="K1369" s="105"/>
      <c r="L1369" s="61"/>
      <c r="N1369" s="112"/>
      <c r="O1369" s="35" t="s">
        <v>871</v>
      </c>
    </row>
    <row r="1370" spans="1:15">
      <c r="A1370" s="128">
        <v>1</v>
      </c>
      <c r="B1370" s="237" t="s">
        <v>4543</v>
      </c>
      <c r="C1370" s="41" t="s">
        <v>4544</v>
      </c>
      <c r="D1370" s="41">
        <v>6641</v>
      </c>
      <c r="E1370" s="41" t="s">
        <v>458</v>
      </c>
      <c r="F1370" s="63" t="s">
        <v>4545</v>
      </c>
      <c r="G1370" s="19">
        <v>44169</v>
      </c>
      <c r="H1370" s="136">
        <v>44195</v>
      </c>
      <c r="I1370" s="120">
        <v>1</v>
      </c>
      <c r="J1370" s="136">
        <v>44343</v>
      </c>
      <c r="K1370" s="105">
        <v>1</v>
      </c>
      <c r="L1370" s="61">
        <v>1</v>
      </c>
      <c r="N1370" s="112"/>
      <c r="O1370" s="35"/>
    </row>
    <row r="1371" spans="1:15">
      <c r="A1371" s="128">
        <v>1</v>
      </c>
      <c r="B1371" s="237" t="s">
        <v>4546</v>
      </c>
      <c r="C1371" s="41" t="s">
        <v>4547</v>
      </c>
      <c r="D1371" s="41">
        <v>1635</v>
      </c>
      <c r="E1371" s="41" t="s">
        <v>1208</v>
      </c>
      <c r="F1371" s="63" t="s">
        <v>4548</v>
      </c>
      <c r="G1371" s="19">
        <v>44172</v>
      </c>
      <c r="H1371" s="136">
        <v>44211</v>
      </c>
      <c r="I1371" s="120">
        <v>1</v>
      </c>
      <c r="J1371" s="136">
        <v>44403</v>
      </c>
      <c r="K1371" s="105">
        <v>1</v>
      </c>
      <c r="L1371" s="61"/>
      <c r="N1371" s="112"/>
      <c r="O1371" s="35" t="s">
        <v>871</v>
      </c>
    </row>
    <row r="1372" spans="1:15">
      <c r="A1372" s="129">
        <v>1</v>
      </c>
      <c r="B1372" s="237" t="s">
        <v>4549</v>
      </c>
      <c r="C1372" s="41" t="s">
        <v>4550</v>
      </c>
      <c r="D1372" s="41">
        <v>5697</v>
      </c>
      <c r="E1372" s="41" t="s">
        <v>458</v>
      </c>
      <c r="F1372" s="63" t="s">
        <v>4551</v>
      </c>
      <c r="G1372" s="19">
        <v>44172</v>
      </c>
      <c r="H1372" s="136">
        <v>44246</v>
      </c>
      <c r="I1372" s="120">
        <v>1</v>
      </c>
      <c r="J1372" s="136">
        <v>44356</v>
      </c>
      <c r="K1372" s="105">
        <v>1</v>
      </c>
      <c r="L1372" s="61"/>
      <c r="N1372" s="112"/>
      <c r="O1372" s="35" t="s">
        <v>871</v>
      </c>
    </row>
    <row r="1373" spans="1:15">
      <c r="A1373" s="128">
        <v>1</v>
      </c>
      <c r="B1373" s="237" t="s">
        <v>4552</v>
      </c>
      <c r="C1373" s="41" t="s">
        <v>4553</v>
      </c>
      <c r="D1373" s="41">
        <v>340</v>
      </c>
      <c r="E1373" s="41" t="s">
        <v>466</v>
      </c>
      <c r="F1373" s="63" t="s">
        <v>4554</v>
      </c>
      <c r="G1373" s="19">
        <v>44172</v>
      </c>
      <c r="H1373" s="136">
        <v>44250</v>
      </c>
      <c r="I1373" s="120">
        <v>1</v>
      </c>
      <c r="J1373" s="136">
        <v>44453</v>
      </c>
      <c r="K1373" s="105">
        <v>1</v>
      </c>
      <c r="L1373" s="61"/>
      <c r="N1373" s="112"/>
      <c r="O1373" s="35"/>
    </row>
    <row r="1374" spans="1:15">
      <c r="A1374" s="128">
        <v>1</v>
      </c>
      <c r="B1374" s="237" t="s">
        <v>4555</v>
      </c>
      <c r="C1374" s="41" t="s">
        <v>4556</v>
      </c>
      <c r="D1374" s="41">
        <v>1658</v>
      </c>
      <c r="E1374" s="41" t="s">
        <v>3155</v>
      </c>
      <c r="F1374" s="63" t="s">
        <v>4539</v>
      </c>
      <c r="G1374" s="19">
        <v>44173</v>
      </c>
      <c r="H1374" s="136">
        <v>44209</v>
      </c>
      <c r="I1374" s="120">
        <v>1</v>
      </c>
      <c r="J1374" s="136">
        <v>44327</v>
      </c>
      <c r="K1374" s="105">
        <v>1</v>
      </c>
      <c r="L1374" s="61">
        <v>1</v>
      </c>
      <c r="N1374" s="112"/>
      <c r="O1374" s="35" t="s">
        <v>871</v>
      </c>
    </row>
    <row r="1375" spans="1:15">
      <c r="A1375" s="128">
        <v>1</v>
      </c>
      <c r="B1375" s="237" t="s">
        <v>4557</v>
      </c>
      <c r="C1375" s="41" t="s">
        <v>4558</v>
      </c>
      <c r="D1375" s="41">
        <v>1915</v>
      </c>
      <c r="E1375" s="41" t="s">
        <v>685</v>
      </c>
      <c r="F1375" s="63" t="s">
        <v>2280</v>
      </c>
      <c r="G1375" s="19">
        <v>44173</v>
      </c>
      <c r="H1375" s="136">
        <v>44209</v>
      </c>
      <c r="I1375" s="120">
        <v>1</v>
      </c>
      <c r="J1375" s="136">
        <v>44357</v>
      </c>
      <c r="K1375" s="105">
        <v>1</v>
      </c>
      <c r="L1375" s="54">
        <v>1</v>
      </c>
      <c r="N1375" s="112"/>
      <c r="O1375" s="35" t="s">
        <v>871</v>
      </c>
    </row>
    <row r="1376" spans="1:15">
      <c r="A1376" s="128">
        <v>1</v>
      </c>
      <c r="B1376" s="237" t="s">
        <v>4559</v>
      </c>
      <c r="C1376" s="41" t="s">
        <v>4560</v>
      </c>
      <c r="D1376" s="41">
        <v>4670</v>
      </c>
      <c r="E1376" s="41" t="s">
        <v>2416</v>
      </c>
      <c r="F1376" s="63" t="s">
        <v>4561</v>
      </c>
      <c r="G1376" s="19">
        <v>44173</v>
      </c>
      <c r="H1376" s="136">
        <v>44208</v>
      </c>
      <c r="I1376" s="120">
        <v>1</v>
      </c>
      <c r="J1376" s="136">
        <v>44979</v>
      </c>
      <c r="K1376" s="105">
        <v>1</v>
      </c>
      <c r="N1376" s="112"/>
      <c r="O1376" s="35"/>
    </row>
    <row r="1377" spans="1:15">
      <c r="A1377" s="128">
        <v>1</v>
      </c>
      <c r="B1377" s="237" t="s">
        <v>4562</v>
      </c>
      <c r="C1377" s="41" t="s">
        <v>4563</v>
      </c>
      <c r="D1377" s="41">
        <v>887</v>
      </c>
      <c r="E1377" s="41" t="s">
        <v>1875</v>
      </c>
      <c r="F1377" s="63" t="s">
        <v>4564</v>
      </c>
      <c r="G1377" s="19">
        <v>44173</v>
      </c>
      <c r="H1377" s="136">
        <v>44636</v>
      </c>
      <c r="I1377" s="120">
        <v>1</v>
      </c>
      <c r="J1377" s="136">
        <v>45099</v>
      </c>
      <c r="K1377" s="105">
        <v>1</v>
      </c>
      <c r="L1377" s="61"/>
      <c r="N1377" s="112"/>
      <c r="O1377" s="35"/>
    </row>
    <row r="1378" spans="1:15">
      <c r="A1378" s="129">
        <v>1</v>
      </c>
      <c r="B1378" s="237" t="s">
        <v>4565</v>
      </c>
      <c r="C1378" s="41" t="s">
        <v>4566</v>
      </c>
      <c r="D1378" s="41">
        <v>742</v>
      </c>
      <c r="E1378" s="41" t="s">
        <v>4567</v>
      </c>
      <c r="F1378" s="63" t="s">
        <v>4568</v>
      </c>
      <c r="G1378" s="19">
        <v>44173</v>
      </c>
      <c r="H1378" s="136">
        <v>44200</v>
      </c>
      <c r="I1378" s="120">
        <v>1</v>
      </c>
      <c r="J1378" s="136">
        <v>44407</v>
      </c>
      <c r="K1378" s="105">
        <v>1</v>
      </c>
      <c r="N1378" s="112"/>
      <c r="O1378" s="35"/>
    </row>
    <row r="1379" spans="1:15">
      <c r="A1379" s="128">
        <v>1</v>
      </c>
      <c r="B1379" s="237" t="s">
        <v>4569</v>
      </c>
      <c r="C1379" s="41" t="s">
        <v>4570</v>
      </c>
      <c r="D1379" s="41">
        <v>5892</v>
      </c>
      <c r="E1379" s="41" t="s">
        <v>4571</v>
      </c>
      <c r="F1379" s="63" t="s">
        <v>4572</v>
      </c>
      <c r="G1379" s="19">
        <v>44173</v>
      </c>
      <c r="H1379" s="136">
        <v>44204</v>
      </c>
      <c r="I1379" s="120">
        <v>1</v>
      </c>
      <c r="J1379" s="136">
        <v>44866</v>
      </c>
      <c r="K1379" s="105">
        <v>1</v>
      </c>
      <c r="L1379" s="61"/>
      <c r="N1379" s="112"/>
      <c r="O1379" s="35"/>
    </row>
    <row r="1380" spans="1:15">
      <c r="A1380" s="128">
        <v>1</v>
      </c>
      <c r="B1380" s="237" t="s">
        <v>4573</v>
      </c>
      <c r="C1380" s="41" t="s">
        <v>4574</v>
      </c>
      <c r="D1380" s="41">
        <v>714</v>
      </c>
      <c r="E1380" s="41" t="s">
        <v>4492</v>
      </c>
      <c r="F1380" s="63" t="s">
        <v>4575</v>
      </c>
      <c r="G1380" s="19">
        <v>44174</v>
      </c>
      <c r="H1380" s="136">
        <v>44196</v>
      </c>
      <c r="I1380" s="120">
        <v>1</v>
      </c>
      <c r="J1380" s="136">
        <v>44314</v>
      </c>
      <c r="K1380" s="105">
        <v>1</v>
      </c>
      <c r="L1380" s="61"/>
      <c r="N1380" s="112"/>
      <c r="O1380" s="35" t="s">
        <v>871</v>
      </c>
    </row>
    <row r="1381" spans="1:15">
      <c r="A1381" s="128">
        <v>1</v>
      </c>
      <c r="B1381" s="237" t="s">
        <v>4576</v>
      </c>
      <c r="C1381" s="41" t="s">
        <v>4577</v>
      </c>
      <c r="D1381" s="41">
        <v>6154</v>
      </c>
      <c r="E1381" s="41" t="s">
        <v>4520</v>
      </c>
      <c r="F1381" s="63" t="s">
        <v>4578</v>
      </c>
      <c r="G1381" s="19">
        <v>44174</v>
      </c>
      <c r="H1381" s="136">
        <v>44361</v>
      </c>
      <c r="I1381" s="120">
        <v>1</v>
      </c>
      <c r="J1381" s="136">
        <v>45623</v>
      </c>
      <c r="K1381" s="105">
        <v>1</v>
      </c>
      <c r="L1381" s="61"/>
      <c r="N1381" s="112"/>
      <c r="O1381" s="35" t="s">
        <v>871</v>
      </c>
    </row>
    <row r="1382" spans="1:15">
      <c r="A1382" s="128">
        <v>1</v>
      </c>
      <c r="B1382" s="237" t="s">
        <v>4579</v>
      </c>
      <c r="C1382" s="41" t="s">
        <v>4580</v>
      </c>
      <c r="D1382" s="41">
        <v>918</v>
      </c>
      <c r="E1382" s="41" t="s">
        <v>545</v>
      </c>
      <c r="F1382" s="63" t="s">
        <v>4581</v>
      </c>
      <c r="G1382" s="19">
        <v>44174</v>
      </c>
      <c r="H1382" s="136">
        <v>44215</v>
      </c>
      <c r="I1382" s="120">
        <v>1</v>
      </c>
      <c r="J1382" s="136">
        <v>44442</v>
      </c>
      <c r="K1382" s="105">
        <v>1</v>
      </c>
      <c r="L1382" s="54">
        <v>1</v>
      </c>
      <c r="N1382" s="112"/>
      <c r="O1382" s="35" t="s">
        <v>871</v>
      </c>
    </row>
    <row r="1383" spans="1:15">
      <c r="A1383" s="128">
        <v>1</v>
      </c>
      <c r="B1383" s="237" t="s">
        <v>4582</v>
      </c>
      <c r="C1383" s="41" t="s">
        <v>4583</v>
      </c>
      <c r="D1383" s="41">
        <v>631</v>
      </c>
      <c r="E1383" s="41" t="s">
        <v>466</v>
      </c>
      <c r="F1383" s="63" t="s">
        <v>4584</v>
      </c>
      <c r="G1383" s="19">
        <v>44174</v>
      </c>
      <c r="H1383" s="136">
        <v>44203</v>
      </c>
      <c r="I1383" s="120">
        <v>1</v>
      </c>
      <c r="J1383" s="136">
        <v>44417</v>
      </c>
      <c r="K1383" s="105">
        <v>1</v>
      </c>
      <c r="L1383" s="54">
        <v>1</v>
      </c>
      <c r="N1383" s="112"/>
      <c r="O1383" s="35" t="s">
        <v>871</v>
      </c>
    </row>
    <row r="1384" spans="1:15">
      <c r="A1384" s="129">
        <v>1</v>
      </c>
      <c r="B1384" s="237" t="s">
        <v>4585</v>
      </c>
      <c r="C1384" s="41" t="s">
        <v>4586</v>
      </c>
      <c r="D1384" s="41">
        <v>5272</v>
      </c>
      <c r="E1384" s="41" t="s">
        <v>1566</v>
      </c>
      <c r="F1384" s="63" t="s">
        <v>4587</v>
      </c>
      <c r="G1384" s="19">
        <v>44175</v>
      </c>
      <c r="H1384" s="136">
        <v>44237</v>
      </c>
      <c r="I1384" s="120">
        <v>1</v>
      </c>
      <c r="J1384" s="136">
        <v>44504</v>
      </c>
      <c r="K1384" s="105">
        <v>1</v>
      </c>
      <c r="N1384" s="112"/>
      <c r="O1384" s="35"/>
    </row>
    <row r="1385" spans="1:15">
      <c r="A1385" s="128">
        <v>1</v>
      </c>
      <c r="B1385" s="237" t="s">
        <v>4588</v>
      </c>
      <c r="C1385" s="41" t="s">
        <v>4589</v>
      </c>
      <c r="D1385" s="41">
        <v>6311</v>
      </c>
      <c r="E1385" s="41" t="s">
        <v>646</v>
      </c>
      <c r="F1385" s="63" t="s">
        <v>4590</v>
      </c>
      <c r="G1385" s="19">
        <v>44175</v>
      </c>
      <c r="H1385" s="136">
        <v>44183</v>
      </c>
      <c r="I1385" s="120">
        <v>1</v>
      </c>
      <c r="J1385" s="136">
        <v>44355</v>
      </c>
      <c r="K1385" s="105">
        <v>1</v>
      </c>
      <c r="L1385" s="54">
        <v>1</v>
      </c>
      <c r="N1385" s="112"/>
      <c r="O1385" s="35" t="s">
        <v>4182</v>
      </c>
    </row>
    <row r="1386" spans="1:15">
      <c r="A1386" s="128">
        <v>1</v>
      </c>
      <c r="B1386" s="237" t="s">
        <v>4591</v>
      </c>
      <c r="C1386" s="41" t="s">
        <v>4592</v>
      </c>
      <c r="D1386" s="41">
        <v>1754</v>
      </c>
      <c r="E1386" s="41" t="s">
        <v>1314</v>
      </c>
      <c r="F1386" s="41" t="s">
        <v>4593</v>
      </c>
      <c r="G1386" s="19">
        <v>44175</v>
      </c>
      <c r="H1386" s="136">
        <v>44204</v>
      </c>
      <c r="I1386" s="120">
        <v>1</v>
      </c>
      <c r="J1386" s="136">
        <v>44616</v>
      </c>
      <c r="K1386" s="105">
        <v>1</v>
      </c>
      <c r="N1386" s="112"/>
      <c r="O1386" s="35"/>
    </row>
    <row r="1387" spans="1:15">
      <c r="A1387" s="128">
        <v>1</v>
      </c>
      <c r="B1387" s="237" t="s">
        <v>4594</v>
      </c>
      <c r="C1387" s="41" t="s">
        <v>2922</v>
      </c>
      <c r="D1387" s="41">
        <v>1376</v>
      </c>
      <c r="E1387" s="41" t="s">
        <v>2449</v>
      </c>
      <c r="F1387" s="41" t="s">
        <v>4595</v>
      </c>
      <c r="G1387" s="19">
        <v>44175</v>
      </c>
      <c r="H1387" s="136">
        <v>44203</v>
      </c>
      <c r="I1387" s="120">
        <v>1</v>
      </c>
      <c r="J1387" s="136">
        <v>44519</v>
      </c>
      <c r="K1387" s="105">
        <v>1</v>
      </c>
      <c r="N1387" s="112"/>
      <c r="O1387" s="35" t="s">
        <v>871</v>
      </c>
    </row>
    <row r="1388" spans="1:15">
      <c r="A1388" s="128">
        <v>1</v>
      </c>
      <c r="B1388" s="237" t="s">
        <v>4596</v>
      </c>
      <c r="C1388" s="41" t="s">
        <v>4597</v>
      </c>
      <c r="D1388" s="41">
        <v>5542</v>
      </c>
      <c r="E1388" s="41" t="s">
        <v>4598</v>
      </c>
      <c r="F1388" s="41" t="s">
        <v>4599</v>
      </c>
      <c r="G1388" s="19">
        <v>44175</v>
      </c>
      <c r="H1388" s="136">
        <v>44222</v>
      </c>
      <c r="I1388" s="120">
        <v>1</v>
      </c>
      <c r="J1388" s="136">
        <v>45138</v>
      </c>
      <c r="K1388" s="105">
        <v>1</v>
      </c>
      <c r="N1388" s="112"/>
      <c r="O1388" s="35"/>
    </row>
    <row r="1389" spans="1:15">
      <c r="A1389" s="128">
        <v>1</v>
      </c>
      <c r="B1389" s="237" t="s">
        <v>4600</v>
      </c>
      <c r="C1389" s="41" t="s">
        <v>4601</v>
      </c>
      <c r="D1389" s="41">
        <v>1683</v>
      </c>
      <c r="E1389" s="41" t="s">
        <v>483</v>
      </c>
      <c r="F1389" s="41" t="s">
        <v>4223</v>
      </c>
      <c r="G1389" s="19">
        <v>44175</v>
      </c>
      <c r="H1389" s="136">
        <v>44274</v>
      </c>
      <c r="I1389" s="120">
        <v>1</v>
      </c>
      <c r="J1389" s="136">
        <v>45099</v>
      </c>
      <c r="K1389" s="105">
        <v>1</v>
      </c>
      <c r="L1389" s="54">
        <v>1</v>
      </c>
      <c r="N1389" s="112"/>
      <c r="O1389" s="35" t="s">
        <v>871</v>
      </c>
    </row>
    <row r="1390" spans="1:15">
      <c r="A1390" s="129">
        <v>1</v>
      </c>
      <c r="B1390" s="237" t="s">
        <v>4602</v>
      </c>
      <c r="C1390" s="41" t="s">
        <v>4603</v>
      </c>
      <c r="D1390" s="41">
        <v>7059</v>
      </c>
      <c r="E1390" s="41" t="s">
        <v>990</v>
      </c>
      <c r="F1390" s="41" t="s">
        <v>4604</v>
      </c>
      <c r="G1390" s="170">
        <v>44176</v>
      </c>
      <c r="H1390" s="143">
        <v>44225</v>
      </c>
      <c r="I1390" s="122">
        <v>1</v>
      </c>
      <c r="J1390" s="143">
        <v>44652</v>
      </c>
      <c r="K1390" s="105">
        <v>1</v>
      </c>
      <c r="L1390" s="97">
        <v>1</v>
      </c>
      <c r="N1390" s="112"/>
      <c r="O1390" s="35"/>
    </row>
    <row r="1391" spans="1:15">
      <c r="A1391" s="128">
        <v>1</v>
      </c>
      <c r="B1391" s="237" t="s">
        <v>4605</v>
      </c>
      <c r="C1391" s="41" t="s">
        <v>4606</v>
      </c>
      <c r="D1391" s="41">
        <v>612</v>
      </c>
      <c r="E1391" s="41" t="s">
        <v>466</v>
      </c>
      <c r="F1391" s="41" t="s">
        <v>4607</v>
      </c>
      <c r="G1391" s="19">
        <v>44176</v>
      </c>
      <c r="H1391" s="136">
        <v>44221</v>
      </c>
      <c r="I1391" s="120">
        <v>1</v>
      </c>
      <c r="J1391" s="136">
        <v>44398</v>
      </c>
      <c r="K1391" s="107">
        <v>1</v>
      </c>
      <c r="L1391" s="54">
        <v>1</v>
      </c>
      <c r="N1391" s="112"/>
      <c r="O1391" s="35" t="s">
        <v>871</v>
      </c>
    </row>
    <row r="1392" spans="1:15">
      <c r="A1392" s="128">
        <v>1</v>
      </c>
      <c r="B1392" s="246" t="s">
        <v>4608</v>
      </c>
      <c r="C1392" s="67" t="s">
        <v>4609</v>
      </c>
      <c r="D1392" s="67">
        <v>5557</v>
      </c>
      <c r="E1392" s="67" t="s">
        <v>1006</v>
      </c>
      <c r="F1392" s="67" t="s">
        <v>4610</v>
      </c>
      <c r="G1392" s="228">
        <v>44176</v>
      </c>
      <c r="H1392" s="135" t="s">
        <v>2066</v>
      </c>
      <c r="I1392" s="118"/>
      <c r="J1392" s="135" t="s">
        <v>2066</v>
      </c>
      <c r="K1392" s="105"/>
      <c r="L1392" s="54">
        <v>1</v>
      </c>
      <c r="M1392" s="73">
        <v>1</v>
      </c>
      <c r="N1392" s="112"/>
      <c r="O1392" s="35"/>
    </row>
    <row r="1393" spans="1:15">
      <c r="A1393" s="128">
        <v>1</v>
      </c>
      <c r="B1393" s="237" t="s">
        <v>4611</v>
      </c>
      <c r="C1393" s="41" t="s">
        <v>4612</v>
      </c>
      <c r="D1393" s="41">
        <v>5050</v>
      </c>
      <c r="E1393" s="41" t="s">
        <v>590</v>
      </c>
      <c r="F1393" s="41" t="s">
        <v>4610</v>
      </c>
      <c r="G1393" s="19">
        <v>44176</v>
      </c>
      <c r="H1393" s="136">
        <v>44209</v>
      </c>
      <c r="I1393" s="120">
        <v>1</v>
      </c>
      <c r="J1393" s="136">
        <v>44672</v>
      </c>
      <c r="K1393" s="105">
        <v>1</v>
      </c>
      <c r="L1393" s="54">
        <v>1</v>
      </c>
      <c r="N1393" s="112"/>
      <c r="O1393" s="35"/>
    </row>
    <row r="1394" spans="1:15">
      <c r="A1394" s="128">
        <v>1</v>
      </c>
      <c r="B1394" s="237" t="s">
        <v>4613</v>
      </c>
      <c r="C1394" s="41" t="s">
        <v>4614</v>
      </c>
      <c r="D1394" s="41">
        <v>500</v>
      </c>
      <c r="E1394" s="41" t="s">
        <v>597</v>
      </c>
      <c r="F1394" s="41" t="s">
        <v>4615</v>
      </c>
      <c r="G1394" s="19">
        <v>44176</v>
      </c>
      <c r="H1394" s="136">
        <v>44203</v>
      </c>
      <c r="I1394" s="120">
        <v>1</v>
      </c>
      <c r="J1394" s="136">
        <v>45118</v>
      </c>
      <c r="K1394" s="105">
        <v>1</v>
      </c>
      <c r="L1394" s="54">
        <v>1</v>
      </c>
      <c r="N1394" s="112"/>
      <c r="O1394" s="35" t="s">
        <v>871</v>
      </c>
    </row>
    <row r="1395" spans="1:15">
      <c r="A1395" s="128">
        <v>1</v>
      </c>
      <c r="B1395" s="237" t="s">
        <v>4616</v>
      </c>
      <c r="C1395" s="9" t="s">
        <v>4617</v>
      </c>
      <c r="D1395" s="23">
        <v>5733</v>
      </c>
      <c r="E1395" s="9" t="s">
        <v>1006</v>
      </c>
      <c r="F1395" s="9" t="s">
        <v>4618</v>
      </c>
      <c r="G1395" s="222">
        <v>44176</v>
      </c>
      <c r="H1395" s="136">
        <v>44609</v>
      </c>
      <c r="I1395" s="120">
        <v>1</v>
      </c>
      <c r="J1395" s="136">
        <v>44851</v>
      </c>
      <c r="K1395" s="105">
        <v>1</v>
      </c>
      <c r="N1395" s="112"/>
      <c r="O1395" s="35"/>
    </row>
    <row r="1396" spans="1:15">
      <c r="A1396" s="129">
        <v>1</v>
      </c>
      <c r="B1396" s="237" t="s">
        <v>4619</v>
      </c>
      <c r="C1396" s="41" t="s">
        <v>4620</v>
      </c>
      <c r="D1396" s="41">
        <v>545</v>
      </c>
      <c r="E1396" s="41" t="s">
        <v>4621</v>
      </c>
      <c r="F1396" s="41" t="s">
        <v>4622</v>
      </c>
      <c r="G1396" s="19">
        <v>44176</v>
      </c>
      <c r="H1396" s="136">
        <v>44203</v>
      </c>
      <c r="I1396" s="120">
        <v>1</v>
      </c>
      <c r="J1396" s="136">
        <v>44469</v>
      </c>
      <c r="K1396" s="105">
        <v>1</v>
      </c>
      <c r="N1396" s="112"/>
      <c r="O1396" s="35"/>
    </row>
    <row r="1397" spans="1:15">
      <c r="A1397" s="128">
        <v>1</v>
      </c>
      <c r="B1397" s="237" t="s">
        <v>4623</v>
      </c>
      <c r="C1397" s="41" t="s">
        <v>4624</v>
      </c>
      <c r="D1397" s="41">
        <v>324</v>
      </c>
      <c r="E1397" s="41" t="s">
        <v>1765</v>
      </c>
      <c r="F1397" s="41" t="s">
        <v>4625</v>
      </c>
      <c r="G1397" s="19">
        <v>44176</v>
      </c>
      <c r="H1397" s="136">
        <v>45037</v>
      </c>
      <c r="I1397" s="120">
        <v>1</v>
      </c>
      <c r="J1397" s="136">
        <v>46009</v>
      </c>
      <c r="K1397" s="105">
        <v>1</v>
      </c>
      <c r="N1397" s="112">
        <v>1</v>
      </c>
      <c r="O1397" s="35"/>
    </row>
    <row r="1398" spans="1:15">
      <c r="A1398" s="128">
        <v>1</v>
      </c>
      <c r="B1398" s="237" t="s">
        <v>4626</v>
      </c>
      <c r="C1398" s="41" t="s">
        <v>4627</v>
      </c>
      <c r="D1398" s="41">
        <v>137</v>
      </c>
      <c r="E1398" s="41" t="s">
        <v>4628</v>
      </c>
      <c r="F1398" s="41" t="s">
        <v>4629</v>
      </c>
      <c r="G1398" s="19">
        <v>44179</v>
      </c>
      <c r="H1398" s="136">
        <v>44221</v>
      </c>
      <c r="I1398" s="120">
        <v>1</v>
      </c>
      <c r="J1398" s="136">
        <v>44379</v>
      </c>
      <c r="K1398" s="105">
        <v>1</v>
      </c>
      <c r="L1398" s="54">
        <v>1</v>
      </c>
      <c r="N1398" s="112"/>
      <c r="O1398" s="35" t="s">
        <v>871</v>
      </c>
    </row>
    <row r="1399" spans="1:15">
      <c r="A1399" s="128">
        <v>1</v>
      </c>
      <c r="B1399" s="237" t="s">
        <v>4630</v>
      </c>
      <c r="C1399" s="41" t="s">
        <v>4631</v>
      </c>
      <c r="D1399" s="41">
        <v>5935</v>
      </c>
      <c r="E1399" s="41" t="s">
        <v>1611</v>
      </c>
      <c r="F1399" s="41" t="s">
        <v>4632</v>
      </c>
      <c r="G1399" s="19">
        <v>44179</v>
      </c>
      <c r="H1399" s="136">
        <v>44221</v>
      </c>
      <c r="I1399" s="120">
        <v>1</v>
      </c>
      <c r="J1399" s="136">
        <v>44354</v>
      </c>
      <c r="K1399" s="105">
        <v>1</v>
      </c>
      <c r="L1399" s="54">
        <v>1</v>
      </c>
      <c r="N1399" s="112"/>
      <c r="O1399" s="35"/>
    </row>
    <row r="1400" spans="1:15">
      <c r="A1400" s="128">
        <v>1</v>
      </c>
      <c r="B1400" s="237" t="s">
        <v>4633</v>
      </c>
      <c r="C1400" s="41" t="s">
        <v>4634</v>
      </c>
      <c r="D1400" s="41">
        <v>5897</v>
      </c>
      <c r="E1400" s="41" t="s">
        <v>518</v>
      </c>
      <c r="F1400" s="41" t="s">
        <v>4635</v>
      </c>
      <c r="G1400" s="19">
        <v>44179</v>
      </c>
      <c r="H1400" s="136">
        <v>44221</v>
      </c>
      <c r="I1400" s="120">
        <v>1</v>
      </c>
      <c r="J1400" s="136">
        <v>44588</v>
      </c>
      <c r="K1400" s="105">
        <v>1</v>
      </c>
      <c r="L1400" s="54">
        <v>1</v>
      </c>
      <c r="N1400" s="112"/>
      <c r="O1400" s="35" t="s">
        <v>871</v>
      </c>
    </row>
    <row r="1401" spans="1:15">
      <c r="A1401" s="128">
        <v>1</v>
      </c>
      <c r="B1401" s="237" t="s">
        <v>4636</v>
      </c>
      <c r="C1401" s="41" t="s">
        <v>4637</v>
      </c>
      <c r="D1401" s="41">
        <v>6877</v>
      </c>
      <c r="E1401" s="41" t="s">
        <v>3586</v>
      </c>
      <c r="F1401" s="41" t="s">
        <v>4638</v>
      </c>
      <c r="G1401" s="19">
        <v>44179</v>
      </c>
      <c r="H1401" s="136">
        <v>44256</v>
      </c>
      <c r="I1401" s="120">
        <v>1</v>
      </c>
      <c r="J1401" s="136">
        <v>44505</v>
      </c>
      <c r="K1401" s="105">
        <v>1</v>
      </c>
      <c r="N1401" s="112"/>
      <c r="O1401" s="35"/>
    </row>
    <row r="1402" spans="1:15">
      <c r="A1402" s="129">
        <v>1</v>
      </c>
      <c r="B1402" s="237" t="s">
        <v>4639</v>
      </c>
      <c r="C1402" s="41" t="s">
        <v>4640</v>
      </c>
      <c r="D1402" s="41">
        <v>5946</v>
      </c>
      <c r="E1402" s="41" t="s">
        <v>4641</v>
      </c>
      <c r="F1402" s="41" t="s">
        <v>4642</v>
      </c>
      <c r="G1402" s="19">
        <v>44180</v>
      </c>
      <c r="H1402" s="136">
        <v>44218</v>
      </c>
      <c r="I1402" s="120">
        <v>1</v>
      </c>
      <c r="J1402" s="136">
        <v>44575</v>
      </c>
      <c r="K1402" s="105">
        <v>1</v>
      </c>
      <c r="N1402" s="112"/>
      <c r="O1402" s="35"/>
    </row>
    <row r="1403" spans="1:15">
      <c r="A1403" s="128">
        <v>1</v>
      </c>
      <c r="B1403" s="237" t="s">
        <v>4643</v>
      </c>
      <c r="C1403" s="41" t="s">
        <v>4644</v>
      </c>
      <c r="D1403" s="41">
        <v>5748</v>
      </c>
      <c r="E1403" s="41" t="s">
        <v>612</v>
      </c>
      <c r="F1403" s="41" t="s">
        <v>4645</v>
      </c>
      <c r="G1403" s="19">
        <v>44180</v>
      </c>
      <c r="H1403" s="136">
        <v>44243</v>
      </c>
      <c r="I1403" s="120">
        <v>1</v>
      </c>
      <c r="J1403" s="136">
        <v>44399</v>
      </c>
      <c r="K1403" s="105">
        <v>1</v>
      </c>
      <c r="N1403" s="112"/>
      <c r="O1403" s="35" t="s">
        <v>871</v>
      </c>
    </row>
    <row r="1404" spans="1:15">
      <c r="A1404" s="128">
        <v>1</v>
      </c>
      <c r="B1404" s="237" t="s">
        <v>4646</v>
      </c>
      <c r="C1404" s="41" t="s">
        <v>4647</v>
      </c>
      <c r="D1404" s="41">
        <v>1863</v>
      </c>
      <c r="E1404" s="41" t="s">
        <v>3328</v>
      </c>
      <c r="F1404" s="41" t="s">
        <v>4648</v>
      </c>
      <c r="G1404" s="19">
        <v>44181</v>
      </c>
      <c r="H1404" s="136">
        <v>44211</v>
      </c>
      <c r="I1404" s="120">
        <v>1</v>
      </c>
      <c r="J1404" s="136">
        <v>44644</v>
      </c>
      <c r="K1404" s="105">
        <v>1</v>
      </c>
      <c r="L1404" s="54">
        <v>1</v>
      </c>
      <c r="N1404" s="112"/>
      <c r="O1404" s="35" t="s">
        <v>871</v>
      </c>
    </row>
    <row r="1405" spans="1:15">
      <c r="A1405" s="128">
        <v>1</v>
      </c>
      <c r="B1405" s="237" t="s">
        <v>4649</v>
      </c>
      <c r="C1405" s="41" t="s">
        <v>4650</v>
      </c>
      <c r="D1405" s="41">
        <v>1692</v>
      </c>
      <c r="E1405" s="41" t="s">
        <v>4219</v>
      </c>
      <c r="F1405" s="41" t="s">
        <v>4651</v>
      </c>
      <c r="G1405" s="19">
        <v>44181</v>
      </c>
      <c r="H1405" s="136">
        <v>44238</v>
      </c>
      <c r="I1405" s="120">
        <v>1</v>
      </c>
      <c r="J1405" s="136">
        <v>44735</v>
      </c>
      <c r="K1405" s="105">
        <v>1</v>
      </c>
      <c r="L1405" s="54">
        <v>1</v>
      </c>
      <c r="N1405" s="112"/>
      <c r="O1405" s="35" t="s">
        <v>871</v>
      </c>
    </row>
    <row r="1406" spans="1:15">
      <c r="A1406" s="128">
        <v>1</v>
      </c>
      <c r="B1406" s="237" t="s">
        <v>4652</v>
      </c>
      <c r="C1406" s="41" t="s">
        <v>4653</v>
      </c>
      <c r="D1406" s="41">
        <v>6290</v>
      </c>
      <c r="E1406" s="41" t="s">
        <v>3840</v>
      </c>
      <c r="F1406" s="41" t="s">
        <v>3354</v>
      </c>
      <c r="G1406" s="19">
        <v>44182</v>
      </c>
      <c r="H1406" s="136">
        <v>44211</v>
      </c>
      <c r="I1406" s="120">
        <v>1</v>
      </c>
      <c r="J1406" s="136">
        <v>44637</v>
      </c>
      <c r="K1406" s="105">
        <v>1</v>
      </c>
      <c r="L1406" s="54">
        <v>1</v>
      </c>
      <c r="N1406" s="112"/>
      <c r="O1406" s="35"/>
    </row>
    <row r="1407" spans="1:15">
      <c r="A1407" s="128">
        <v>1</v>
      </c>
      <c r="B1407" s="237" t="s">
        <v>4654</v>
      </c>
      <c r="C1407" s="41" t="s">
        <v>4655</v>
      </c>
      <c r="D1407" s="41">
        <v>819</v>
      </c>
      <c r="E1407" s="41" t="s">
        <v>1400</v>
      </c>
      <c r="F1407" s="41" t="s">
        <v>4656</v>
      </c>
      <c r="G1407" s="19">
        <v>44182</v>
      </c>
      <c r="H1407" s="136">
        <v>44298</v>
      </c>
      <c r="I1407" s="120">
        <v>1</v>
      </c>
      <c r="J1407" s="136">
        <v>44754</v>
      </c>
      <c r="K1407" s="105">
        <v>1</v>
      </c>
      <c r="N1407" s="112"/>
      <c r="O1407" s="35"/>
    </row>
    <row r="1408" spans="1:15">
      <c r="A1408" s="129">
        <v>1</v>
      </c>
      <c r="B1408" s="237" t="s">
        <v>4657</v>
      </c>
      <c r="C1408" s="41" t="s">
        <v>4658</v>
      </c>
      <c r="D1408" s="41">
        <v>1600</v>
      </c>
      <c r="E1408" s="41" t="s">
        <v>638</v>
      </c>
      <c r="F1408" s="41" t="s">
        <v>4659</v>
      </c>
      <c r="G1408" s="19">
        <v>44182</v>
      </c>
      <c r="H1408" s="136">
        <v>44200</v>
      </c>
      <c r="I1408" s="120">
        <v>1</v>
      </c>
      <c r="J1408" s="136">
        <v>44330</v>
      </c>
      <c r="K1408" s="105">
        <v>1</v>
      </c>
      <c r="N1408" s="112"/>
      <c r="O1408" s="35"/>
    </row>
    <row r="1409" spans="1:15">
      <c r="A1409" s="128">
        <v>1</v>
      </c>
      <c r="B1409" s="237" t="s">
        <v>4660</v>
      </c>
      <c r="C1409" s="41" t="s">
        <v>4661</v>
      </c>
      <c r="D1409" s="41">
        <v>1793</v>
      </c>
      <c r="E1409" s="41" t="s">
        <v>4662</v>
      </c>
      <c r="F1409" s="41" t="s">
        <v>4663</v>
      </c>
      <c r="G1409" s="19">
        <v>44186</v>
      </c>
      <c r="H1409" s="136">
        <v>44230</v>
      </c>
      <c r="I1409" s="120">
        <v>1</v>
      </c>
      <c r="J1409" s="136">
        <v>44609</v>
      </c>
      <c r="K1409" s="105">
        <v>1</v>
      </c>
      <c r="N1409" s="112"/>
      <c r="O1409" s="35"/>
    </row>
    <row r="1410" spans="1:15">
      <c r="A1410" s="128">
        <v>1</v>
      </c>
      <c r="B1410" s="237" t="s">
        <v>4664</v>
      </c>
      <c r="C1410" s="41" t="s">
        <v>4665</v>
      </c>
      <c r="D1410" s="41">
        <v>5985</v>
      </c>
      <c r="E1410" s="41" t="s">
        <v>743</v>
      </c>
      <c r="F1410" s="41" t="s">
        <v>4666</v>
      </c>
      <c r="G1410" s="19">
        <v>44187</v>
      </c>
      <c r="H1410" s="136">
        <v>44228</v>
      </c>
      <c r="I1410" s="120">
        <v>1</v>
      </c>
      <c r="J1410" s="136">
        <v>45274</v>
      </c>
      <c r="K1410" s="105">
        <v>1</v>
      </c>
      <c r="N1410" s="112"/>
      <c r="O1410" s="35" t="s">
        <v>871</v>
      </c>
    </row>
    <row r="1411" spans="1:15">
      <c r="A1411" s="128">
        <v>1</v>
      </c>
      <c r="B1411" s="237" t="s">
        <v>4667</v>
      </c>
      <c r="C1411" s="41" t="s">
        <v>4668</v>
      </c>
      <c r="D1411" s="41">
        <v>1367</v>
      </c>
      <c r="E1411" s="41" t="s">
        <v>1036</v>
      </c>
      <c r="F1411" s="41" t="s">
        <v>4669</v>
      </c>
      <c r="G1411" s="19">
        <v>44188</v>
      </c>
      <c r="H1411" s="136">
        <v>44210</v>
      </c>
      <c r="I1411" s="120">
        <v>1</v>
      </c>
      <c r="J1411" s="136">
        <v>44574</v>
      </c>
      <c r="K1411" s="105">
        <v>1</v>
      </c>
      <c r="N1411" s="112"/>
      <c r="O1411" s="35"/>
    </row>
    <row r="1412" spans="1:15">
      <c r="A1412" s="128">
        <v>1</v>
      </c>
      <c r="B1412" s="237" t="s">
        <v>4670</v>
      </c>
      <c r="C1412" s="41" t="s">
        <v>4671</v>
      </c>
      <c r="D1412" s="41">
        <v>1873</v>
      </c>
      <c r="E1412" s="41" t="s">
        <v>2129</v>
      </c>
      <c r="F1412" s="41" t="s">
        <v>4672</v>
      </c>
      <c r="G1412" s="19">
        <v>44188</v>
      </c>
      <c r="H1412" s="136">
        <v>44250</v>
      </c>
      <c r="I1412" s="120">
        <v>1</v>
      </c>
      <c r="J1412" s="136">
        <v>44356</v>
      </c>
      <c r="K1412" s="105">
        <v>1</v>
      </c>
      <c r="N1412" s="112"/>
      <c r="O1412" s="35" t="s">
        <v>871</v>
      </c>
    </row>
    <row r="1413" spans="1:15">
      <c r="A1413" s="128">
        <v>1</v>
      </c>
      <c r="B1413" s="237" t="s">
        <v>4673</v>
      </c>
      <c r="C1413" s="41" t="s">
        <v>4674</v>
      </c>
      <c r="D1413" s="41">
        <v>1565</v>
      </c>
      <c r="E1413" s="41" t="s">
        <v>638</v>
      </c>
      <c r="F1413" s="41" t="s">
        <v>4675</v>
      </c>
      <c r="G1413" s="19">
        <v>44188</v>
      </c>
      <c r="H1413" s="136">
        <v>44200</v>
      </c>
      <c r="I1413" s="120">
        <v>1</v>
      </c>
      <c r="J1413" s="136">
        <v>44312</v>
      </c>
      <c r="K1413" s="105">
        <v>1</v>
      </c>
      <c r="N1413" s="112"/>
      <c r="O1413" s="35"/>
    </row>
    <row r="1414" spans="1:15">
      <c r="A1414" s="129">
        <v>1</v>
      </c>
      <c r="B1414" s="237" t="s">
        <v>4676</v>
      </c>
      <c r="C1414" s="41" t="s">
        <v>4677</v>
      </c>
      <c r="D1414" s="41">
        <v>5454</v>
      </c>
      <c r="E1414" s="41" t="s">
        <v>2393</v>
      </c>
      <c r="F1414" s="41" t="s">
        <v>4678</v>
      </c>
      <c r="G1414" s="19">
        <v>44193</v>
      </c>
      <c r="H1414" s="136">
        <v>44217</v>
      </c>
      <c r="I1414" s="120">
        <v>1</v>
      </c>
      <c r="J1414" s="136">
        <v>44560</v>
      </c>
      <c r="K1414" s="105">
        <v>1</v>
      </c>
      <c r="N1414" s="112"/>
      <c r="O1414" s="35"/>
    </row>
    <row r="1415" spans="1:15">
      <c r="A1415" s="128">
        <v>1</v>
      </c>
      <c r="B1415" s="237" t="s">
        <v>4679</v>
      </c>
      <c r="C1415" s="41" t="s">
        <v>4680</v>
      </c>
      <c r="D1415" s="41">
        <v>5396</v>
      </c>
      <c r="E1415" s="41" t="s">
        <v>487</v>
      </c>
      <c r="F1415" s="41" t="s">
        <v>4681</v>
      </c>
      <c r="G1415" s="19">
        <v>44193</v>
      </c>
      <c r="H1415" s="136">
        <v>44217</v>
      </c>
      <c r="I1415" s="120">
        <v>1</v>
      </c>
      <c r="J1415" s="136">
        <v>44468</v>
      </c>
      <c r="K1415" s="105">
        <v>1</v>
      </c>
      <c r="N1415" s="112"/>
      <c r="O1415" s="35" t="s">
        <v>871</v>
      </c>
    </row>
    <row r="1416" spans="1:15">
      <c r="A1416" s="128">
        <v>1</v>
      </c>
      <c r="B1416" s="237" t="s">
        <v>4682</v>
      </c>
      <c r="C1416" s="41" t="s">
        <v>4683</v>
      </c>
      <c r="D1416" s="41">
        <v>1309</v>
      </c>
      <c r="E1416" s="41" t="s">
        <v>3411</v>
      </c>
      <c r="F1416" s="41" t="s">
        <v>4684</v>
      </c>
      <c r="G1416" s="19">
        <v>44194</v>
      </c>
      <c r="H1416" s="136">
        <v>44210</v>
      </c>
      <c r="I1416" s="120">
        <v>1</v>
      </c>
      <c r="J1416" s="136">
        <v>44349</v>
      </c>
      <c r="K1416" s="105">
        <v>1</v>
      </c>
      <c r="N1416" s="112"/>
      <c r="O1416" s="35" t="s">
        <v>871</v>
      </c>
    </row>
    <row r="1417" spans="1:15">
      <c r="A1417" s="128">
        <v>1</v>
      </c>
      <c r="B1417" s="237" t="s">
        <v>4685</v>
      </c>
      <c r="C1417" s="41" t="s">
        <v>4686</v>
      </c>
      <c r="D1417" s="41">
        <v>5410</v>
      </c>
      <c r="E1417" s="41" t="s">
        <v>575</v>
      </c>
      <c r="F1417" s="41" t="s">
        <v>4687</v>
      </c>
      <c r="G1417" s="19">
        <v>44194</v>
      </c>
      <c r="H1417" s="136">
        <v>44251</v>
      </c>
      <c r="I1417" s="120">
        <v>1</v>
      </c>
      <c r="J1417" s="136">
        <v>44823</v>
      </c>
      <c r="K1417" s="105">
        <v>1</v>
      </c>
      <c r="N1417" s="112"/>
      <c r="O1417" s="35"/>
    </row>
    <row r="1418" spans="1:15">
      <c r="A1418" s="128">
        <v>1</v>
      </c>
      <c r="B1418" s="238" t="s">
        <v>4688</v>
      </c>
      <c r="C1418" s="18" t="s">
        <v>4689</v>
      </c>
      <c r="D1418" s="18">
        <v>623</v>
      </c>
      <c r="E1418" s="18" t="s">
        <v>2962</v>
      </c>
      <c r="F1418" s="18" t="s">
        <v>4690</v>
      </c>
      <c r="G1418" s="19">
        <v>44194</v>
      </c>
      <c r="H1418" s="136">
        <v>44383</v>
      </c>
      <c r="I1418" s="120">
        <v>1</v>
      </c>
      <c r="J1418" s="136" t="str">
        <f ca="1">IF(K1418&lt;&gt;"", IF(J1418&lt;&gt;"",J1418,NOW()),"")</f>
        <v/>
      </c>
      <c r="K1418" s="105"/>
      <c r="N1418" s="112"/>
      <c r="O1418" s="35"/>
    </row>
    <row r="1419" spans="1:15">
      <c r="A1419" s="128">
        <v>1</v>
      </c>
      <c r="B1419" s="237" t="s">
        <v>4691</v>
      </c>
      <c r="C1419" s="41" t="s">
        <v>4692</v>
      </c>
      <c r="D1419" s="41">
        <v>1651</v>
      </c>
      <c r="E1419" s="41" t="s">
        <v>909</v>
      </c>
      <c r="F1419" s="41" t="s">
        <v>4693</v>
      </c>
      <c r="G1419" s="19">
        <v>44195</v>
      </c>
      <c r="H1419" s="136">
        <v>44208</v>
      </c>
      <c r="I1419" s="120">
        <v>1</v>
      </c>
      <c r="J1419" s="136">
        <v>44615</v>
      </c>
      <c r="K1419" s="105">
        <v>1</v>
      </c>
      <c r="L1419" s="54">
        <v>1</v>
      </c>
      <c r="N1419" s="112"/>
      <c r="O1419" s="35"/>
    </row>
    <row r="1420" spans="1:15">
      <c r="A1420" s="129">
        <v>1</v>
      </c>
      <c r="B1420" s="237" t="s">
        <v>4694</v>
      </c>
      <c r="C1420" s="41" t="s">
        <v>3817</v>
      </c>
      <c r="D1420" s="41">
        <v>6151</v>
      </c>
      <c r="E1420" s="41" t="s">
        <v>518</v>
      </c>
      <c r="F1420" s="41" t="s">
        <v>4695</v>
      </c>
      <c r="G1420" s="19">
        <v>44195</v>
      </c>
      <c r="H1420" s="136">
        <v>44251</v>
      </c>
      <c r="I1420" s="120">
        <v>1</v>
      </c>
      <c r="J1420" s="136">
        <v>44979</v>
      </c>
      <c r="K1420" s="105">
        <v>1</v>
      </c>
      <c r="N1420" s="112"/>
      <c r="O1420" s="35"/>
    </row>
    <row r="1421" spans="1:15">
      <c r="A1421" s="128">
        <v>1</v>
      </c>
      <c r="B1421" s="237" t="s">
        <v>4696</v>
      </c>
      <c r="C1421" s="41" t="s">
        <v>4697</v>
      </c>
      <c r="D1421" s="41">
        <v>1020</v>
      </c>
      <c r="E1421" s="41" t="s">
        <v>4698</v>
      </c>
      <c r="F1421" s="41" t="s">
        <v>4699</v>
      </c>
      <c r="G1421" s="19">
        <v>44196</v>
      </c>
      <c r="H1421" s="136">
        <v>44224</v>
      </c>
      <c r="I1421" s="120">
        <v>1</v>
      </c>
      <c r="J1421" s="136">
        <v>45100</v>
      </c>
      <c r="K1421" s="105">
        <v>1</v>
      </c>
      <c r="N1421" s="112"/>
      <c r="O1421" s="35"/>
    </row>
    <row r="1422" spans="1:15">
      <c r="A1422" s="128">
        <v>1</v>
      </c>
      <c r="B1422" s="237" t="s">
        <v>4700</v>
      </c>
      <c r="C1422" s="41" t="s">
        <v>4701</v>
      </c>
      <c r="D1422" s="41">
        <v>6267</v>
      </c>
      <c r="E1422" s="41" t="s">
        <v>1260</v>
      </c>
      <c r="F1422" s="41" t="s">
        <v>4702</v>
      </c>
      <c r="G1422" s="19">
        <v>44196</v>
      </c>
      <c r="H1422" s="136">
        <v>44249</v>
      </c>
      <c r="I1422" s="120">
        <v>1</v>
      </c>
      <c r="J1422" s="136">
        <v>44587</v>
      </c>
      <c r="K1422" s="105">
        <v>1</v>
      </c>
      <c r="N1422" s="112"/>
      <c r="O1422" s="35"/>
    </row>
    <row r="1423" spans="1:15">
      <c r="A1423" s="128">
        <v>1</v>
      </c>
      <c r="B1423" s="237" t="s">
        <v>4703</v>
      </c>
      <c r="C1423" s="41" t="s">
        <v>4704</v>
      </c>
      <c r="D1423" s="41">
        <v>1840</v>
      </c>
      <c r="E1423" s="41" t="s">
        <v>3284</v>
      </c>
      <c r="F1423" s="41" t="s">
        <v>4705</v>
      </c>
      <c r="G1423" s="19">
        <v>44196</v>
      </c>
      <c r="H1423" s="136">
        <v>44225</v>
      </c>
      <c r="I1423" s="120">
        <v>1</v>
      </c>
      <c r="J1423" s="136">
        <v>44739</v>
      </c>
      <c r="K1423" s="105">
        <v>1</v>
      </c>
      <c r="N1423" s="112"/>
      <c r="O1423" s="35"/>
    </row>
    <row r="1424" spans="1:15">
      <c r="A1424" s="128">
        <v>1</v>
      </c>
      <c r="B1424" s="237" t="s">
        <v>4706</v>
      </c>
      <c r="C1424" s="41" t="s">
        <v>4707</v>
      </c>
      <c r="D1424" s="41">
        <v>118</v>
      </c>
      <c r="E1424" s="41" t="s">
        <v>2287</v>
      </c>
      <c r="F1424" s="41" t="s">
        <v>4708</v>
      </c>
      <c r="G1424" s="19">
        <v>44200</v>
      </c>
      <c r="H1424" s="136">
        <v>44250</v>
      </c>
      <c r="I1424" s="120">
        <v>1</v>
      </c>
      <c r="J1424" s="136">
        <v>44364</v>
      </c>
      <c r="K1424" s="105">
        <v>1</v>
      </c>
      <c r="N1424" s="112"/>
      <c r="O1424" s="35" t="s">
        <v>871</v>
      </c>
    </row>
    <row r="1425" spans="1:15">
      <c r="A1425" s="128">
        <v>1</v>
      </c>
      <c r="B1425" s="237" t="s">
        <v>4709</v>
      </c>
      <c r="C1425" s="41" t="s">
        <v>4710</v>
      </c>
      <c r="D1425" s="41">
        <v>1621</v>
      </c>
      <c r="E1425" s="41" t="s">
        <v>4711</v>
      </c>
      <c r="F1425" s="41" t="s">
        <v>4712</v>
      </c>
      <c r="G1425" s="19">
        <v>44201</v>
      </c>
      <c r="H1425" s="136">
        <v>44245</v>
      </c>
      <c r="I1425" s="120">
        <v>1</v>
      </c>
      <c r="J1425" s="136">
        <v>44607</v>
      </c>
      <c r="K1425" s="105">
        <v>1</v>
      </c>
      <c r="N1425" s="112"/>
      <c r="O1425" s="35"/>
    </row>
    <row r="1426" spans="1:15">
      <c r="A1426" s="129">
        <v>1</v>
      </c>
      <c r="B1426" s="237" t="s">
        <v>4713</v>
      </c>
      <c r="C1426" s="41" t="s">
        <v>4714</v>
      </c>
      <c r="D1426" s="41">
        <v>1225</v>
      </c>
      <c r="E1426" s="41" t="s">
        <v>2637</v>
      </c>
      <c r="F1426" s="41" t="s">
        <v>3408</v>
      </c>
      <c r="G1426" s="19">
        <v>44201</v>
      </c>
      <c r="H1426" s="136">
        <v>44294</v>
      </c>
      <c r="I1426" s="120">
        <v>1</v>
      </c>
      <c r="J1426" s="136">
        <v>44305</v>
      </c>
      <c r="K1426" s="105">
        <v>1</v>
      </c>
      <c r="L1426" s="54">
        <v>1</v>
      </c>
      <c r="N1426" s="112"/>
      <c r="O1426" s="35"/>
    </row>
    <row r="1427" spans="1:15">
      <c r="A1427" s="128">
        <v>1</v>
      </c>
      <c r="B1427" s="237" t="s">
        <v>4715</v>
      </c>
      <c r="C1427" s="41" t="s">
        <v>4716</v>
      </c>
      <c r="D1427" s="41">
        <v>5641</v>
      </c>
      <c r="E1427" s="41" t="s">
        <v>1786</v>
      </c>
      <c r="F1427" s="41" t="s">
        <v>4717</v>
      </c>
      <c r="G1427" s="19">
        <v>44201</v>
      </c>
      <c r="H1427" s="136">
        <v>44258</v>
      </c>
      <c r="I1427" s="120">
        <v>1</v>
      </c>
      <c r="J1427" s="136">
        <v>44566</v>
      </c>
      <c r="K1427" s="105">
        <v>1</v>
      </c>
      <c r="L1427" s="54">
        <v>1</v>
      </c>
      <c r="N1427" s="112"/>
      <c r="O1427" s="35"/>
    </row>
    <row r="1428" spans="1:15">
      <c r="A1428" s="128">
        <v>1</v>
      </c>
      <c r="B1428" s="237" t="s">
        <v>4718</v>
      </c>
      <c r="C1428" s="41" t="s">
        <v>4719</v>
      </c>
      <c r="D1428" s="41">
        <v>5690</v>
      </c>
      <c r="E1428" s="41" t="s">
        <v>824</v>
      </c>
      <c r="F1428" s="41" t="s">
        <v>4720</v>
      </c>
      <c r="G1428" s="19">
        <v>44201</v>
      </c>
      <c r="H1428" s="136">
        <v>44222</v>
      </c>
      <c r="I1428" s="120">
        <v>1</v>
      </c>
      <c r="J1428" s="136">
        <v>44883</v>
      </c>
      <c r="K1428" s="105">
        <v>1</v>
      </c>
      <c r="N1428" s="112"/>
      <c r="O1428" s="35"/>
    </row>
    <row r="1429" spans="1:15">
      <c r="A1429" s="128">
        <v>1</v>
      </c>
      <c r="B1429" s="237" t="s">
        <v>4721</v>
      </c>
      <c r="C1429" s="41" t="s">
        <v>4722</v>
      </c>
      <c r="D1429" s="41">
        <v>5722</v>
      </c>
      <c r="E1429" s="41" t="s">
        <v>1014</v>
      </c>
      <c r="F1429" s="41" t="s">
        <v>4723</v>
      </c>
      <c r="G1429" s="19">
        <v>44201</v>
      </c>
      <c r="H1429" s="136">
        <v>44260</v>
      </c>
      <c r="I1429" s="120">
        <v>1</v>
      </c>
      <c r="J1429" s="136">
        <v>45553</v>
      </c>
      <c r="K1429" s="105">
        <v>1</v>
      </c>
      <c r="N1429" s="112"/>
      <c r="O1429" s="35" t="s">
        <v>871</v>
      </c>
    </row>
    <row r="1430" spans="1:15">
      <c r="A1430" s="128">
        <v>1</v>
      </c>
      <c r="B1430" s="237" t="s">
        <v>4724</v>
      </c>
      <c r="C1430" s="41" t="s">
        <v>4725</v>
      </c>
      <c r="D1430" s="41">
        <v>1417</v>
      </c>
      <c r="E1430" s="41" t="s">
        <v>1056</v>
      </c>
      <c r="F1430" s="41" t="s">
        <v>4726</v>
      </c>
      <c r="G1430" s="19">
        <v>44201</v>
      </c>
      <c r="H1430" s="136">
        <v>44210</v>
      </c>
      <c r="I1430" s="120">
        <v>1</v>
      </c>
      <c r="J1430" s="136">
        <v>44448</v>
      </c>
      <c r="K1430" s="105">
        <v>1</v>
      </c>
      <c r="L1430" s="54">
        <v>1</v>
      </c>
      <c r="N1430" s="112"/>
      <c r="O1430" s="35"/>
    </row>
    <row r="1431" spans="1:15">
      <c r="A1431" s="128">
        <v>1</v>
      </c>
      <c r="B1431" s="237" t="s">
        <v>4727</v>
      </c>
      <c r="C1431" s="41" t="s">
        <v>4728</v>
      </c>
      <c r="D1431" s="41">
        <v>6209</v>
      </c>
      <c r="E1431" s="41" t="s">
        <v>2203</v>
      </c>
      <c r="F1431" s="41" t="s">
        <v>4729</v>
      </c>
      <c r="G1431" s="19">
        <v>44203</v>
      </c>
      <c r="H1431" s="136">
        <v>44256</v>
      </c>
      <c r="I1431" s="120">
        <v>1</v>
      </c>
      <c r="J1431" s="136">
        <v>44462</v>
      </c>
      <c r="K1431" s="105">
        <v>1</v>
      </c>
      <c r="N1431" s="112"/>
      <c r="O1431" s="35"/>
    </row>
    <row r="1432" spans="1:15">
      <c r="A1432" s="129">
        <v>1</v>
      </c>
      <c r="B1432" s="237" t="s">
        <v>4730</v>
      </c>
      <c r="C1432" s="41" t="s">
        <v>4731</v>
      </c>
      <c r="D1432" s="41">
        <v>6767</v>
      </c>
      <c r="E1432" s="41" t="s">
        <v>4732</v>
      </c>
      <c r="F1432" s="41" t="s">
        <v>4733</v>
      </c>
      <c r="G1432" s="19">
        <v>44203</v>
      </c>
      <c r="H1432" s="136">
        <v>44253</v>
      </c>
      <c r="I1432" s="120">
        <v>1</v>
      </c>
      <c r="J1432" s="136">
        <v>45093</v>
      </c>
      <c r="K1432" s="105">
        <v>1</v>
      </c>
      <c r="L1432" s="54">
        <v>1</v>
      </c>
      <c r="N1432" s="112"/>
      <c r="O1432" s="35" t="s">
        <v>871</v>
      </c>
    </row>
    <row r="1433" spans="1:15">
      <c r="A1433" s="128">
        <v>1</v>
      </c>
      <c r="B1433" s="237" t="s">
        <v>4734</v>
      </c>
      <c r="C1433" s="41" t="s">
        <v>4735</v>
      </c>
      <c r="D1433" s="41">
        <v>6626</v>
      </c>
      <c r="E1433" s="41" t="s">
        <v>1321</v>
      </c>
      <c r="F1433" s="41" t="s">
        <v>4736</v>
      </c>
      <c r="G1433" s="19">
        <v>44203</v>
      </c>
      <c r="H1433" s="136">
        <v>44223</v>
      </c>
      <c r="I1433" s="120">
        <v>1</v>
      </c>
      <c r="J1433" s="136">
        <v>44582</v>
      </c>
      <c r="K1433" s="105">
        <v>1</v>
      </c>
      <c r="N1433" s="112"/>
      <c r="O1433" s="35"/>
    </row>
    <row r="1434" spans="1:15">
      <c r="A1434" s="128">
        <v>1</v>
      </c>
      <c r="B1434" s="237" t="s">
        <v>4737</v>
      </c>
      <c r="C1434" s="41" t="s">
        <v>4738</v>
      </c>
      <c r="D1434" s="41">
        <v>6643</v>
      </c>
      <c r="E1434" s="41" t="s">
        <v>3670</v>
      </c>
      <c r="F1434" s="41" t="s">
        <v>4739</v>
      </c>
      <c r="G1434" s="19">
        <v>44204</v>
      </c>
      <c r="H1434" s="136">
        <v>44263</v>
      </c>
      <c r="I1434" s="120">
        <v>1</v>
      </c>
      <c r="J1434" s="136">
        <v>44736</v>
      </c>
      <c r="K1434" s="105">
        <v>1</v>
      </c>
      <c r="N1434" s="112"/>
      <c r="O1434" s="35"/>
    </row>
    <row r="1435" spans="1:15">
      <c r="A1435" s="128">
        <v>1</v>
      </c>
      <c r="B1435" s="237" t="s">
        <v>4740</v>
      </c>
      <c r="C1435" s="41" t="s">
        <v>4741</v>
      </c>
      <c r="D1435" s="41">
        <v>1424</v>
      </c>
      <c r="E1435" s="41" t="s">
        <v>2622</v>
      </c>
      <c r="F1435" s="41" t="s">
        <v>4742</v>
      </c>
      <c r="G1435" s="19">
        <v>44204</v>
      </c>
      <c r="H1435" s="136">
        <v>44279</v>
      </c>
      <c r="I1435" s="120">
        <v>1</v>
      </c>
      <c r="J1435" s="136">
        <v>45267</v>
      </c>
      <c r="K1435" s="105">
        <v>1</v>
      </c>
      <c r="N1435" s="112"/>
      <c r="O1435" s="35" t="s">
        <v>871</v>
      </c>
    </row>
    <row r="1436" spans="1:15">
      <c r="A1436" s="128">
        <v>1</v>
      </c>
      <c r="B1436" s="239" t="s">
        <v>4743</v>
      </c>
      <c r="C1436" s="40" t="s">
        <v>4744</v>
      </c>
      <c r="D1436" s="40">
        <v>5049</v>
      </c>
      <c r="E1436" s="40" t="s">
        <v>2363</v>
      </c>
      <c r="F1436" s="40" t="s">
        <v>4745</v>
      </c>
      <c r="G1436" s="19">
        <v>44207</v>
      </c>
      <c r="H1436" s="136">
        <v>44358</v>
      </c>
      <c r="I1436" s="120">
        <v>1</v>
      </c>
      <c r="J1436" s="136" t="str">
        <f ca="1">IF(K1436&lt;&gt;"", IF(J1436&lt;&gt;"",J1436,NOW()),"")</f>
        <v/>
      </c>
      <c r="K1436" s="105"/>
      <c r="N1436" s="112">
        <v>1</v>
      </c>
      <c r="O1436" s="35"/>
    </row>
    <row r="1437" spans="1:15">
      <c r="A1437" s="128">
        <v>1</v>
      </c>
      <c r="B1437" s="237" t="s">
        <v>4746</v>
      </c>
      <c r="C1437" s="41" t="s">
        <v>4747</v>
      </c>
      <c r="D1437" s="41">
        <v>1004</v>
      </c>
      <c r="E1437" s="41" t="s">
        <v>976</v>
      </c>
      <c r="F1437" s="41" t="s">
        <v>4748</v>
      </c>
      <c r="G1437" s="19">
        <v>44207</v>
      </c>
      <c r="H1437" s="136">
        <v>44271</v>
      </c>
      <c r="I1437" s="120">
        <v>1</v>
      </c>
      <c r="J1437" s="136">
        <v>44453</v>
      </c>
      <c r="K1437" s="105">
        <v>1</v>
      </c>
      <c r="L1437" s="54">
        <v>1</v>
      </c>
      <c r="N1437" s="112"/>
      <c r="O1437" s="35"/>
    </row>
    <row r="1438" spans="1:15">
      <c r="A1438" s="129">
        <v>1</v>
      </c>
      <c r="B1438" s="237" t="s">
        <v>4749</v>
      </c>
      <c r="C1438" s="41" t="s">
        <v>4750</v>
      </c>
      <c r="D1438" s="41">
        <v>158</v>
      </c>
      <c r="E1438" s="41" t="s">
        <v>2287</v>
      </c>
      <c r="F1438" s="41" t="s">
        <v>4751</v>
      </c>
      <c r="G1438" s="19">
        <v>44208</v>
      </c>
      <c r="H1438" s="136">
        <v>44306</v>
      </c>
      <c r="I1438" s="120">
        <v>1</v>
      </c>
      <c r="J1438" s="136">
        <v>45194</v>
      </c>
      <c r="K1438" s="105">
        <v>1</v>
      </c>
      <c r="N1438" s="112"/>
      <c r="O1438" s="35"/>
    </row>
    <row r="1439" spans="1:15">
      <c r="A1439" s="128">
        <v>1</v>
      </c>
      <c r="B1439" s="237" t="s">
        <v>4752</v>
      </c>
      <c r="C1439" s="41" t="s">
        <v>4753</v>
      </c>
      <c r="D1439" s="41">
        <v>518</v>
      </c>
      <c r="E1439" s="41" t="s">
        <v>4165</v>
      </c>
      <c r="F1439" s="41" t="s">
        <v>4754</v>
      </c>
      <c r="G1439" s="19">
        <v>44209</v>
      </c>
      <c r="H1439" s="136">
        <v>44224</v>
      </c>
      <c r="I1439" s="120">
        <v>1</v>
      </c>
      <c r="J1439" s="136">
        <v>44718</v>
      </c>
      <c r="K1439" s="105">
        <v>1</v>
      </c>
      <c r="N1439" s="112"/>
      <c r="O1439" s="35"/>
    </row>
    <row r="1440" spans="1:15">
      <c r="A1440" s="128">
        <v>1</v>
      </c>
      <c r="B1440" s="237" t="s">
        <v>4755</v>
      </c>
      <c r="C1440" s="41" t="s">
        <v>4756</v>
      </c>
      <c r="D1440" s="41">
        <v>140</v>
      </c>
      <c r="E1440" s="41" t="s">
        <v>491</v>
      </c>
      <c r="F1440" s="41" t="s">
        <v>4757</v>
      </c>
      <c r="G1440" s="19">
        <v>44209</v>
      </c>
      <c r="H1440" s="136">
        <v>44238</v>
      </c>
      <c r="I1440" s="120">
        <v>1</v>
      </c>
      <c r="J1440" s="136">
        <v>44645</v>
      </c>
      <c r="K1440" s="105">
        <v>1</v>
      </c>
      <c r="N1440" s="112"/>
      <c r="O1440" s="35" t="s">
        <v>871</v>
      </c>
    </row>
    <row r="1441" spans="1:15">
      <c r="A1441" s="128">
        <v>1</v>
      </c>
      <c r="B1441" s="237" t="s">
        <v>4758</v>
      </c>
      <c r="C1441" s="41" t="s">
        <v>4759</v>
      </c>
      <c r="D1441" s="41">
        <v>6220</v>
      </c>
      <c r="E1441" s="41" t="s">
        <v>3099</v>
      </c>
      <c r="F1441" s="41" t="s">
        <v>4760</v>
      </c>
      <c r="G1441" s="19">
        <v>44210</v>
      </c>
      <c r="H1441" s="136">
        <v>44259</v>
      </c>
      <c r="I1441" s="120">
        <v>1</v>
      </c>
      <c r="J1441" s="136">
        <v>44560</v>
      </c>
      <c r="K1441" s="105">
        <v>1</v>
      </c>
      <c r="N1441" s="112"/>
      <c r="O1441" s="35" t="s">
        <v>4761</v>
      </c>
    </row>
    <row r="1442" spans="1:15">
      <c r="A1442" s="128">
        <v>1</v>
      </c>
      <c r="B1442" s="237" t="s">
        <v>4762</v>
      </c>
      <c r="C1442" s="41" t="s">
        <v>3743</v>
      </c>
      <c r="D1442" s="41">
        <v>6165</v>
      </c>
      <c r="E1442" s="41" t="s">
        <v>518</v>
      </c>
      <c r="F1442" s="41" t="s">
        <v>4763</v>
      </c>
      <c r="G1442" s="19">
        <v>44210</v>
      </c>
      <c r="H1442" s="136">
        <v>44239</v>
      </c>
      <c r="I1442" s="120">
        <v>1</v>
      </c>
      <c r="J1442" s="136">
        <v>45076</v>
      </c>
      <c r="K1442" s="105">
        <v>1</v>
      </c>
      <c r="N1442" s="112"/>
      <c r="O1442" s="35" t="s">
        <v>4764</v>
      </c>
    </row>
    <row r="1443" spans="1:15">
      <c r="A1443" s="128">
        <v>1</v>
      </c>
      <c r="B1443" s="237" t="s">
        <v>4765</v>
      </c>
      <c r="C1443" s="41" t="s">
        <v>4766</v>
      </c>
      <c r="D1443" s="41">
        <v>5678</v>
      </c>
      <c r="E1443" s="41" t="s">
        <v>824</v>
      </c>
      <c r="F1443" s="41" t="s">
        <v>4767</v>
      </c>
      <c r="G1443" s="19">
        <v>44210</v>
      </c>
      <c r="H1443" s="136">
        <v>44231</v>
      </c>
      <c r="I1443" s="120">
        <v>1</v>
      </c>
      <c r="J1443" s="136">
        <v>44687</v>
      </c>
      <c r="K1443" s="105">
        <v>1</v>
      </c>
      <c r="N1443" s="112"/>
      <c r="O1443" s="35" t="s">
        <v>4768</v>
      </c>
    </row>
    <row r="1444" spans="1:15">
      <c r="A1444" s="129">
        <v>1</v>
      </c>
      <c r="B1444" s="237" t="s">
        <v>4769</v>
      </c>
      <c r="C1444" s="41" t="s">
        <v>4770</v>
      </c>
      <c r="D1444" s="41">
        <v>6478</v>
      </c>
      <c r="E1444" s="41" t="s">
        <v>4771</v>
      </c>
      <c r="F1444" s="41" t="s">
        <v>4772</v>
      </c>
      <c r="G1444" s="19">
        <v>44211</v>
      </c>
      <c r="H1444" s="136">
        <v>44357</v>
      </c>
      <c r="I1444" s="120">
        <v>1</v>
      </c>
      <c r="J1444" s="136">
        <v>44685</v>
      </c>
      <c r="K1444" s="105">
        <v>1</v>
      </c>
      <c r="L1444" s="54">
        <v>1</v>
      </c>
      <c r="N1444" s="112"/>
      <c r="O1444" s="35"/>
    </row>
    <row r="1445" spans="1:15">
      <c r="A1445" s="128">
        <v>1</v>
      </c>
      <c r="B1445" s="237" t="s">
        <v>4773</v>
      </c>
      <c r="C1445" s="41" t="s">
        <v>4774</v>
      </c>
      <c r="D1445" s="41">
        <v>727</v>
      </c>
      <c r="E1445" s="41" t="s">
        <v>4775</v>
      </c>
      <c r="F1445" s="41" t="s">
        <v>4776</v>
      </c>
      <c r="G1445" s="19">
        <v>44211</v>
      </c>
      <c r="H1445" s="136">
        <v>44230</v>
      </c>
      <c r="I1445" s="120">
        <v>1</v>
      </c>
      <c r="J1445" s="136">
        <v>44749</v>
      </c>
      <c r="K1445" s="105">
        <v>1</v>
      </c>
      <c r="L1445" s="54">
        <v>1</v>
      </c>
      <c r="N1445" s="112"/>
      <c r="O1445" s="35"/>
    </row>
    <row r="1446" spans="1:15">
      <c r="A1446" s="128">
        <v>1</v>
      </c>
      <c r="B1446" s="237" t="s">
        <v>4777</v>
      </c>
      <c r="C1446" s="41" t="s">
        <v>4778</v>
      </c>
      <c r="D1446" s="41">
        <v>972</v>
      </c>
      <c r="E1446" s="41" t="s">
        <v>2563</v>
      </c>
      <c r="F1446" s="41" t="s">
        <v>4779</v>
      </c>
      <c r="G1446" s="19">
        <v>44211</v>
      </c>
      <c r="H1446" s="136">
        <v>44232</v>
      </c>
      <c r="I1446" s="120">
        <v>1</v>
      </c>
      <c r="J1446" s="136">
        <v>45740</v>
      </c>
      <c r="K1446" s="105">
        <v>1</v>
      </c>
      <c r="N1446" s="112"/>
      <c r="O1446" s="35"/>
    </row>
    <row r="1447" spans="1:15">
      <c r="A1447" s="128">
        <v>1</v>
      </c>
      <c r="B1447" s="237" t="s">
        <v>4780</v>
      </c>
      <c r="C1447" s="41" t="s">
        <v>4781</v>
      </c>
      <c r="D1447" s="41">
        <v>5680</v>
      </c>
      <c r="E1447" s="41" t="s">
        <v>4782</v>
      </c>
      <c r="F1447" s="41" t="s">
        <v>4783</v>
      </c>
      <c r="G1447" s="19">
        <v>44211</v>
      </c>
      <c r="H1447" s="136">
        <v>44230</v>
      </c>
      <c r="I1447" s="120">
        <v>1</v>
      </c>
      <c r="J1447" s="136">
        <v>45042</v>
      </c>
      <c r="K1447" s="105">
        <v>1</v>
      </c>
      <c r="L1447" s="54">
        <v>1</v>
      </c>
      <c r="N1447" s="112"/>
      <c r="O1447" s="35" t="s">
        <v>871</v>
      </c>
    </row>
    <row r="1448" spans="1:15">
      <c r="A1448" s="128">
        <v>1</v>
      </c>
      <c r="B1448" s="237" t="s">
        <v>4784</v>
      </c>
      <c r="C1448" s="41" t="s">
        <v>4785</v>
      </c>
      <c r="D1448" s="41">
        <v>1053</v>
      </c>
      <c r="E1448" s="41" t="s">
        <v>758</v>
      </c>
      <c r="F1448" s="41" t="s">
        <v>4786</v>
      </c>
      <c r="G1448" s="170">
        <v>44215</v>
      </c>
      <c r="H1448" s="143">
        <v>44231</v>
      </c>
      <c r="I1448" s="122">
        <v>1</v>
      </c>
      <c r="J1448" s="143">
        <v>44663</v>
      </c>
      <c r="K1448" s="105">
        <v>1</v>
      </c>
      <c r="N1448" s="112"/>
      <c r="O1448" s="35"/>
    </row>
    <row r="1449" spans="1:15">
      <c r="A1449" s="128">
        <v>1</v>
      </c>
      <c r="B1449" s="237" t="s">
        <v>4787</v>
      </c>
      <c r="C1449" s="41" t="s">
        <v>4788</v>
      </c>
      <c r="D1449" s="41">
        <v>260</v>
      </c>
      <c r="E1449" s="41" t="s">
        <v>1474</v>
      </c>
      <c r="F1449" s="41" t="s">
        <v>4789</v>
      </c>
      <c r="G1449" s="19">
        <v>44216</v>
      </c>
      <c r="H1449" s="136">
        <v>44229</v>
      </c>
      <c r="I1449" s="120">
        <v>1</v>
      </c>
      <c r="J1449" s="136">
        <v>44543</v>
      </c>
      <c r="K1449" s="107">
        <v>1</v>
      </c>
      <c r="N1449" s="112"/>
      <c r="O1449" s="35" t="s">
        <v>4790</v>
      </c>
    </row>
    <row r="1450" spans="1:15">
      <c r="A1450" s="129">
        <v>1</v>
      </c>
      <c r="B1450" s="244" t="s">
        <v>4791</v>
      </c>
      <c r="C1450" s="59" t="s">
        <v>4792</v>
      </c>
      <c r="D1450" s="59">
        <v>1372</v>
      </c>
      <c r="E1450" s="59" t="s">
        <v>620</v>
      </c>
      <c r="F1450" s="59" t="s">
        <v>4793</v>
      </c>
      <c r="G1450" s="228">
        <v>44216</v>
      </c>
      <c r="H1450" s="135">
        <v>44243</v>
      </c>
      <c r="I1450" s="118">
        <v>1</v>
      </c>
      <c r="J1450" s="135">
        <v>44971</v>
      </c>
      <c r="K1450" s="105">
        <v>1</v>
      </c>
      <c r="N1450" s="112"/>
      <c r="O1450" s="35" t="s">
        <v>871</v>
      </c>
    </row>
    <row r="1451" spans="1:15">
      <c r="A1451" s="128">
        <v>1</v>
      </c>
      <c r="B1451" s="237" t="s">
        <v>4794</v>
      </c>
      <c r="C1451" s="41" t="s">
        <v>4795</v>
      </c>
      <c r="D1451" s="41">
        <v>280</v>
      </c>
      <c r="E1451" s="41" t="s">
        <v>697</v>
      </c>
      <c r="F1451" s="41" t="s">
        <v>4793</v>
      </c>
      <c r="G1451" s="19">
        <v>44216</v>
      </c>
      <c r="H1451" s="136">
        <v>44315</v>
      </c>
      <c r="I1451" s="120">
        <v>1</v>
      </c>
      <c r="J1451" s="136">
        <v>44491</v>
      </c>
      <c r="K1451" s="105">
        <v>1</v>
      </c>
      <c r="N1451" s="112"/>
      <c r="O1451" s="35" t="s">
        <v>871</v>
      </c>
    </row>
    <row r="1452" spans="1:15">
      <c r="A1452" s="128">
        <v>1</v>
      </c>
      <c r="B1452" s="237" t="s">
        <v>4796</v>
      </c>
      <c r="C1452" s="41" t="s">
        <v>4797</v>
      </c>
      <c r="D1452" s="41">
        <v>2221</v>
      </c>
      <c r="E1452" s="41" t="s">
        <v>565</v>
      </c>
      <c r="F1452" s="41" t="s">
        <v>4798</v>
      </c>
      <c r="G1452" s="19">
        <v>44216</v>
      </c>
      <c r="H1452" s="136">
        <v>44223</v>
      </c>
      <c r="I1452" s="120">
        <v>1</v>
      </c>
      <c r="J1452" s="136">
        <v>44505</v>
      </c>
      <c r="K1452" s="105">
        <v>1</v>
      </c>
      <c r="N1452" s="112"/>
      <c r="O1452" s="35" t="s">
        <v>871</v>
      </c>
    </row>
    <row r="1453" spans="1:15">
      <c r="A1453" s="128">
        <v>1</v>
      </c>
      <c r="B1453" s="237" t="s">
        <v>4799</v>
      </c>
      <c r="C1453" s="41" t="s">
        <v>4800</v>
      </c>
      <c r="D1453" s="41">
        <v>2211</v>
      </c>
      <c r="E1453" s="41" t="s">
        <v>565</v>
      </c>
      <c r="F1453" s="41" t="s">
        <v>4801</v>
      </c>
      <c r="G1453" s="19">
        <v>44216</v>
      </c>
      <c r="H1453" s="136">
        <v>44223</v>
      </c>
      <c r="I1453" s="120">
        <v>1</v>
      </c>
      <c r="J1453" s="136">
        <v>44505</v>
      </c>
      <c r="K1453" s="105">
        <v>1</v>
      </c>
      <c r="N1453" s="112"/>
      <c r="O1453" s="35" t="s">
        <v>871</v>
      </c>
    </row>
    <row r="1454" spans="1:15">
      <c r="A1454" s="128">
        <v>1</v>
      </c>
      <c r="B1454" s="237" t="s">
        <v>4802</v>
      </c>
      <c r="C1454" s="41" t="s">
        <v>4803</v>
      </c>
      <c r="D1454" s="41">
        <v>1870</v>
      </c>
      <c r="E1454" s="41" t="s">
        <v>662</v>
      </c>
      <c r="F1454" s="41" t="s">
        <v>4726</v>
      </c>
      <c r="G1454" s="19">
        <v>44218</v>
      </c>
      <c r="H1454" s="136">
        <v>44230</v>
      </c>
      <c r="I1454" s="120">
        <v>1</v>
      </c>
      <c r="J1454" s="136">
        <v>44372</v>
      </c>
      <c r="K1454" s="105">
        <v>1</v>
      </c>
      <c r="L1454" s="54">
        <v>1</v>
      </c>
      <c r="N1454" s="112"/>
      <c r="O1454" s="35" t="s">
        <v>871</v>
      </c>
    </row>
    <row r="1455" spans="1:15">
      <c r="A1455" s="128">
        <v>1</v>
      </c>
      <c r="B1455" s="237" t="s">
        <v>4804</v>
      </c>
      <c r="C1455" s="41" t="s">
        <v>4805</v>
      </c>
      <c r="D1455" s="41">
        <v>6486</v>
      </c>
      <c r="E1455" s="41" t="s">
        <v>4806</v>
      </c>
      <c r="F1455" s="41" t="s">
        <v>4261</v>
      </c>
      <c r="G1455" s="19">
        <v>44218</v>
      </c>
      <c r="H1455" s="136">
        <v>44230</v>
      </c>
      <c r="I1455" s="120">
        <v>1</v>
      </c>
      <c r="J1455" s="136">
        <v>44312</v>
      </c>
      <c r="K1455" s="105">
        <v>1</v>
      </c>
      <c r="L1455" s="54">
        <v>1</v>
      </c>
      <c r="N1455" s="112"/>
      <c r="O1455" s="35"/>
    </row>
    <row r="1456" spans="1:15">
      <c r="A1456" s="129">
        <v>1</v>
      </c>
      <c r="B1456" s="237" t="s">
        <v>4807</v>
      </c>
      <c r="C1456" s="41" t="s">
        <v>4808</v>
      </c>
      <c r="D1456" s="41">
        <v>363</v>
      </c>
      <c r="E1456" s="41" t="s">
        <v>1482</v>
      </c>
      <c r="F1456" s="41" t="s">
        <v>4809</v>
      </c>
      <c r="G1456" s="19">
        <v>44218</v>
      </c>
      <c r="H1456" s="136">
        <v>44386</v>
      </c>
      <c r="I1456" s="120">
        <v>1</v>
      </c>
      <c r="J1456" s="141">
        <v>45149</v>
      </c>
      <c r="K1456" s="105">
        <v>1</v>
      </c>
      <c r="N1456" s="112"/>
      <c r="O1456" s="35"/>
    </row>
    <row r="1457" spans="1:15">
      <c r="A1457" s="128">
        <v>1</v>
      </c>
      <c r="B1457" s="237" t="s">
        <v>4810</v>
      </c>
      <c r="C1457" s="41" t="s">
        <v>2604</v>
      </c>
      <c r="D1457" s="41">
        <v>743</v>
      </c>
      <c r="E1457" s="41" t="s">
        <v>2605</v>
      </c>
      <c r="F1457" s="41" t="s">
        <v>4811</v>
      </c>
      <c r="G1457" s="19">
        <v>44221</v>
      </c>
      <c r="H1457" s="136">
        <v>44250</v>
      </c>
      <c r="I1457" s="120">
        <v>1</v>
      </c>
      <c r="J1457" s="136">
        <v>44349</v>
      </c>
      <c r="K1457" s="105">
        <v>1</v>
      </c>
      <c r="L1457" s="54">
        <v>1</v>
      </c>
      <c r="N1457" s="112"/>
      <c r="O1457" s="35"/>
    </row>
    <row r="1458" spans="1:15">
      <c r="A1458" s="128">
        <v>1</v>
      </c>
      <c r="B1458" s="237" t="s">
        <v>4812</v>
      </c>
      <c r="C1458" s="41" t="s">
        <v>4813</v>
      </c>
      <c r="D1458" s="41">
        <v>733</v>
      </c>
      <c r="E1458" s="41" t="s">
        <v>1336</v>
      </c>
      <c r="F1458" s="41" t="s">
        <v>4814</v>
      </c>
      <c r="G1458" s="19">
        <v>44221</v>
      </c>
      <c r="H1458" s="136">
        <v>44329</v>
      </c>
      <c r="I1458" s="120">
        <v>1</v>
      </c>
      <c r="J1458" s="136">
        <v>44480</v>
      </c>
      <c r="K1458" s="105">
        <v>1</v>
      </c>
      <c r="L1458" s="54">
        <v>1</v>
      </c>
      <c r="N1458" s="112"/>
      <c r="O1458" s="35"/>
    </row>
    <row r="1459" spans="1:15">
      <c r="A1459" s="128">
        <v>1</v>
      </c>
      <c r="B1459" s="237" t="s">
        <v>4815</v>
      </c>
      <c r="C1459" s="41" t="s">
        <v>4816</v>
      </c>
      <c r="D1459" s="41">
        <v>634</v>
      </c>
      <c r="E1459" s="41" t="s">
        <v>441</v>
      </c>
      <c r="F1459" s="41" t="s">
        <v>4817</v>
      </c>
      <c r="G1459" s="19">
        <v>44221</v>
      </c>
      <c r="H1459" s="136">
        <v>44259</v>
      </c>
      <c r="I1459" s="120">
        <v>1</v>
      </c>
      <c r="J1459" s="136">
        <v>44740</v>
      </c>
      <c r="K1459" s="105">
        <v>1</v>
      </c>
      <c r="N1459" s="112"/>
      <c r="O1459" s="35"/>
    </row>
    <row r="1460" spans="1:15">
      <c r="A1460" s="128">
        <v>1</v>
      </c>
      <c r="B1460" s="238" t="s">
        <v>4818</v>
      </c>
      <c r="C1460" s="18" t="s">
        <v>4819</v>
      </c>
      <c r="D1460" s="18">
        <v>1353</v>
      </c>
      <c r="E1460" s="18" t="s">
        <v>3621</v>
      </c>
      <c r="F1460" s="18" t="s">
        <v>4820</v>
      </c>
      <c r="G1460" s="19">
        <v>44222</v>
      </c>
      <c r="H1460" s="136">
        <v>44231</v>
      </c>
      <c r="I1460" s="120">
        <v>1</v>
      </c>
      <c r="J1460" s="136" t="str">
        <f ca="1">IF(K1460&lt;&gt;"", IF(J1460&lt;&gt;"",J1460,NOW()),"")</f>
        <v/>
      </c>
      <c r="K1460" s="105"/>
      <c r="N1460" s="112"/>
      <c r="O1460" s="35"/>
    </row>
    <row r="1461" spans="1:15">
      <c r="A1461" s="128">
        <v>1</v>
      </c>
      <c r="B1461" s="237" t="s">
        <v>4821</v>
      </c>
      <c r="C1461" s="41" t="s">
        <v>4822</v>
      </c>
      <c r="D1461" s="41">
        <v>5673</v>
      </c>
      <c r="E1461" s="41" t="s">
        <v>2975</v>
      </c>
      <c r="F1461" s="41" t="s">
        <v>4823</v>
      </c>
      <c r="G1461" s="19">
        <v>44222</v>
      </c>
      <c r="H1461" s="136">
        <v>44229</v>
      </c>
      <c r="I1461" s="120">
        <v>1</v>
      </c>
      <c r="J1461" s="136">
        <v>44400</v>
      </c>
      <c r="K1461" s="105">
        <v>1</v>
      </c>
      <c r="N1461" s="112"/>
      <c r="O1461" s="35" t="s">
        <v>4824</v>
      </c>
    </row>
    <row r="1462" spans="1:15">
      <c r="A1462" s="129">
        <v>1</v>
      </c>
      <c r="B1462" s="237" t="s">
        <v>4825</v>
      </c>
      <c r="C1462" s="41" t="s">
        <v>4826</v>
      </c>
      <c r="D1462" s="41">
        <v>5335</v>
      </c>
      <c r="E1462" s="41" t="s">
        <v>2264</v>
      </c>
      <c r="F1462" s="41" t="s">
        <v>4827</v>
      </c>
      <c r="G1462" s="19">
        <v>44222</v>
      </c>
      <c r="H1462" s="136">
        <v>44245</v>
      </c>
      <c r="I1462" s="120">
        <v>1</v>
      </c>
      <c r="J1462" s="136">
        <v>44375</v>
      </c>
      <c r="K1462" s="105">
        <v>1</v>
      </c>
      <c r="N1462" s="112"/>
      <c r="O1462" s="35"/>
    </row>
    <row r="1463" spans="1:15">
      <c r="A1463" s="128">
        <v>1</v>
      </c>
      <c r="B1463" s="237" t="s">
        <v>4828</v>
      </c>
      <c r="C1463" s="41" t="s">
        <v>4829</v>
      </c>
      <c r="D1463" s="41">
        <v>5916</v>
      </c>
      <c r="E1463" s="41" t="s">
        <v>1924</v>
      </c>
      <c r="F1463" s="41" t="s">
        <v>4830</v>
      </c>
      <c r="G1463" s="19">
        <v>44222</v>
      </c>
      <c r="H1463" s="136">
        <v>44279</v>
      </c>
      <c r="I1463" s="120">
        <v>1</v>
      </c>
      <c r="J1463" s="136">
        <v>44651</v>
      </c>
      <c r="K1463" s="105">
        <v>1</v>
      </c>
      <c r="N1463" s="112"/>
      <c r="O1463" s="35" t="s">
        <v>4831</v>
      </c>
    </row>
    <row r="1464" spans="1:15">
      <c r="A1464" s="128">
        <v>1</v>
      </c>
      <c r="B1464" s="237" t="s">
        <v>4832</v>
      </c>
      <c r="C1464" s="41" t="s">
        <v>4833</v>
      </c>
      <c r="D1464" s="41">
        <v>1562</v>
      </c>
      <c r="E1464" s="41" t="s">
        <v>2869</v>
      </c>
      <c r="F1464" s="41" t="s">
        <v>4834</v>
      </c>
      <c r="G1464" s="19">
        <v>44222</v>
      </c>
      <c r="H1464" s="136">
        <v>44225</v>
      </c>
      <c r="I1464" s="120">
        <v>1</v>
      </c>
      <c r="J1464" s="136">
        <v>44439</v>
      </c>
      <c r="K1464" s="105">
        <v>1</v>
      </c>
      <c r="N1464" s="112"/>
      <c r="O1464" s="35"/>
    </row>
    <row r="1465" spans="1:15">
      <c r="A1465" s="128">
        <v>1</v>
      </c>
      <c r="B1465" s="237" t="s">
        <v>4835</v>
      </c>
      <c r="C1465" s="41" t="s">
        <v>4836</v>
      </c>
      <c r="D1465" s="41">
        <v>5953</v>
      </c>
      <c r="E1465" s="41" t="s">
        <v>458</v>
      </c>
      <c r="F1465" s="41" t="s">
        <v>4837</v>
      </c>
      <c r="G1465" s="19">
        <v>44222</v>
      </c>
      <c r="H1465" s="136">
        <v>44244</v>
      </c>
      <c r="I1465" s="120">
        <v>1</v>
      </c>
      <c r="J1465" s="136">
        <v>44798</v>
      </c>
      <c r="K1465" s="105">
        <v>1</v>
      </c>
      <c r="L1465" s="54">
        <v>1</v>
      </c>
      <c r="N1465" s="112"/>
      <c r="O1465" s="35" t="s">
        <v>871</v>
      </c>
    </row>
    <row r="1466" spans="1:15">
      <c r="A1466" s="128">
        <v>1</v>
      </c>
      <c r="B1466" s="237" t="s">
        <v>4838</v>
      </c>
      <c r="C1466" s="41" t="s">
        <v>4839</v>
      </c>
      <c r="D1466" s="41">
        <v>5883</v>
      </c>
      <c r="E1466" s="41" t="s">
        <v>4571</v>
      </c>
      <c r="F1466" s="41" t="s">
        <v>4840</v>
      </c>
      <c r="G1466" s="19">
        <v>44223</v>
      </c>
      <c r="H1466" s="136">
        <v>44231</v>
      </c>
      <c r="I1466" s="120">
        <v>1</v>
      </c>
      <c r="J1466" s="136">
        <v>44411</v>
      </c>
      <c r="K1466" s="105">
        <v>1</v>
      </c>
      <c r="N1466" s="112"/>
      <c r="O1466" s="35" t="s">
        <v>4182</v>
      </c>
    </row>
    <row r="1467" spans="1:15">
      <c r="A1467" s="128">
        <v>1</v>
      </c>
      <c r="B1467" s="237" t="s">
        <v>4841</v>
      </c>
      <c r="C1467" s="41" t="s">
        <v>4842</v>
      </c>
      <c r="D1467" s="41">
        <v>6030</v>
      </c>
      <c r="E1467" s="41" t="s">
        <v>518</v>
      </c>
      <c r="F1467" s="41" t="s">
        <v>4843</v>
      </c>
      <c r="G1467" s="19">
        <v>44223</v>
      </c>
      <c r="H1467" s="136">
        <v>44238</v>
      </c>
      <c r="I1467" s="120">
        <v>1</v>
      </c>
      <c r="J1467" s="136">
        <v>45338</v>
      </c>
      <c r="K1467" s="105">
        <v>1</v>
      </c>
      <c r="N1467" s="112"/>
      <c r="O1467" s="35" t="s">
        <v>871</v>
      </c>
    </row>
    <row r="1468" spans="1:15">
      <c r="A1468" s="129">
        <v>1</v>
      </c>
      <c r="B1468" s="237" t="s">
        <v>4844</v>
      </c>
      <c r="C1468" s="41" t="s">
        <v>4845</v>
      </c>
      <c r="D1468" s="41">
        <v>7153</v>
      </c>
      <c r="E1468" s="41" t="s">
        <v>458</v>
      </c>
      <c r="F1468" s="41" t="s">
        <v>4846</v>
      </c>
      <c r="G1468" s="19">
        <v>44224</v>
      </c>
      <c r="H1468" s="136">
        <v>44258</v>
      </c>
      <c r="I1468" s="120">
        <v>1</v>
      </c>
      <c r="J1468" s="136">
        <v>44477</v>
      </c>
      <c r="K1468" s="105">
        <v>1</v>
      </c>
      <c r="N1468" s="112"/>
      <c r="O1468" s="35"/>
    </row>
    <row r="1469" spans="1:15">
      <c r="A1469" s="128">
        <v>1</v>
      </c>
      <c r="B1469" s="237" t="s">
        <v>4847</v>
      </c>
      <c r="C1469" s="41" t="s">
        <v>4848</v>
      </c>
      <c r="D1469" s="41">
        <v>499</v>
      </c>
      <c r="E1469" s="41" t="s">
        <v>3780</v>
      </c>
      <c r="F1469" s="41" t="s">
        <v>4849</v>
      </c>
      <c r="G1469" s="19">
        <v>44224</v>
      </c>
      <c r="H1469" s="136">
        <v>44256</v>
      </c>
      <c r="I1469" s="120">
        <v>1</v>
      </c>
      <c r="J1469" s="136">
        <v>44518</v>
      </c>
      <c r="K1469" s="105">
        <v>1</v>
      </c>
      <c r="N1469" s="112"/>
      <c r="O1469" s="35" t="s">
        <v>4850</v>
      </c>
    </row>
    <row r="1470" spans="1:15">
      <c r="A1470" s="128">
        <v>1</v>
      </c>
      <c r="B1470" s="237" t="s">
        <v>4851</v>
      </c>
      <c r="C1470" s="41" t="s">
        <v>4852</v>
      </c>
      <c r="D1470" s="41">
        <v>680</v>
      </c>
      <c r="E1470" s="41" t="s">
        <v>1204</v>
      </c>
      <c r="F1470" s="41" t="s">
        <v>4853</v>
      </c>
      <c r="G1470" s="19">
        <v>44224</v>
      </c>
      <c r="H1470" s="136">
        <v>44243</v>
      </c>
      <c r="I1470" s="120">
        <v>1</v>
      </c>
      <c r="J1470" s="136">
        <v>44396</v>
      </c>
      <c r="K1470" s="105">
        <v>1</v>
      </c>
      <c r="N1470" s="112"/>
      <c r="O1470" s="35"/>
    </row>
    <row r="1471" spans="1:15">
      <c r="A1471" s="128">
        <v>1</v>
      </c>
      <c r="B1471" s="237" t="s">
        <v>4854</v>
      </c>
      <c r="C1471" s="41" t="s">
        <v>4855</v>
      </c>
      <c r="D1471" s="41">
        <v>5845</v>
      </c>
      <c r="E1471" s="41" t="s">
        <v>3441</v>
      </c>
      <c r="F1471" s="41" t="s">
        <v>4856</v>
      </c>
      <c r="G1471" s="19">
        <v>44224</v>
      </c>
      <c r="H1471" s="136">
        <v>44244</v>
      </c>
      <c r="I1471" s="120">
        <v>1</v>
      </c>
      <c r="J1471" s="136">
        <v>44329</v>
      </c>
      <c r="K1471" s="105">
        <v>1</v>
      </c>
      <c r="N1471" s="112"/>
      <c r="O1471" s="35" t="s">
        <v>871</v>
      </c>
    </row>
    <row r="1472" spans="1:15">
      <c r="A1472" s="128">
        <v>1</v>
      </c>
      <c r="B1472" s="237" t="s">
        <v>4857</v>
      </c>
      <c r="C1472" s="41" t="s">
        <v>4858</v>
      </c>
      <c r="D1472" s="41">
        <v>6298</v>
      </c>
      <c r="E1472" s="41" t="s">
        <v>433</v>
      </c>
      <c r="F1472" s="41" t="s">
        <v>4859</v>
      </c>
      <c r="G1472" s="19">
        <v>44225</v>
      </c>
      <c r="H1472" s="136">
        <v>44259</v>
      </c>
      <c r="I1472" s="120">
        <v>1</v>
      </c>
      <c r="J1472" s="136">
        <v>44718</v>
      </c>
      <c r="K1472" s="105">
        <v>1</v>
      </c>
      <c r="L1472" s="54">
        <v>1</v>
      </c>
      <c r="N1472" s="112"/>
      <c r="O1472" s="35"/>
    </row>
    <row r="1473" spans="1:15">
      <c r="A1473" s="128">
        <v>1</v>
      </c>
      <c r="B1473" s="237" t="s">
        <v>4860</v>
      </c>
      <c r="C1473" s="41" t="s">
        <v>4861</v>
      </c>
      <c r="D1473" s="41">
        <v>6542</v>
      </c>
      <c r="E1473" s="41" t="s">
        <v>2386</v>
      </c>
      <c r="F1473" s="41" t="s">
        <v>4862</v>
      </c>
      <c r="G1473" s="19">
        <v>44225</v>
      </c>
      <c r="H1473" s="136">
        <v>44250</v>
      </c>
      <c r="I1473" s="120">
        <v>1</v>
      </c>
      <c r="J1473" s="136">
        <v>44754</v>
      </c>
      <c r="K1473" s="105">
        <v>1</v>
      </c>
      <c r="L1473" s="54">
        <v>1</v>
      </c>
      <c r="N1473" s="112"/>
      <c r="O1473" s="35"/>
    </row>
    <row r="1474" spans="1:15">
      <c r="A1474" s="129">
        <v>1</v>
      </c>
      <c r="B1474" s="238" t="s">
        <v>4863</v>
      </c>
      <c r="C1474" s="18" t="s">
        <v>4864</v>
      </c>
      <c r="D1474" s="18">
        <v>6079</v>
      </c>
      <c r="E1474" s="18" t="s">
        <v>743</v>
      </c>
      <c r="F1474" s="18" t="s">
        <v>4865</v>
      </c>
      <c r="G1474" s="19">
        <v>44225</v>
      </c>
      <c r="H1474" s="136">
        <v>44727</v>
      </c>
      <c r="I1474" s="120">
        <v>1</v>
      </c>
      <c r="J1474" s="136" t="str">
        <f ca="1">IF(K1474&lt;&gt;"", IF(J1474&lt;&gt;"",J1474,NOW()),"")</f>
        <v/>
      </c>
      <c r="K1474" s="105"/>
      <c r="N1474" s="112"/>
      <c r="O1474" s="35" t="s">
        <v>871</v>
      </c>
    </row>
    <row r="1475" spans="1:15">
      <c r="A1475" s="128">
        <v>1</v>
      </c>
      <c r="B1475" s="237" t="s">
        <v>4866</v>
      </c>
      <c r="C1475" s="41" t="s">
        <v>4867</v>
      </c>
      <c r="D1475" s="41">
        <v>6273</v>
      </c>
      <c r="E1475" s="41" t="s">
        <v>650</v>
      </c>
      <c r="F1475" s="41" t="s">
        <v>4868</v>
      </c>
      <c r="G1475" s="19">
        <v>44225</v>
      </c>
      <c r="H1475" s="136">
        <v>44266</v>
      </c>
      <c r="I1475" s="120">
        <v>1</v>
      </c>
      <c r="J1475" s="136">
        <v>44804</v>
      </c>
      <c r="K1475" s="105">
        <v>1</v>
      </c>
      <c r="N1475" s="112"/>
      <c r="O1475" s="35"/>
    </row>
    <row r="1476" spans="1:15">
      <c r="A1476" s="128">
        <v>1</v>
      </c>
      <c r="B1476" s="237" t="s">
        <v>4869</v>
      </c>
      <c r="C1476" s="41" t="s">
        <v>4870</v>
      </c>
      <c r="D1476" s="41">
        <v>6234</v>
      </c>
      <c r="E1476" s="41" t="s">
        <v>499</v>
      </c>
      <c r="F1476" s="41" t="s">
        <v>4871</v>
      </c>
      <c r="G1476" s="19">
        <v>44225</v>
      </c>
      <c r="H1476" s="136">
        <v>44238</v>
      </c>
      <c r="I1476" s="120">
        <v>1</v>
      </c>
      <c r="J1476" s="136">
        <v>44756</v>
      </c>
      <c r="K1476" s="105">
        <v>1</v>
      </c>
      <c r="N1476" s="112"/>
      <c r="O1476" s="35" t="s">
        <v>871</v>
      </c>
    </row>
    <row r="1477" spans="1:15">
      <c r="A1477" s="128">
        <v>1</v>
      </c>
      <c r="B1477" s="237" t="s">
        <v>4872</v>
      </c>
      <c r="C1477" s="41" t="s">
        <v>4873</v>
      </c>
      <c r="D1477" s="41">
        <v>5590</v>
      </c>
      <c r="E1477" s="41" t="s">
        <v>533</v>
      </c>
      <c r="F1477" s="41" t="s">
        <v>4874</v>
      </c>
      <c r="G1477" s="19">
        <v>44225</v>
      </c>
      <c r="H1477" s="136">
        <v>44321</v>
      </c>
      <c r="I1477" s="120">
        <v>1</v>
      </c>
      <c r="J1477" s="136">
        <v>44642</v>
      </c>
      <c r="K1477" s="105">
        <v>1</v>
      </c>
      <c r="N1477" s="112"/>
      <c r="O1477" s="35" t="s">
        <v>871</v>
      </c>
    </row>
    <row r="1478" spans="1:15">
      <c r="A1478" s="128">
        <v>1</v>
      </c>
      <c r="B1478" s="237" t="s">
        <v>4875</v>
      </c>
      <c r="C1478" s="41" t="s">
        <v>4876</v>
      </c>
      <c r="D1478" s="41">
        <v>899</v>
      </c>
      <c r="E1478" s="41" t="s">
        <v>780</v>
      </c>
      <c r="F1478" s="41" t="s">
        <v>4877</v>
      </c>
      <c r="G1478" s="19">
        <v>44228</v>
      </c>
      <c r="H1478" s="136">
        <v>44300</v>
      </c>
      <c r="I1478" s="120">
        <v>1</v>
      </c>
      <c r="J1478" s="136">
        <v>45337</v>
      </c>
      <c r="K1478" s="105">
        <v>1</v>
      </c>
      <c r="N1478" s="112"/>
      <c r="O1478" s="35"/>
    </row>
    <row r="1479" spans="1:15">
      <c r="A1479" s="128">
        <v>1</v>
      </c>
      <c r="B1479" s="237" t="s">
        <v>4878</v>
      </c>
      <c r="C1479" s="41" t="s">
        <v>4879</v>
      </c>
      <c r="D1479" s="41">
        <v>5490</v>
      </c>
      <c r="E1479" s="41" t="s">
        <v>2393</v>
      </c>
      <c r="F1479" s="41" t="s">
        <v>4880</v>
      </c>
      <c r="G1479" s="19">
        <v>44228</v>
      </c>
      <c r="H1479" s="136">
        <v>44435</v>
      </c>
      <c r="I1479" s="120">
        <v>1</v>
      </c>
      <c r="J1479" s="136">
        <v>45411</v>
      </c>
      <c r="K1479" s="105">
        <v>1</v>
      </c>
      <c r="N1479" s="112"/>
      <c r="O1479" s="35"/>
    </row>
    <row r="1480" spans="1:15">
      <c r="A1480" s="129">
        <v>1</v>
      </c>
      <c r="B1480" s="237" t="s">
        <v>4881</v>
      </c>
      <c r="C1480" s="41" t="s">
        <v>4882</v>
      </c>
      <c r="D1480" s="41">
        <v>1075</v>
      </c>
      <c r="E1480" s="41" t="s">
        <v>780</v>
      </c>
      <c r="F1480" s="41" t="s">
        <v>4883</v>
      </c>
      <c r="G1480" s="19">
        <v>44228</v>
      </c>
      <c r="H1480" s="136">
        <v>44280</v>
      </c>
      <c r="I1480" s="120">
        <v>1</v>
      </c>
      <c r="J1480" s="136">
        <v>44719</v>
      </c>
      <c r="K1480" s="105">
        <v>1</v>
      </c>
      <c r="N1480" s="112"/>
      <c r="O1480" s="35" t="s">
        <v>871</v>
      </c>
    </row>
    <row r="1481" spans="1:15">
      <c r="A1481" s="128">
        <v>1</v>
      </c>
      <c r="B1481" s="237" t="s">
        <v>4884</v>
      </c>
      <c r="C1481" s="41" t="s">
        <v>4885</v>
      </c>
      <c r="D1481" s="41">
        <v>5734</v>
      </c>
      <c r="E1481" s="41" t="s">
        <v>1006</v>
      </c>
      <c r="F1481" s="41" t="s">
        <v>4886</v>
      </c>
      <c r="G1481" s="19">
        <v>44229</v>
      </c>
      <c r="H1481" s="136">
        <v>44274</v>
      </c>
      <c r="I1481" s="120">
        <v>1</v>
      </c>
      <c r="J1481" s="136">
        <v>44659</v>
      </c>
      <c r="K1481" s="105">
        <v>1</v>
      </c>
      <c r="N1481" s="112"/>
      <c r="O1481" s="35"/>
    </row>
    <row r="1482" spans="1:15">
      <c r="A1482" s="128">
        <v>1</v>
      </c>
      <c r="B1482" s="237" t="s">
        <v>4887</v>
      </c>
      <c r="C1482" s="41" t="s">
        <v>4888</v>
      </c>
      <c r="D1482" s="41">
        <v>645</v>
      </c>
      <c r="E1482" s="41" t="s">
        <v>2022</v>
      </c>
      <c r="F1482" s="41" t="s">
        <v>4889</v>
      </c>
      <c r="G1482" s="19">
        <v>44229</v>
      </c>
      <c r="H1482" s="136">
        <v>44252</v>
      </c>
      <c r="I1482" s="120">
        <v>1</v>
      </c>
      <c r="J1482" s="136">
        <v>44532</v>
      </c>
      <c r="K1482" s="105">
        <v>1</v>
      </c>
      <c r="N1482" s="112"/>
      <c r="O1482" s="35"/>
    </row>
    <row r="1483" spans="1:15">
      <c r="A1483" s="128">
        <v>1</v>
      </c>
      <c r="B1483" s="237" t="s">
        <v>4890</v>
      </c>
      <c r="C1483" s="41" t="s">
        <v>4891</v>
      </c>
      <c r="D1483" s="41">
        <v>5325</v>
      </c>
      <c r="E1483" s="41" t="s">
        <v>2264</v>
      </c>
      <c r="F1483" s="41" t="s">
        <v>4892</v>
      </c>
      <c r="G1483" s="19">
        <v>44230</v>
      </c>
      <c r="H1483" s="136">
        <v>44260</v>
      </c>
      <c r="I1483" s="120">
        <v>1</v>
      </c>
      <c r="J1483" s="136">
        <v>44757</v>
      </c>
      <c r="K1483" s="105">
        <v>1</v>
      </c>
      <c r="N1483" s="112"/>
      <c r="O1483" s="35" t="s">
        <v>4893</v>
      </c>
    </row>
    <row r="1484" spans="1:15">
      <c r="A1484" s="128">
        <v>1</v>
      </c>
      <c r="B1484" s="237" t="s">
        <v>4894</v>
      </c>
      <c r="C1484" s="41" t="s">
        <v>4895</v>
      </c>
      <c r="D1484" s="41">
        <v>465</v>
      </c>
      <c r="E1484" s="41" t="s">
        <v>3780</v>
      </c>
      <c r="F1484" s="41" t="s">
        <v>4896</v>
      </c>
      <c r="G1484" s="19">
        <v>44230</v>
      </c>
      <c r="H1484" s="136">
        <v>44250</v>
      </c>
      <c r="I1484" s="120">
        <v>1</v>
      </c>
      <c r="J1484" s="136">
        <v>44418</v>
      </c>
      <c r="K1484" s="105">
        <v>1</v>
      </c>
      <c r="N1484" s="112"/>
      <c r="O1484" s="35"/>
    </row>
    <row r="1485" spans="1:15">
      <c r="A1485" s="128">
        <v>1</v>
      </c>
      <c r="B1485" s="237" t="s">
        <v>4897</v>
      </c>
      <c r="C1485" s="41" t="s">
        <v>4898</v>
      </c>
      <c r="D1485" s="41">
        <v>285</v>
      </c>
      <c r="E1485" s="41" t="s">
        <v>1220</v>
      </c>
      <c r="F1485" s="41" t="s">
        <v>4899</v>
      </c>
      <c r="G1485" s="19">
        <v>44230</v>
      </c>
      <c r="H1485" s="136">
        <v>44271</v>
      </c>
      <c r="I1485" s="120">
        <v>1</v>
      </c>
      <c r="J1485" s="136">
        <v>44411</v>
      </c>
      <c r="K1485" s="105">
        <v>1</v>
      </c>
      <c r="N1485" s="112"/>
      <c r="O1485" s="35" t="s">
        <v>871</v>
      </c>
    </row>
    <row r="1486" spans="1:15">
      <c r="A1486" s="129">
        <v>1</v>
      </c>
      <c r="B1486" s="238" t="s">
        <v>4900</v>
      </c>
      <c r="C1486" s="18" t="s">
        <v>4901</v>
      </c>
      <c r="D1486" s="18">
        <v>708</v>
      </c>
      <c r="E1486" s="18" t="s">
        <v>4902</v>
      </c>
      <c r="F1486" s="18" t="s">
        <v>4903</v>
      </c>
      <c r="G1486" s="19">
        <v>44231</v>
      </c>
      <c r="H1486" s="136">
        <v>44260</v>
      </c>
      <c r="I1486" s="120">
        <v>1</v>
      </c>
      <c r="J1486" s="136" t="str">
        <f ca="1">IF(K1486&lt;&gt;"", IF(J1486&lt;&gt;"",J1486,NOW()),"")</f>
        <v/>
      </c>
      <c r="K1486" s="105"/>
      <c r="N1486" s="112"/>
      <c r="O1486" s="35" t="s">
        <v>4904</v>
      </c>
    </row>
    <row r="1487" spans="1:15">
      <c r="A1487" s="128">
        <v>1</v>
      </c>
      <c r="B1487" s="237" t="s">
        <v>4905</v>
      </c>
      <c r="C1487" s="41" t="s">
        <v>4906</v>
      </c>
      <c r="D1487" s="41">
        <v>5429</v>
      </c>
      <c r="E1487" s="41" t="s">
        <v>458</v>
      </c>
      <c r="F1487" s="41" t="s">
        <v>4907</v>
      </c>
      <c r="G1487" s="19">
        <v>44231</v>
      </c>
      <c r="H1487" s="136">
        <v>44295</v>
      </c>
      <c r="I1487" s="120">
        <v>1</v>
      </c>
      <c r="J1487" s="136">
        <v>44694</v>
      </c>
      <c r="K1487" s="105">
        <v>1</v>
      </c>
      <c r="N1487" s="112"/>
      <c r="O1487" s="35"/>
    </row>
    <row r="1488" spans="1:15">
      <c r="A1488" s="128">
        <v>1</v>
      </c>
      <c r="B1488" s="238" t="s">
        <v>4908</v>
      </c>
      <c r="C1488" s="18" t="s">
        <v>4909</v>
      </c>
      <c r="D1488" s="18">
        <v>5861</v>
      </c>
      <c r="E1488" s="18" t="s">
        <v>654</v>
      </c>
      <c r="F1488" s="18" t="s">
        <v>4910</v>
      </c>
      <c r="G1488" s="19">
        <v>44231</v>
      </c>
      <c r="H1488" s="136">
        <v>44291</v>
      </c>
      <c r="I1488" s="120">
        <v>1</v>
      </c>
      <c r="J1488" s="136" t="str">
        <f ca="1">IF(K1488&lt;&gt;"", IF(J1488&lt;&gt;"",J1488,NOW()),"")</f>
        <v/>
      </c>
      <c r="K1488" s="105"/>
      <c r="N1488" s="112"/>
      <c r="O1488" s="35"/>
    </row>
    <row r="1489" spans="1:15">
      <c r="A1489" s="128">
        <v>1</v>
      </c>
      <c r="B1489" s="237" t="s">
        <v>4911</v>
      </c>
      <c r="C1489" s="41" t="s">
        <v>1620</v>
      </c>
      <c r="D1489" s="41">
        <v>6066</v>
      </c>
      <c r="E1489" s="41" t="s">
        <v>1621</v>
      </c>
      <c r="F1489" s="41" t="s">
        <v>4912</v>
      </c>
      <c r="G1489" s="19">
        <v>44236</v>
      </c>
      <c r="H1489" s="136">
        <v>44249</v>
      </c>
      <c r="I1489" s="120">
        <v>1</v>
      </c>
      <c r="J1489" s="136">
        <v>44505</v>
      </c>
      <c r="K1489" s="105">
        <v>1</v>
      </c>
      <c r="N1489" s="112"/>
      <c r="O1489" s="35" t="s">
        <v>4443</v>
      </c>
    </row>
    <row r="1490" spans="1:15">
      <c r="A1490" s="128">
        <v>1</v>
      </c>
      <c r="B1490" s="237" t="s">
        <v>4913</v>
      </c>
      <c r="C1490" s="41" t="s">
        <v>4914</v>
      </c>
      <c r="D1490" s="41">
        <v>5211</v>
      </c>
      <c r="E1490" s="41" t="s">
        <v>1694</v>
      </c>
      <c r="F1490" s="41" t="s">
        <v>4915</v>
      </c>
      <c r="G1490" s="19">
        <v>44237</v>
      </c>
      <c r="H1490" s="136">
        <v>44315</v>
      </c>
      <c r="I1490" s="120">
        <v>1</v>
      </c>
      <c r="J1490" s="136">
        <v>44424</v>
      </c>
      <c r="K1490" s="105">
        <v>1</v>
      </c>
      <c r="L1490" s="54">
        <v>1</v>
      </c>
      <c r="N1490" s="112"/>
      <c r="O1490" s="35" t="s">
        <v>4916</v>
      </c>
    </row>
    <row r="1491" spans="1:15">
      <c r="A1491" s="128">
        <v>1</v>
      </c>
      <c r="B1491" s="237" t="s">
        <v>4917</v>
      </c>
      <c r="C1491" s="41" t="s">
        <v>4918</v>
      </c>
      <c r="D1491" s="41">
        <v>5580</v>
      </c>
      <c r="E1491" s="41" t="s">
        <v>4919</v>
      </c>
      <c r="F1491" s="41" t="s">
        <v>4920</v>
      </c>
      <c r="G1491" s="19">
        <v>44237</v>
      </c>
      <c r="H1491" s="136">
        <v>44257</v>
      </c>
      <c r="I1491" s="120">
        <v>1</v>
      </c>
      <c r="J1491" s="136">
        <v>44631</v>
      </c>
      <c r="K1491" s="105">
        <v>1</v>
      </c>
      <c r="N1491" s="112"/>
      <c r="O1491" s="35" t="s">
        <v>871</v>
      </c>
    </row>
    <row r="1492" spans="1:15">
      <c r="A1492" s="129">
        <v>1</v>
      </c>
      <c r="B1492" s="237" t="s">
        <v>4921</v>
      </c>
      <c r="C1492" s="41" t="s">
        <v>4922</v>
      </c>
      <c r="D1492" s="41">
        <v>945</v>
      </c>
      <c r="E1492" s="41" t="s">
        <v>1875</v>
      </c>
      <c r="F1492" s="41" t="s">
        <v>4923</v>
      </c>
      <c r="G1492" s="19">
        <v>44237</v>
      </c>
      <c r="H1492" s="136">
        <v>44252</v>
      </c>
      <c r="I1492" s="120">
        <v>1</v>
      </c>
      <c r="J1492" s="136">
        <v>44357</v>
      </c>
      <c r="K1492" s="105">
        <v>1</v>
      </c>
      <c r="L1492" s="54">
        <v>1</v>
      </c>
      <c r="N1492" s="112"/>
      <c r="O1492" s="35" t="s">
        <v>871</v>
      </c>
    </row>
    <row r="1493" spans="1:15">
      <c r="A1493" s="128">
        <v>1</v>
      </c>
      <c r="B1493" s="237" t="s">
        <v>4924</v>
      </c>
      <c r="C1493" s="41" t="s">
        <v>4925</v>
      </c>
      <c r="D1493" s="41">
        <v>5417</v>
      </c>
      <c r="E1493" s="41" t="s">
        <v>518</v>
      </c>
      <c r="F1493" s="41" t="s">
        <v>4926</v>
      </c>
      <c r="G1493" s="19">
        <v>44237</v>
      </c>
      <c r="H1493" s="136">
        <v>44252</v>
      </c>
      <c r="I1493" s="120">
        <v>1</v>
      </c>
      <c r="J1493" s="136">
        <v>44351</v>
      </c>
      <c r="K1493" s="105">
        <v>1</v>
      </c>
      <c r="N1493" s="112"/>
      <c r="O1493" s="35"/>
    </row>
    <row r="1494" spans="1:15">
      <c r="A1494" s="128">
        <v>1</v>
      </c>
      <c r="B1494" s="239" t="s">
        <v>4927</v>
      </c>
      <c r="C1494" s="40" t="s">
        <v>4928</v>
      </c>
      <c r="D1494" s="40">
        <v>6078</v>
      </c>
      <c r="E1494" s="40" t="s">
        <v>499</v>
      </c>
      <c r="F1494" s="40" t="s">
        <v>4929</v>
      </c>
      <c r="G1494" s="19">
        <v>44237</v>
      </c>
      <c r="H1494" s="136" t="s">
        <v>4930</v>
      </c>
      <c r="J1494" s="136" t="str">
        <f ca="1">IF(K1494&lt;&gt;"", IF(J1494&lt;&gt;"",J1494,NOW()),"")</f>
        <v/>
      </c>
      <c r="K1494" s="105"/>
      <c r="L1494" s="54">
        <v>1</v>
      </c>
      <c r="M1494" s="73">
        <v>1</v>
      </c>
      <c r="N1494" s="112"/>
      <c r="O1494" s="35"/>
    </row>
    <row r="1495" spans="1:15">
      <c r="A1495" s="128">
        <v>1</v>
      </c>
      <c r="B1495" s="237" t="s">
        <v>4931</v>
      </c>
      <c r="C1495" s="41" t="s">
        <v>4932</v>
      </c>
      <c r="D1495" s="41">
        <v>1525</v>
      </c>
      <c r="E1495" s="41" t="s">
        <v>1416</v>
      </c>
      <c r="F1495" s="41" t="s">
        <v>4933</v>
      </c>
      <c r="G1495" s="170">
        <v>44238</v>
      </c>
      <c r="H1495" s="143">
        <v>44319</v>
      </c>
      <c r="I1495" s="122">
        <v>1</v>
      </c>
      <c r="J1495" s="143">
        <v>45079</v>
      </c>
      <c r="K1495" s="105">
        <v>1</v>
      </c>
      <c r="N1495" s="112"/>
      <c r="O1495" s="35"/>
    </row>
    <row r="1496" spans="1:15">
      <c r="A1496" s="128">
        <v>1</v>
      </c>
      <c r="B1496" s="237" t="s">
        <v>4934</v>
      </c>
      <c r="C1496" s="41" t="s">
        <v>4935</v>
      </c>
      <c r="D1496" s="41">
        <v>867</v>
      </c>
      <c r="E1496" s="41" t="s">
        <v>1875</v>
      </c>
      <c r="F1496" s="41" t="s">
        <v>4936</v>
      </c>
      <c r="G1496" s="19">
        <v>44238</v>
      </c>
      <c r="H1496" s="136">
        <v>44621</v>
      </c>
      <c r="I1496" s="120">
        <v>1</v>
      </c>
      <c r="J1496" s="136">
        <v>45513</v>
      </c>
      <c r="K1496" s="107">
        <v>1</v>
      </c>
      <c r="N1496" s="112"/>
      <c r="O1496" s="35"/>
    </row>
    <row r="1497" spans="1:15">
      <c r="A1497" s="128">
        <v>1</v>
      </c>
      <c r="B1497" s="244" t="s">
        <v>4937</v>
      </c>
      <c r="C1497" s="59" t="s">
        <v>4938</v>
      </c>
      <c r="D1497" s="59">
        <v>1443</v>
      </c>
      <c r="E1497" s="59" t="s">
        <v>421</v>
      </c>
      <c r="F1497" s="59" t="s">
        <v>4939</v>
      </c>
      <c r="G1497" s="228">
        <v>44239</v>
      </c>
      <c r="H1497" s="135">
        <v>44357</v>
      </c>
      <c r="I1497" s="118">
        <v>1</v>
      </c>
      <c r="J1497" s="135">
        <v>45205</v>
      </c>
      <c r="K1497" s="105">
        <v>1</v>
      </c>
      <c r="L1497" s="54">
        <v>1</v>
      </c>
      <c r="N1497" s="112"/>
      <c r="O1497" s="35"/>
    </row>
    <row r="1498" spans="1:15">
      <c r="A1498" s="129">
        <v>1</v>
      </c>
      <c r="B1498" s="237" t="s">
        <v>4940</v>
      </c>
      <c r="C1498" s="41" t="s">
        <v>4941</v>
      </c>
      <c r="D1498" s="41">
        <v>6170</v>
      </c>
      <c r="E1498" s="41" t="s">
        <v>2316</v>
      </c>
      <c r="F1498" s="41" t="s">
        <v>4942</v>
      </c>
      <c r="G1498" s="19">
        <v>44239</v>
      </c>
      <c r="H1498" s="136">
        <v>44279</v>
      </c>
      <c r="I1498" s="120">
        <v>1</v>
      </c>
      <c r="J1498" s="136">
        <v>44691</v>
      </c>
      <c r="K1498" s="105">
        <v>1</v>
      </c>
      <c r="N1498" s="112"/>
      <c r="O1498" s="35" t="s">
        <v>4943</v>
      </c>
    </row>
    <row r="1499" spans="1:15">
      <c r="A1499" s="128">
        <v>1</v>
      </c>
      <c r="B1499" s="237" t="s">
        <v>4944</v>
      </c>
      <c r="C1499" s="41" t="s">
        <v>4945</v>
      </c>
      <c r="D1499" s="41">
        <v>5439</v>
      </c>
      <c r="E1499" s="41" t="s">
        <v>575</v>
      </c>
      <c r="F1499" s="41" t="s">
        <v>4946</v>
      </c>
      <c r="G1499" s="19">
        <v>44239</v>
      </c>
      <c r="H1499" s="136">
        <v>44292</v>
      </c>
      <c r="I1499" s="120">
        <v>1</v>
      </c>
      <c r="J1499" s="136">
        <v>44433</v>
      </c>
      <c r="K1499" s="105">
        <v>1</v>
      </c>
      <c r="L1499" s="54">
        <v>1</v>
      </c>
      <c r="N1499" s="112"/>
      <c r="O1499" s="35"/>
    </row>
    <row r="1500" spans="1:15">
      <c r="A1500" s="128">
        <v>1</v>
      </c>
      <c r="B1500" s="237" t="s">
        <v>4947</v>
      </c>
      <c r="C1500" s="41" t="s">
        <v>4948</v>
      </c>
      <c r="D1500" s="41">
        <v>5711</v>
      </c>
      <c r="E1500" s="41" t="s">
        <v>4949</v>
      </c>
      <c r="F1500" s="41" t="s">
        <v>4950</v>
      </c>
      <c r="G1500" s="19">
        <v>44239</v>
      </c>
      <c r="H1500" s="136">
        <v>44259</v>
      </c>
      <c r="I1500" s="120">
        <v>1</v>
      </c>
      <c r="J1500" s="136">
        <v>45162</v>
      </c>
      <c r="K1500" s="105">
        <v>1</v>
      </c>
      <c r="L1500" s="54">
        <v>1</v>
      </c>
      <c r="N1500" s="112"/>
      <c r="O1500" s="35" t="s">
        <v>871</v>
      </c>
    </row>
    <row r="1501" spans="1:15">
      <c r="A1501" s="128">
        <v>1</v>
      </c>
      <c r="B1501" s="237" t="s">
        <v>4951</v>
      </c>
      <c r="C1501" s="41" t="s">
        <v>4952</v>
      </c>
      <c r="D1501" s="41">
        <v>1517</v>
      </c>
      <c r="E1501" s="41" t="s">
        <v>650</v>
      </c>
      <c r="F1501" s="41" t="s">
        <v>4953</v>
      </c>
      <c r="G1501" s="19">
        <v>44243</v>
      </c>
      <c r="H1501" s="136">
        <v>44264</v>
      </c>
      <c r="I1501" s="120">
        <v>1</v>
      </c>
      <c r="J1501" s="136">
        <v>44327</v>
      </c>
      <c r="K1501" s="105">
        <v>1</v>
      </c>
      <c r="L1501" s="54">
        <v>1</v>
      </c>
      <c r="N1501" s="112"/>
      <c r="O1501" s="35" t="s">
        <v>4954</v>
      </c>
    </row>
    <row r="1502" spans="1:15">
      <c r="A1502" s="128">
        <v>1</v>
      </c>
      <c r="B1502" s="237" t="s">
        <v>4955</v>
      </c>
      <c r="C1502" s="41" t="s">
        <v>4956</v>
      </c>
      <c r="D1502" s="41">
        <v>5258</v>
      </c>
      <c r="E1502" s="41" t="s">
        <v>518</v>
      </c>
      <c r="F1502" s="41" t="s">
        <v>4957</v>
      </c>
      <c r="G1502" s="19">
        <v>44243</v>
      </c>
      <c r="H1502" s="136">
        <v>44267</v>
      </c>
      <c r="I1502" s="120">
        <v>1</v>
      </c>
      <c r="J1502" s="136">
        <v>44473</v>
      </c>
      <c r="K1502" s="105">
        <v>1</v>
      </c>
      <c r="L1502" s="54">
        <v>1</v>
      </c>
      <c r="N1502" s="112"/>
      <c r="O1502" s="35"/>
    </row>
    <row r="1503" spans="1:15">
      <c r="A1503" s="128">
        <v>1</v>
      </c>
      <c r="B1503" s="237" t="s">
        <v>4958</v>
      </c>
      <c r="C1503" s="41" t="s">
        <v>4959</v>
      </c>
      <c r="D1503" s="41">
        <v>709</v>
      </c>
      <c r="E1503" s="41" t="s">
        <v>4960</v>
      </c>
      <c r="F1503" s="41" t="s">
        <v>4961</v>
      </c>
      <c r="G1503" s="19">
        <v>44243</v>
      </c>
      <c r="H1503" s="136">
        <v>44256</v>
      </c>
      <c r="I1503" s="120">
        <v>1</v>
      </c>
      <c r="J1503" s="136">
        <v>44385</v>
      </c>
      <c r="K1503" s="105">
        <v>1</v>
      </c>
      <c r="N1503" s="112"/>
      <c r="O1503" s="35"/>
    </row>
    <row r="1504" spans="1:15">
      <c r="A1504" s="129">
        <v>1</v>
      </c>
      <c r="B1504" s="237" t="s">
        <v>4962</v>
      </c>
      <c r="C1504" s="41" t="s">
        <v>4963</v>
      </c>
      <c r="D1504" s="41">
        <v>6426</v>
      </c>
      <c r="E1504" s="41" t="s">
        <v>4964</v>
      </c>
      <c r="F1504" s="41" t="s">
        <v>4965</v>
      </c>
      <c r="G1504" s="19">
        <v>44243</v>
      </c>
      <c r="H1504" s="136">
        <v>44257</v>
      </c>
      <c r="I1504" s="120">
        <v>1</v>
      </c>
      <c r="J1504" s="136">
        <v>45629</v>
      </c>
      <c r="K1504" s="105">
        <v>1</v>
      </c>
      <c r="L1504" s="54">
        <v>1</v>
      </c>
      <c r="N1504" s="112"/>
      <c r="O1504" s="35"/>
    </row>
    <row r="1505" spans="1:15">
      <c r="A1505" s="128">
        <v>1</v>
      </c>
      <c r="B1505" s="237" t="s">
        <v>4966</v>
      </c>
      <c r="C1505" s="41" t="s">
        <v>4967</v>
      </c>
      <c r="D1505" s="41">
        <v>5546</v>
      </c>
      <c r="E1505" s="41" t="s">
        <v>1125</v>
      </c>
      <c r="F1505" s="41" t="s">
        <v>4968</v>
      </c>
      <c r="G1505" s="19">
        <v>44243</v>
      </c>
      <c r="H1505" s="136">
        <v>44293</v>
      </c>
      <c r="I1505" s="120">
        <v>1</v>
      </c>
      <c r="J1505" s="136">
        <v>44400</v>
      </c>
      <c r="K1505" s="105">
        <v>1</v>
      </c>
      <c r="N1505" s="112"/>
      <c r="O1505" s="35" t="s">
        <v>871</v>
      </c>
    </row>
    <row r="1506" spans="1:15">
      <c r="A1506" s="128">
        <v>1</v>
      </c>
      <c r="B1506" s="237" t="s">
        <v>4969</v>
      </c>
      <c r="C1506" s="41" t="s">
        <v>4970</v>
      </c>
      <c r="D1506" s="41">
        <v>5595</v>
      </c>
      <c r="E1506" s="41" t="s">
        <v>28</v>
      </c>
      <c r="F1506" s="41" t="s">
        <v>4971</v>
      </c>
      <c r="G1506" s="19">
        <v>44244</v>
      </c>
      <c r="H1506" s="136">
        <v>44259</v>
      </c>
      <c r="I1506" s="120">
        <v>1</v>
      </c>
      <c r="J1506" s="136">
        <v>44396</v>
      </c>
      <c r="K1506" s="105">
        <v>1</v>
      </c>
      <c r="N1506" s="112"/>
      <c r="O1506" s="35" t="s">
        <v>4972</v>
      </c>
    </row>
    <row r="1507" spans="1:15">
      <c r="A1507" s="128">
        <v>1</v>
      </c>
      <c r="B1507" s="237" t="s">
        <v>4973</v>
      </c>
      <c r="C1507" s="41" t="s">
        <v>4974</v>
      </c>
      <c r="D1507" s="41">
        <v>8744</v>
      </c>
      <c r="E1507" s="41" t="s">
        <v>4975</v>
      </c>
      <c r="F1507" s="41" t="s">
        <v>4976</v>
      </c>
      <c r="G1507" s="19">
        <v>44244</v>
      </c>
      <c r="H1507" s="136">
        <v>44867</v>
      </c>
      <c r="I1507" s="120">
        <v>1</v>
      </c>
      <c r="J1507" s="136">
        <v>45089</v>
      </c>
      <c r="K1507" s="105">
        <v>1</v>
      </c>
      <c r="N1507" s="112"/>
      <c r="O1507" s="35"/>
    </row>
    <row r="1508" spans="1:15">
      <c r="A1508" s="128">
        <v>1</v>
      </c>
      <c r="B1508" s="238" t="s">
        <v>4977</v>
      </c>
      <c r="C1508" s="18" t="s">
        <v>4978</v>
      </c>
      <c r="D1508" s="18">
        <v>5498</v>
      </c>
      <c r="E1508" s="18" t="s">
        <v>2269</v>
      </c>
      <c r="F1508" s="18" t="s">
        <v>4979</v>
      </c>
      <c r="G1508" s="19">
        <v>44244</v>
      </c>
      <c r="H1508" s="136">
        <v>44550</v>
      </c>
      <c r="I1508" s="120">
        <v>1</v>
      </c>
      <c r="J1508" s="136" t="str">
        <f ca="1">IF(K1508&lt;&gt;"", IF(J1508&lt;&gt;"",J1508,NOW()),"")</f>
        <v/>
      </c>
      <c r="K1508" s="105"/>
      <c r="N1508" s="112"/>
      <c r="O1508" s="35"/>
    </row>
    <row r="1509" spans="1:15">
      <c r="A1509" s="128">
        <v>1</v>
      </c>
      <c r="B1509" s="237" t="s">
        <v>4980</v>
      </c>
      <c r="C1509" s="41" t="s">
        <v>4981</v>
      </c>
      <c r="D1509" s="41">
        <v>881</v>
      </c>
      <c r="E1509" s="41" t="s">
        <v>545</v>
      </c>
      <c r="F1509" s="41" t="s">
        <v>4982</v>
      </c>
      <c r="G1509" s="19">
        <v>44245</v>
      </c>
      <c r="H1509" s="136">
        <v>44368</v>
      </c>
      <c r="I1509" s="120">
        <v>1</v>
      </c>
      <c r="J1509" s="136">
        <v>44719</v>
      </c>
      <c r="K1509" s="105">
        <v>1</v>
      </c>
      <c r="N1509" s="112"/>
      <c r="O1509" s="35"/>
    </row>
    <row r="1510" spans="1:15">
      <c r="A1510" s="129">
        <v>1</v>
      </c>
      <c r="B1510" s="237" t="s">
        <v>4983</v>
      </c>
      <c r="C1510" s="41" t="s">
        <v>4984</v>
      </c>
      <c r="D1510" s="41">
        <v>250</v>
      </c>
      <c r="E1510" s="41" t="s">
        <v>969</v>
      </c>
      <c r="F1510" s="41" t="s">
        <v>4985</v>
      </c>
      <c r="G1510" s="19">
        <v>44245</v>
      </c>
      <c r="H1510" s="136">
        <v>44251</v>
      </c>
      <c r="I1510" s="120">
        <v>1</v>
      </c>
      <c r="J1510" s="136">
        <v>44593</v>
      </c>
      <c r="K1510" s="105">
        <v>1</v>
      </c>
      <c r="N1510" s="112"/>
      <c r="O1510" s="35" t="s">
        <v>871</v>
      </c>
    </row>
    <row r="1511" spans="1:15">
      <c r="A1511" s="128">
        <v>1</v>
      </c>
      <c r="B1511" s="237" t="s">
        <v>4986</v>
      </c>
      <c r="C1511" s="41" t="s">
        <v>4987</v>
      </c>
      <c r="D1511" s="41">
        <v>630</v>
      </c>
      <c r="E1511" s="41" t="s">
        <v>4988</v>
      </c>
      <c r="F1511" s="41" t="s">
        <v>4989</v>
      </c>
      <c r="G1511" s="19">
        <v>44246</v>
      </c>
      <c r="H1511" s="136">
        <v>44257</v>
      </c>
      <c r="I1511" s="120">
        <v>1</v>
      </c>
      <c r="J1511" s="136">
        <v>44557</v>
      </c>
      <c r="K1511" s="105">
        <v>1</v>
      </c>
      <c r="N1511" s="112"/>
      <c r="O1511" s="35" t="s">
        <v>4990</v>
      </c>
    </row>
    <row r="1512" spans="1:15">
      <c r="A1512" s="128">
        <v>1</v>
      </c>
      <c r="B1512" s="237" t="s">
        <v>4991</v>
      </c>
      <c r="C1512" s="41" t="s">
        <v>4992</v>
      </c>
      <c r="D1512" s="41">
        <v>606</v>
      </c>
      <c r="E1512" s="41" t="s">
        <v>466</v>
      </c>
      <c r="F1512" s="41" t="s">
        <v>4993</v>
      </c>
      <c r="G1512" s="19">
        <v>44246</v>
      </c>
      <c r="H1512" s="136">
        <v>44328</v>
      </c>
      <c r="I1512" s="120">
        <v>1</v>
      </c>
      <c r="J1512" s="136">
        <v>44762</v>
      </c>
      <c r="K1512" s="105">
        <v>1</v>
      </c>
      <c r="N1512" s="112"/>
      <c r="O1512" s="35" t="s">
        <v>871</v>
      </c>
    </row>
    <row r="1513" spans="1:15">
      <c r="A1513" s="128">
        <v>1</v>
      </c>
      <c r="B1513" s="237" t="s">
        <v>4994</v>
      </c>
      <c r="C1513" s="41" t="s">
        <v>2677</v>
      </c>
      <c r="D1513" s="41">
        <v>436</v>
      </c>
      <c r="E1513" s="41" t="s">
        <v>801</v>
      </c>
      <c r="F1513" s="41" t="s">
        <v>4995</v>
      </c>
      <c r="G1513" s="19">
        <v>44246</v>
      </c>
      <c r="H1513" s="136">
        <v>44294</v>
      </c>
      <c r="I1513" s="120">
        <v>1</v>
      </c>
      <c r="J1513" s="136">
        <v>44601</v>
      </c>
      <c r="K1513" s="105">
        <v>1</v>
      </c>
      <c r="L1513" s="54">
        <v>1</v>
      </c>
      <c r="N1513" s="112"/>
      <c r="O1513" s="35"/>
    </row>
    <row r="1514" spans="1:15">
      <c r="A1514" s="128">
        <v>1</v>
      </c>
      <c r="B1514" s="237" t="s">
        <v>4996</v>
      </c>
      <c r="C1514" s="41" t="s">
        <v>4997</v>
      </c>
      <c r="D1514" s="41">
        <v>1441</v>
      </c>
      <c r="E1514" s="41" t="s">
        <v>4247</v>
      </c>
      <c r="F1514" s="41" t="s">
        <v>4998</v>
      </c>
      <c r="G1514" s="19">
        <v>44246</v>
      </c>
      <c r="H1514" s="136">
        <v>44265</v>
      </c>
      <c r="I1514" s="120">
        <v>1</v>
      </c>
      <c r="J1514" s="136">
        <v>44320</v>
      </c>
      <c r="K1514" s="105">
        <v>1</v>
      </c>
      <c r="L1514" s="54">
        <v>1</v>
      </c>
      <c r="N1514" s="112"/>
      <c r="O1514" s="35"/>
    </row>
    <row r="1515" spans="1:15">
      <c r="A1515" s="128">
        <v>1</v>
      </c>
      <c r="B1515" s="237" t="s">
        <v>4999</v>
      </c>
      <c r="C1515" s="41" t="s">
        <v>5000</v>
      </c>
      <c r="D1515" s="41">
        <v>261</v>
      </c>
      <c r="E1515" s="41" t="s">
        <v>1029</v>
      </c>
      <c r="F1515" s="41" t="s">
        <v>5001</v>
      </c>
      <c r="G1515" s="19">
        <v>44246</v>
      </c>
      <c r="H1515" s="136">
        <v>44288</v>
      </c>
      <c r="I1515" s="120">
        <v>1</v>
      </c>
      <c r="J1515" s="136">
        <v>44775</v>
      </c>
      <c r="K1515" s="105">
        <v>1</v>
      </c>
      <c r="N1515" s="112"/>
      <c r="O1515" s="35" t="s">
        <v>5002</v>
      </c>
    </row>
    <row r="1516" spans="1:15">
      <c r="A1516" s="129">
        <v>1</v>
      </c>
      <c r="B1516" s="238" t="s">
        <v>5003</v>
      </c>
      <c r="C1516" s="18" t="s">
        <v>5004</v>
      </c>
      <c r="D1516" s="18">
        <v>1650</v>
      </c>
      <c r="E1516" s="18" t="s">
        <v>2333</v>
      </c>
      <c r="F1516" s="18" t="s">
        <v>5005</v>
      </c>
      <c r="G1516" s="19">
        <v>44249</v>
      </c>
      <c r="H1516" s="136">
        <v>44265</v>
      </c>
      <c r="I1516" s="120">
        <v>1</v>
      </c>
      <c r="J1516" s="136" t="str">
        <f ca="1">IF(K1516&lt;&gt;"", IF(J1516&lt;&gt;"",J1516,NOW()),"")</f>
        <v/>
      </c>
      <c r="K1516" s="105"/>
      <c r="N1516" s="112"/>
      <c r="O1516" s="35"/>
    </row>
    <row r="1517" spans="1:15">
      <c r="A1517" s="128">
        <v>1</v>
      </c>
      <c r="B1517" s="237" t="s">
        <v>5006</v>
      </c>
      <c r="C1517" s="41" t="s">
        <v>5007</v>
      </c>
      <c r="D1517" s="41">
        <v>5340</v>
      </c>
      <c r="E1517" s="41" t="s">
        <v>458</v>
      </c>
      <c r="F1517" s="41" t="s">
        <v>5008</v>
      </c>
      <c r="G1517" s="19">
        <v>44250</v>
      </c>
      <c r="H1517" s="136">
        <v>44259</v>
      </c>
      <c r="I1517" s="120">
        <v>1</v>
      </c>
      <c r="J1517" s="136">
        <v>44820</v>
      </c>
      <c r="K1517" s="105">
        <v>1</v>
      </c>
      <c r="L1517" s="54">
        <v>1</v>
      </c>
      <c r="N1517" s="112"/>
      <c r="O1517" s="35" t="s">
        <v>871</v>
      </c>
    </row>
    <row r="1518" spans="1:15">
      <c r="A1518" s="128">
        <v>1</v>
      </c>
      <c r="B1518" s="237" t="s">
        <v>5009</v>
      </c>
      <c r="C1518" s="41" t="s">
        <v>5010</v>
      </c>
      <c r="D1518" s="41">
        <v>6930</v>
      </c>
      <c r="E1518" s="41" t="s">
        <v>458</v>
      </c>
      <c r="F1518" s="41" t="s">
        <v>5011</v>
      </c>
      <c r="G1518" s="19">
        <v>44251</v>
      </c>
      <c r="H1518" s="136">
        <v>44258</v>
      </c>
      <c r="I1518" s="120">
        <v>1</v>
      </c>
      <c r="J1518" s="136">
        <v>44522</v>
      </c>
      <c r="K1518" s="105">
        <v>1</v>
      </c>
      <c r="N1518" s="112"/>
      <c r="O1518" s="35"/>
    </row>
    <row r="1519" spans="1:15">
      <c r="A1519" s="128">
        <v>1</v>
      </c>
      <c r="B1519" s="237" t="s">
        <v>5012</v>
      </c>
      <c r="C1519" s="41" t="s">
        <v>5013</v>
      </c>
      <c r="D1519" s="41">
        <v>1234</v>
      </c>
      <c r="E1519" s="41" t="s">
        <v>5014</v>
      </c>
      <c r="F1519" s="41" t="s">
        <v>5015</v>
      </c>
      <c r="G1519" s="19">
        <v>44251</v>
      </c>
      <c r="H1519" s="136">
        <v>44267</v>
      </c>
      <c r="I1519" s="120">
        <v>1</v>
      </c>
      <c r="J1519" s="136">
        <v>45807</v>
      </c>
      <c r="K1519" s="105">
        <v>1</v>
      </c>
      <c r="N1519" s="112"/>
      <c r="O1519" s="35" t="s">
        <v>871</v>
      </c>
    </row>
    <row r="1520" spans="1:15">
      <c r="A1520" s="128">
        <v>1</v>
      </c>
      <c r="B1520" s="237" t="s">
        <v>5016</v>
      </c>
      <c r="C1520" s="41" t="s">
        <v>5017</v>
      </c>
      <c r="D1520" s="41">
        <v>978</v>
      </c>
      <c r="E1520" s="41" t="s">
        <v>650</v>
      </c>
      <c r="F1520" s="41" t="s">
        <v>5018</v>
      </c>
      <c r="G1520" s="19">
        <v>44252</v>
      </c>
      <c r="H1520" s="136">
        <v>44265</v>
      </c>
      <c r="I1520" s="120">
        <v>1</v>
      </c>
      <c r="J1520" s="136">
        <v>44834</v>
      </c>
      <c r="K1520" s="105">
        <v>1</v>
      </c>
      <c r="L1520" s="54">
        <v>1</v>
      </c>
      <c r="N1520" s="112"/>
      <c r="O1520" s="35"/>
    </row>
    <row r="1521" spans="1:15">
      <c r="A1521" s="128">
        <v>1</v>
      </c>
      <c r="B1521" s="237" t="s">
        <v>5019</v>
      </c>
      <c r="C1521" s="41" t="s">
        <v>5020</v>
      </c>
      <c r="D1521" s="41">
        <v>1120</v>
      </c>
      <c r="E1521" s="41" t="s">
        <v>758</v>
      </c>
      <c r="F1521" s="41" t="s">
        <v>5021</v>
      </c>
      <c r="G1521" s="19">
        <v>44252</v>
      </c>
      <c r="H1521" s="136">
        <v>44371</v>
      </c>
      <c r="I1521" s="120">
        <v>1</v>
      </c>
      <c r="J1521" s="136">
        <v>44838</v>
      </c>
      <c r="K1521" s="105">
        <v>1</v>
      </c>
      <c r="L1521" s="54">
        <v>1</v>
      </c>
      <c r="N1521" s="112"/>
      <c r="O1521" s="35"/>
    </row>
    <row r="1522" spans="1:15">
      <c r="A1522" s="129">
        <v>1</v>
      </c>
      <c r="B1522" s="237" t="s">
        <v>5022</v>
      </c>
      <c r="C1522" s="41" t="s">
        <v>5023</v>
      </c>
      <c r="D1522" s="41">
        <v>820</v>
      </c>
      <c r="E1522" s="41" t="s">
        <v>1182</v>
      </c>
      <c r="F1522" s="41" t="s">
        <v>5024</v>
      </c>
      <c r="G1522" s="19">
        <v>44252</v>
      </c>
      <c r="H1522" s="136">
        <v>44281</v>
      </c>
      <c r="I1522" s="120">
        <v>1</v>
      </c>
      <c r="J1522" s="136">
        <v>44565</v>
      </c>
      <c r="K1522" s="105">
        <v>1</v>
      </c>
      <c r="N1522" s="112"/>
      <c r="O1522" s="35"/>
    </row>
    <row r="1523" spans="1:15">
      <c r="A1523" s="128">
        <v>1</v>
      </c>
      <c r="B1523" s="237" t="s">
        <v>5025</v>
      </c>
      <c r="C1523" s="41" t="s">
        <v>5026</v>
      </c>
      <c r="D1523" s="41">
        <v>776</v>
      </c>
      <c r="E1523" s="41" t="s">
        <v>986</v>
      </c>
      <c r="F1523" s="41" t="s">
        <v>5027</v>
      </c>
      <c r="G1523" s="19">
        <v>44253</v>
      </c>
      <c r="H1523" s="136">
        <v>44273</v>
      </c>
      <c r="I1523" s="120">
        <v>1</v>
      </c>
      <c r="J1523" s="136">
        <v>44538</v>
      </c>
      <c r="K1523" s="105">
        <v>1</v>
      </c>
      <c r="N1523" s="112"/>
      <c r="O1523" s="35"/>
    </row>
    <row r="1524" spans="1:15">
      <c r="A1524" s="128">
        <v>1</v>
      </c>
      <c r="B1524" s="237" t="s">
        <v>5028</v>
      </c>
      <c r="C1524" s="41" t="s">
        <v>5029</v>
      </c>
      <c r="D1524" s="41">
        <v>5312</v>
      </c>
      <c r="E1524" s="41" t="s">
        <v>624</v>
      </c>
      <c r="F1524" s="41" t="s">
        <v>5030</v>
      </c>
      <c r="G1524" s="19">
        <v>44253</v>
      </c>
      <c r="H1524" s="136">
        <v>44298</v>
      </c>
      <c r="I1524" s="120">
        <v>1</v>
      </c>
      <c r="J1524" s="136">
        <v>44881</v>
      </c>
      <c r="K1524" s="105">
        <v>1</v>
      </c>
      <c r="N1524" s="112"/>
      <c r="O1524" s="35" t="s">
        <v>2814</v>
      </c>
    </row>
    <row r="1525" spans="1:15">
      <c r="A1525" s="128">
        <v>1</v>
      </c>
      <c r="B1525" s="237" t="s">
        <v>5031</v>
      </c>
      <c r="C1525" s="41" t="s">
        <v>5032</v>
      </c>
      <c r="D1525" s="41">
        <v>1431</v>
      </c>
      <c r="E1525" s="41" t="s">
        <v>638</v>
      </c>
      <c r="F1525" s="41" t="s">
        <v>5033</v>
      </c>
      <c r="G1525" s="19">
        <v>44253</v>
      </c>
      <c r="H1525" s="136">
        <v>44291</v>
      </c>
      <c r="I1525" s="120">
        <v>1</v>
      </c>
      <c r="J1525" s="136">
        <v>44840</v>
      </c>
      <c r="K1525" s="105">
        <v>1</v>
      </c>
      <c r="N1525" s="112"/>
      <c r="O1525" s="35"/>
    </row>
    <row r="1526" spans="1:15">
      <c r="A1526" s="128">
        <v>1</v>
      </c>
      <c r="B1526" s="237" t="s">
        <v>5034</v>
      </c>
      <c r="C1526" s="41" t="s">
        <v>5035</v>
      </c>
      <c r="D1526" s="41">
        <v>5605</v>
      </c>
      <c r="E1526" s="41" t="s">
        <v>5036</v>
      </c>
      <c r="F1526" s="41" t="s">
        <v>5037</v>
      </c>
      <c r="G1526" s="19">
        <v>44256</v>
      </c>
      <c r="H1526" s="136">
        <v>44281</v>
      </c>
      <c r="I1526" s="120">
        <v>1</v>
      </c>
      <c r="J1526" s="136">
        <v>44698</v>
      </c>
      <c r="K1526" s="105">
        <v>1</v>
      </c>
      <c r="N1526" s="112"/>
      <c r="O1526" s="35"/>
    </row>
    <row r="1527" spans="1:15">
      <c r="A1527" s="128">
        <v>1</v>
      </c>
      <c r="B1527" s="239" t="s">
        <v>5038</v>
      </c>
      <c r="C1527" s="40" t="s">
        <v>5039</v>
      </c>
      <c r="D1527" s="40">
        <v>5395</v>
      </c>
      <c r="E1527" s="40" t="s">
        <v>5040</v>
      </c>
      <c r="F1527" s="40" t="s">
        <v>5041</v>
      </c>
      <c r="G1527" s="19">
        <v>44256</v>
      </c>
      <c r="H1527" s="136" t="s">
        <v>2289</v>
      </c>
      <c r="J1527" s="136" t="str">
        <f ca="1">IF(K1527&lt;&gt;"", IF(J1527&lt;&gt;"",J1527,NOW()),"")</f>
        <v/>
      </c>
      <c r="K1527" s="105"/>
      <c r="M1527" s="73">
        <v>1</v>
      </c>
      <c r="N1527" s="112"/>
      <c r="O1527" s="35"/>
    </row>
    <row r="1528" spans="1:15">
      <c r="A1528" s="129">
        <v>1</v>
      </c>
      <c r="B1528" s="239" t="s">
        <v>5042</v>
      </c>
      <c r="C1528" s="40" t="s">
        <v>5043</v>
      </c>
      <c r="D1528" s="40">
        <v>1888</v>
      </c>
      <c r="E1528" s="40" t="s">
        <v>5044</v>
      </c>
      <c r="F1528" s="40" t="s">
        <v>3412</v>
      </c>
      <c r="G1528" s="19">
        <v>44256</v>
      </c>
      <c r="H1528" s="136">
        <v>44266</v>
      </c>
      <c r="I1528" s="120">
        <v>1</v>
      </c>
      <c r="J1528" s="136" t="str">
        <f ca="1">IF(K1528&lt;&gt;"", IF(J1528&lt;&gt;"",J1528,NOW()),"")</f>
        <v/>
      </c>
      <c r="K1528" s="105"/>
      <c r="N1528" s="112">
        <v>1</v>
      </c>
      <c r="O1528" s="35"/>
    </row>
    <row r="1529" spans="1:15">
      <c r="A1529" s="128">
        <v>1</v>
      </c>
      <c r="B1529" s="239" t="s">
        <v>5045</v>
      </c>
      <c r="C1529" s="40" t="s">
        <v>5046</v>
      </c>
      <c r="D1529" s="40">
        <v>3294</v>
      </c>
      <c r="E1529" s="40" t="s">
        <v>808</v>
      </c>
      <c r="F1529" s="40" t="s">
        <v>5047</v>
      </c>
      <c r="G1529" s="19">
        <v>44256</v>
      </c>
      <c r="H1529" s="136" t="s">
        <v>2066</v>
      </c>
      <c r="J1529" s="136" t="str">
        <f ca="1">IF(K1529&lt;&gt;"", IF(J1529&lt;&gt;"",J1529,NOW()),"")</f>
        <v/>
      </c>
      <c r="K1529" s="105"/>
      <c r="M1529" s="73">
        <v>1</v>
      </c>
      <c r="N1529" s="112"/>
      <c r="O1529" s="35"/>
    </row>
    <row r="1530" spans="1:15">
      <c r="A1530" s="128">
        <v>1</v>
      </c>
      <c r="B1530" s="237" t="s">
        <v>5048</v>
      </c>
      <c r="C1530" s="41" t="s">
        <v>5049</v>
      </c>
      <c r="D1530" s="41">
        <v>2197</v>
      </c>
      <c r="E1530" s="41" t="s">
        <v>565</v>
      </c>
      <c r="F1530" s="41" t="s">
        <v>4961</v>
      </c>
      <c r="G1530" s="19">
        <v>44256</v>
      </c>
      <c r="H1530" s="136">
        <v>44273</v>
      </c>
      <c r="I1530" s="120">
        <v>1</v>
      </c>
      <c r="J1530" s="136">
        <v>44418</v>
      </c>
      <c r="K1530" s="105">
        <v>1</v>
      </c>
      <c r="N1530" s="112"/>
      <c r="O1530" s="35"/>
    </row>
    <row r="1531" spans="1:15">
      <c r="A1531" s="128">
        <v>1</v>
      </c>
      <c r="B1531" s="237" t="s">
        <v>5050</v>
      </c>
      <c r="C1531" s="41" t="s">
        <v>4839</v>
      </c>
      <c r="D1531" s="41">
        <v>5885</v>
      </c>
      <c r="E1531" s="41" t="s">
        <v>4571</v>
      </c>
      <c r="F1531" s="41" t="s">
        <v>5051</v>
      </c>
      <c r="G1531" s="19">
        <v>44257</v>
      </c>
      <c r="H1531" s="136">
        <v>44320</v>
      </c>
      <c r="I1531" s="120">
        <v>1</v>
      </c>
      <c r="J1531" s="136">
        <v>44994</v>
      </c>
      <c r="K1531" s="105">
        <v>1</v>
      </c>
      <c r="N1531" s="112"/>
      <c r="O1531" s="35"/>
    </row>
    <row r="1532" spans="1:15">
      <c r="A1532" s="128">
        <v>1</v>
      </c>
      <c r="B1532" s="237" t="s">
        <v>5052</v>
      </c>
      <c r="C1532" s="41" t="s">
        <v>5053</v>
      </c>
      <c r="D1532" s="41">
        <v>1358</v>
      </c>
      <c r="E1532" s="41" t="s">
        <v>620</v>
      </c>
      <c r="F1532" s="41" t="s">
        <v>5054</v>
      </c>
      <c r="G1532" s="19">
        <v>44257</v>
      </c>
      <c r="H1532" s="136">
        <v>44355</v>
      </c>
      <c r="I1532" s="120">
        <v>1</v>
      </c>
      <c r="J1532" s="136">
        <f ca="1">IF(K1532&lt;&gt;"", IF(J1532&lt;&gt;"",J1532,NOW()),"")</f>
        <v>44531.584035532411</v>
      </c>
      <c r="K1532" s="105">
        <v>1</v>
      </c>
      <c r="N1532" s="112"/>
      <c r="O1532" s="35"/>
    </row>
    <row r="1533" spans="1:15">
      <c r="A1533" s="128">
        <v>1</v>
      </c>
      <c r="B1533" s="237" t="s">
        <v>5055</v>
      </c>
      <c r="C1533" s="41" t="s">
        <v>5056</v>
      </c>
      <c r="D1533" s="41">
        <v>444</v>
      </c>
      <c r="E1533" s="41" t="s">
        <v>874</v>
      </c>
      <c r="F1533" s="41" t="s">
        <v>5057</v>
      </c>
      <c r="G1533" s="19">
        <v>44257</v>
      </c>
      <c r="H1533" s="136">
        <v>44271</v>
      </c>
      <c r="I1533" s="120">
        <v>1</v>
      </c>
      <c r="J1533" s="136">
        <v>44407</v>
      </c>
      <c r="K1533" s="105">
        <v>1</v>
      </c>
      <c r="N1533" s="112"/>
      <c r="O1533" s="35"/>
    </row>
    <row r="1534" spans="1:15">
      <c r="A1534" s="129">
        <v>1</v>
      </c>
      <c r="B1534" s="237" t="s">
        <v>5058</v>
      </c>
      <c r="C1534" s="41" t="s">
        <v>5059</v>
      </c>
      <c r="D1534" s="41">
        <v>1383</v>
      </c>
      <c r="E1534" s="41" t="s">
        <v>1175</v>
      </c>
      <c r="F1534" s="41" t="s">
        <v>5060</v>
      </c>
      <c r="G1534" s="19">
        <v>44257</v>
      </c>
      <c r="H1534" s="136">
        <v>44315</v>
      </c>
      <c r="I1534" s="120">
        <v>1</v>
      </c>
      <c r="J1534" s="136">
        <v>44442</v>
      </c>
      <c r="K1534" s="105">
        <v>1</v>
      </c>
      <c r="N1534" s="112"/>
      <c r="O1534" s="35" t="s">
        <v>871</v>
      </c>
    </row>
    <row r="1535" spans="1:15">
      <c r="A1535" s="128">
        <v>1</v>
      </c>
      <c r="B1535" s="237" t="s">
        <v>5061</v>
      </c>
      <c r="C1535" s="41" t="s">
        <v>5062</v>
      </c>
      <c r="D1535" s="41">
        <v>6483</v>
      </c>
      <c r="E1535" s="41" t="s">
        <v>681</v>
      </c>
      <c r="F1535" s="41" t="s">
        <v>5063</v>
      </c>
      <c r="G1535" s="19">
        <v>44257</v>
      </c>
      <c r="H1535" s="136">
        <v>44396</v>
      </c>
      <c r="I1535" s="120">
        <v>1</v>
      </c>
      <c r="J1535" s="136">
        <v>44552</v>
      </c>
      <c r="K1535" s="105">
        <v>1</v>
      </c>
      <c r="N1535" s="112"/>
      <c r="O1535" s="35"/>
    </row>
    <row r="1536" spans="1:15">
      <c r="A1536" s="128">
        <v>1</v>
      </c>
      <c r="B1536" s="237" t="s">
        <v>5064</v>
      </c>
      <c r="C1536" s="41" t="s">
        <v>5065</v>
      </c>
      <c r="D1536" s="41">
        <v>1315</v>
      </c>
      <c r="E1536" s="41" t="s">
        <v>553</v>
      </c>
      <c r="F1536" s="41" t="s">
        <v>5066</v>
      </c>
      <c r="G1536" s="170">
        <v>44258</v>
      </c>
      <c r="H1536" s="143">
        <v>44277</v>
      </c>
      <c r="I1536" s="122">
        <v>1</v>
      </c>
      <c r="J1536" s="143">
        <v>44560</v>
      </c>
      <c r="K1536" s="105">
        <v>1</v>
      </c>
      <c r="L1536" s="97"/>
      <c r="N1536" s="112"/>
      <c r="O1536" s="35" t="s">
        <v>871</v>
      </c>
    </row>
    <row r="1537" spans="1:15">
      <c r="A1537" s="128">
        <v>1</v>
      </c>
      <c r="B1537" s="237" t="s">
        <v>5067</v>
      </c>
      <c r="C1537" s="41" t="s">
        <v>5068</v>
      </c>
      <c r="D1537" s="41">
        <v>1857</v>
      </c>
      <c r="E1537" s="41" t="s">
        <v>3328</v>
      </c>
      <c r="F1537" s="41" t="s">
        <v>5069</v>
      </c>
      <c r="G1537" s="19">
        <v>44258</v>
      </c>
      <c r="H1537" s="136">
        <v>44286</v>
      </c>
      <c r="I1537" s="120">
        <v>1</v>
      </c>
      <c r="J1537" s="136">
        <v>44550</v>
      </c>
      <c r="K1537" s="107">
        <v>1</v>
      </c>
      <c r="N1537" s="112"/>
      <c r="O1537" s="35" t="s">
        <v>871</v>
      </c>
    </row>
    <row r="1538" spans="1:15">
      <c r="A1538" s="128">
        <v>1</v>
      </c>
      <c r="B1538" s="244" t="s">
        <v>5070</v>
      </c>
      <c r="C1538" s="59" t="s">
        <v>5071</v>
      </c>
      <c r="D1538" s="59">
        <v>5995</v>
      </c>
      <c r="E1538" s="59" t="s">
        <v>518</v>
      </c>
      <c r="F1538" s="59" t="s">
        <v>5072</v>
      </c>
      <c r="G1538" s="228">
        <v>44258</v>
      </c>
      <c r="H1538" s="135">
        <v>44266</v>
      </c>
      <c r="I1538" s="118">
        <v>1</v>
      </c>
      <c r="J1538" s="135">
        <v>44433</v>
      </c>
      <c r="K1538" s="105">
        <v>1</v>
      </c>
      <c r="N1538" s="112"/>
      <c r="O1538" s="35" t="s">
        <v>871</v>
      </c>
    </row>
    <row r="1539" spans="1:15">
      <c r="A1539" s="128">
        <v>1</v>
      </c>
      <c r="B1539" s="237" t="s">
        <v>5073</v>
      </c>
      <c r="C1539" s="41" t="s">
        <v>5074</v>
      </c>
      <c r="D1539" s="41">
        <v>5593</v>
      </c>
      <c r="E1539" s="41" t="s">
        <v>1786</v>
      </c>
      <c r="F1539" s="41" t="s">
        <v>5075</v>
      </c>
      <c r="G1539" s="19">
        <v>44258</v>
      </c>
      <c r="H1539" s="141">
        <v>44273</v>
      </c>
      <c r="I1539" s="120">
        <v>1</v>
      </c>
      <c r="J1539" s="136">
        <v>44412</v>
      </c>
      <c r="K1539" s="105">
        <v>1</v>
      </c>
      <c r="N1539" s="112"/>
      <c r="O1539" s="35" t="s">
        <v>871</v>
      </c>
    </row>
    <row r="1540" spans="1:15">
      <c r="A1540" s="129">
        <v>1</v>
      </c>
      <c r="B1540" s="237" t="s">
        <v>5076</v>
      </c>
      <c r="C1540" s="41" t="s">
        <v>5077</v>
      </c>
      <c r="D1540" s="41">
        <v>942</v>
      </c>
      <c r="E1540" s="41" t="s">
        <v>758</v>
      </c>
      <c r="F1540" s="41" t="s">
        <v>5078</v>
      </c>
      <c r="G1540" s="19">
        <v>44258</v>
      </c>
      <c r="H1540" s="136">
        <v>44323</v>
      </c>
      <c r="I1540" s="120">
        <v>1</v>
      </c>
      <c r="J1540" s="136">
        <v>44846</v>
      </c>
      <c r="K1540" s="105">
        <v>1</v>
      </c>
      <c r="N1540" s="112"/>
      <c r="O1540" s="35"/>
    </row>
    <row r="1541" spans="1:15">
      <c r="A1541" s="128">
        <v>1</v>
      </c>
      <c r="B1541" s="237" t="s">
        <v>5079</v>
      </c>
      <c r="C1541" s="41" t="s">
        <v>5080</v>
      </c>
      <c r="D1541" s="41">
        <v>6815</v>
      </c>
      <c r="E1541" s="41" t="s">
        <v>5081</v>
      </c>
      <c r="F1541" s="41" t="s">
        <v>4483</v>
      </c>
      <c r="G1541" s="19">
        <v>44258</v>
      </c>
      <c r="H1541" s="136">
        <v>44298</v>
      </c>
      <c r="I1541" s="120">
        <v>1</v>
      </c>
      <c r="J1541" s="136">
        <v>44685</v>
      </c>
      <c r="K1541" s="105">
        <v>1</v>
      </c>
      <c r="L1541" s="54">
        <v>1</v>
      </c>
      <c r="N1541" s="112"/>
      <c r="O1541" s="35" t="s">
        <v>871</v>
      </c>
    </row>
    <row r="1542" spans="1:15">
      <c r="A1542" s="128">
        <v>1</v>
      </c>
      <c r="B1542" s="237" t="s">
        <v>5082</v>
      </c>
      <c r="C1542" s="41" t="s">
        <v>5083</v>
      </c>
      <c r="D1542" s="41">
        <v>1606</v>
      </c>
      <c r="E1542" s="41" t="s">
        <v>2754</v>
      </c>
      <c r="F1542" s="41" t="s">
        <v>5084</v>
      </c>
      <c r="G1542" s="19">
        <v>44258</v>
      </c>
      <c r="H1542" s="136">
        <v>44298</v>
      </c>
      <c r="I1542" s="120">
        <v>1</v>
      </c>
      <c r="J1542" s="136">
        <v>44818</v>
      </c>
      <c r="K1542" s="105">
        <v>1</v>
      </c>
      <c r="L1542" s="54">
        <v>1</v>
      </c>
      <c r="N1542" s="112"/>
      <c r="O1542" s="35" t="s">
        <v>871</v>
      </c>
    </row>
    <row r="1543" spans="1:15">
      <c r="A1543" s="128">
        <v>1</v>
      </c>
      <c r="B1543" s="237" t="s">
        <v>5085</v>
      </c>
      <c r="C1543" s="41" t="s">
        <v>5086</v>
      </c>
      <c r="D1543" s="41">
        <v>1560</v>
      </c>
      <c r="E1543" s="41" t="s">
        <v>650</v>
      </c>
      <c r="F1543" s="41" t="s">
        <v>5087</v>
      </c>
      <c r="G1543" s="19">
        <v>44259</v>
      </c>
      <c r="H1543" s="136">
        <v>44321</v>
      </c>
      <c r="I1543" s="120">
        <v>1</v>
      </c>
      <c r="J1543" s="136">
        <v>44470</v>
      </c>
      <c r="K1543" s="105">
        <v>1</v>
      </c>
      <c r="N1543" s="112"/>
      <c r="O1543" s="35"/>
    </row>
    <row r="1544" spans="1:15">
      <c r="A1544" s="128">
        <v>1</v>
      </c>
      <c r="B1544" s="237" t="s">
        <v>5088</v>
      </c>
      <c r="C1544" s="41" t="s">
        <v>1433</v>
      </c>
      <c r="D1544" s="41">
        <v>1419</v>
      </c>
      <c r="E1544" s="41" t="s">
        <v>1434</v>
      </c>
      <c r="F1544" s="41" t="s">
        <v>4341</v>
      </c>
      <c r="G1544" s="19">
        <v>44259</v>
      </c>
      <c r="H1544" s="136">
        <v>44279</v>
      </c>
      <c r="I1544" s="120">
        <v>1</v>
      </c>
      <c r="J1544" s="136">
        <v>44385</v>
      </c>
      <c r="K1544" s="105">
        <v>1</v>
      </c>
      <c r="N1544" s="112"/>
      <c r="O1544" s="35" t="s">
        <v>5089</v>
      </c>
    </row>
    <row r="1545" spans="1:15">
      <c r="A1545" s="128">
        <v>1</v>
      </c>
      <c r="B1545" s="237" t="s">
        <v>5090</v>
      </c>
      <c r="C1545" s="41" t="s">
        <v>5091</v>
      </c>
      <c r="D1545" s="41">
        <v>6630</v>
      </c>
      <c r="E1545" s="41" t="s">
        <v>1321</v>
      </c>
      <c r="F1545" s="41" t="s">
        <v>5092</v>
      </c>
      <c r="G1545" s="19">
        <v>44259</v>
      </c>
      <c r="H1545" s="136">
        <v>44291</v>
      </c>
      <c r="I1545" s="120">
        <v>1</v>
      </c>
      <c r="J1545" s="136">
        <v>44951</v>
      </c>
      <c r="K1545" s="105">
        <v>1</v>
      </c>
      <c r="L1545" s="54">
        <v>1</v>
      </c>
      <c r="N1545" s="112"/>
      <c r="O1545" s="35" t="s">
        <v>871</v>
      </c>
    </row>
    <row r="1546" spans="1:15">
      <c r="A1546" s="129">
        <v>1</v>
      </c>
      <c r="B1546" s="238" t="s">
        <v>5093</v>
      </c>
      <c r="C1546" s="18" t="s">
        <v>5094</v>
      </c>
      <c r="D1546" s="18">
        <v>5772</v>
      </c>
      <c r="E1546" s="18" t="s">
        <v>5095</v>
      </c>
      <c r="F1546" s="18" t="s">
        <v>5096</v>
      </c>
      <c r="G1546" s="19">
        <v>44260</v>
      </c>
      <c r="H1546" s="136">
        <v>44286</v>
      </c>
      <c r="I1546" s="120">
        <v>1</v>
      </c>
      <c r="J1546" s="136" t="str">
        <f ca="1">IF(K1546&lt;&gt;"", IF(J1546&lt;&gt;"",J1546,NOW()),"")</f>
        <v/>
      </c>
      <c r="K1546" s="105"/>
      <c r="N1546" s="112"/>
      <c r="O1546" s="35"/>
    </row>
    <row r="1547" spans="1:15">
      <c r="A1547" s="128">
        <v>1</v>
      </c>
      <c r="B1547" s="237" t="s">
        <v>5097</v>
      </c>
      <c r="C1547" s="41" t="s">
        <v>5098</v>
      </c>
      <c r="D1547" s="41">
        <v>1527</v>
      </c>
      <c r="E1547" s="41" t="s">
        <v>2597</v>
      </c>
      <c r="F1547" s="41" t="s">
        <v>5099</v>
      </c>
      <c r="G1547" s="19">
        <v>44260</v>
      </c>
      <c r="H1547" s="136">
        <v>44274</v>
      </c>
      <c r="I1547" s="120">
        <v>1</v>
      </c>
      <c r="J1547" s="136">
        <v>44616</v>
      </c>
      <c r="K1547" s="105">
        <v>1</v>
      </c>
      <c r="L1547" s="54">
        <v>1</v>
      </c>
      <c r="N1547" s="112"/>
      <c r="O1547" s="35" t="s">
        <v>871</v>
      </c>
    </row>
    <row r="1548" spans="1:15">
      <c r="A1548" s="128">
        <v>1</v>
      </c>
      <c r="B1548" s="239" t="s">
        <v>5100</v>
      </c>
      <c r="C1548" s="40" t="s">
        <v>5101</v>
      </c>
      <c r="D1548" s="40">
        <v>5530</v>
      </c>
      <c r="E1548" s="40" t="s">
        <v>590</v>
      </c>
      <c r="F1548" s="40" t="s">
        <v>5102</v>
      </c>
      <c r="G1548" s="19">
        <v>44260</v>
      </c>
      <c r="H1548" s="136" t="s">
        <v>2066</v>
      </c>
      <c r="J1548" s="136" t="s">
        <v>79</v>
      </c>
      <c r="K1548" s="105"/>
      <c r="L1548" s="54">
        <v>1</v>
      </c>
      <c r="M1548" s="73">
        <v>1</v>
      </c>
      <c r="N1548" s="112"/>
      <c r="O1548" s="35"/>
    </row>
    <row r="1549" spans="1:15">
      <c r="A1549" s="128">
        <v>1</v>
      </c>
      <c r="B1549" s="237" t="s">
        <v>5103</v>
      </c>
      <c r="C1549" s="41" t="s">
        <v>5104</v>
      </c>
      <c r="D1549" s="41">
        <v>5555</v>
      </c>
      <c r="E1549" s="41" t="s">
        <v>5105</v>
      </c>
      <c r="F1549" s="41" t="s">
        <v>5106</v>
      </c>
      <c r="G1549" s="19">
        <v>44260</v>
      </c>
      <c r="H1549" s="136">
        <v>45198</v>
      </c>
      <c r="I1549" s="120">
        <v>1</v>
      </c>
      <c r="J1549" s="136">
        <v>45359</v>
      </c>
      <c r="K1549" s="105">
        <v>1</v>
      </c>
      <c r="L1549" s="54">
        <v>1</v>
      </c>
      <c r="N1549" s="112"/>
      <c r="O1549" s="35"/>
    </row>
    <row r="1550" spans="1:15">
      <c r="A1550" s="128">
        <v>1</v>
      </c>
      <c r="B1550" s="237" t="s">
        <v>5107</v>
      </c>
      <c r="C1550" s="41" t="s">
        <v>5108</v>
      </c>
      <c r="D1550" s="41">
        <v>533</v>
      </c>
      <c r="E1550" s="41" t="s">
        <v>2022</v>
      </c>
      <c r="F1550" s="41" t="s">
        <v>5109</v>
      </c>
      <c r="G1550" s="19">
        <v>44260</v>
      </c>
      <c r="H1550" s="136">
        <v>44277</v>
      </c>
      <c r="I1550" s="120">
        <v>1</v>
      </c>
      <c r="J1550" s="136">
        <v>44586</v>
      </c>
      <c r="K1550" s="105">
        <v>1</v>
      </c>
      <c r="N1550" s="112"/>
      <c r="O1550" s="35"/>
    </row>
    <row r="1551" spans="1:15">
      <c r="A1551" s="128">
        <v>1</v>
      </c>
      <c r="B1551" s="237" t="s">
        <v>5110</v>
      </c>
      <c r="C1551" s="41" t="s">
        <v>5111</v>
      </c>
      <c r="D1551" s="41">
        <v>6474</v>
      </c>
      <c r="E1551" s="41" t="s">
        <v>4771</v>
      </c>
      <c r="F1551" s="41" t="s">
        <v>5112</v>
      </c>
      <c r="G1551" s="19">
        <v>44264</v>
      </c>
      <c r="H1551" s="136">
        <v>44284</v>
      </c>
      <c r="I1551" s="120">
        <v>1</v>
      </c>
      <c r="J1551" s="136">
        <v>44595</v>
      </c>
      <c r="K1551" s="105">
        <v>1</v>
      </c>
      <c r="N1551" s="112"/>
      <c r="O1551" s="35" t="s">
        <v>871</v>
      </c>
    </row>
    <row r="1552" spans="1:15">
      <c r="A1552" s="129">
        <v>1</v>
      </c>
      <c r="B1552" s="239" t="s">
        <v>5113</v>
      </c>
      <c r="C1552" s="40" t="s">
        <v>5114</v>
      </c>
      <c r="D1552" s="40">
        <v>5604</v>
      </c>
      <c r="E1552" s="40" t="s">
        <v>3032</v>
      </c>
      <c r="F1552" s="40" t="s">
        <v>5115</v>
      </c>
      <c r="G1552" s="19">
        <v>44264</v>
      </c>
      <c r="H1552" s="136" t="s">
        <v>2066</v>
      </c>
      <c r="J1552" s="136" t="s">
        <v>2066</v>
      </c>
      <c r="K1552" s="105"/>
      <c r="M1552" s="73">
        <v>1</v>
      </c>
      <c r="N1552" s="112"/>
      <c r="O1552" s="35"/>
    </row>
    <row r="1553" spans="1:15">
      <c r="A1553" s="128">
        <v>1</v>
      </c>
      <c r="B1553" s="237" t="s">
        <v>5116</v>
      </c>
      <c r="C1553" s="41" t="s">
        <v>5117</v>
      </c>
      <c r="D1553" s="41">
        <v>5221</v>
      </c>
      <c r="E1553" s="41" t="s">
        <v>916</v>
      </c>
      <c r="F1553" s="41" t="s">
        <v>5118</v>
      </c>
      <c r="G1553" s="19">
        <v>44265</v>
      </c>
      <c r="H1553" s="136">
        <v>44312</v>
      </c>
      <c r="I1553" s="120">
        <v>1</v>
      </c>
      <c r="J1553" s="136">
        <v>45068</v>
      </c>
      <c r="K1553" s="105">
        <v>1</v>
      </c>
      <c r="L1553" s="54">
        <v>1</v>
      </c>
      <c r="N1553" s="112"/>
      <c r="O1553" s="35" t="s">
        <v>5119</v>
      </c>
    </row>
    <row r="1554" spans="1:15">
      <c r="A1554" s="128">
        <v>1</v>
      </c>
      <c r="B1554" s="237" t="s">
        <v>5120</v>
      </c>
      <c r="C1554" s="41" t="s">
        <v>5121</v>
      </c>
      <c r="D1554" s="41">
        <v>5571</v>
      </c>
      <c r="E1554" s="41" t="s">
        <v>5122</v>
      </c>
      <c r="F1554" s="41" t="s">
        <v>5123</v>
      </c>
      <c r="G1554" s="19">
        <v>44265</v>
      </c>
      <c r="H1554" s="136">
        <v>44291</v>
      </c>
      <c r="I1554" s="120">
        <v>1</v>
      </c>
      <c r="J1554" s="136">
        <v>44490</v>
      </c>
      <c r="K1554" s="105">
        <v>1</v>
      </c>
      <c r="N1554" s="112"/>
      <c r="O1554" s="35"/>
    </row>
    <row r="1555" spans="1:15">
      <c r="A1555" s="128">
        <v>1</v>
      </c>
      <c r="B1555" s="237" t="s">
        <v>5124</v>
      </c>
      <c r="C1555" s="41" t="s">
        <v>5125</v>
      </c>
      <c r="D1555" s="41">
        <v>6247</v>
      </c>
      <c r="E1555" s="41" t="s">
        <v>3380</v>
      </c>
      <c r="F1555" s="41" t="s">
        <v>5126</v>
      </c>
      <c r="G1555" s="19">
        <v>44266</v>
      </c>
      <c r="H1555" s="136">
        <v>44286</v>
      </c>
      <c r="I1555" s="120">
        <v>1</v>
      </c>
      <c r="J1555" s="136">
        <v>44799</v>
      </c>
      <c r="K1555" s="105">
        <v>1</v>
      </c>
      <c r="N1555" s="112"/>
      <c r="O1555" s="35"/>
    </row>
    <row r="1556" spans="1:15">
      <c r="A1556" s="128">
        <v>1</v>
      </c>
      <c r="B1556" s="237" t="s">
        <v>5127</v>
      </c>
      <c r="C1556" s="41" t="s">
        <v>5128</v>
      </c>
      <c r="D1556" s="41">
        <v>5779</v>
      </c>
      <c r="E1556" s="41" t="s">
        <v>666</v>
      </c>
      <c r="F1556" s="41" t="s">
        <v>5129</v>
      </c>
      <c r="G1556" s="19">
        <v>44266</v>
      </c>
      <c r="H1556" s="136">
        <v>44365</v>
      </c>
      <c r="I1556" s="120">
        <v>1</v>
      </c>
      <c r="J1556" s="136">
        <v>44671</v>
      </c>
      <c r="K1556" s="105">
        <v>1</v>
      </c>
      <c r="N1556" s="112"/>
      <c r="O1556" s="35" t="s">
        <v>871</v>
      </c>
    </row>
    <row r="1557" spans="1:15">
      <c r="A1557" s="128">
        <v>1</v>
      </c>
      <c r="B1557" s="237" t="s">
        <v>5130</v>
      </c>
      <c r="C1557" s="41" t="s">
        <v>5131</v>
      </c>
      <c r="D1557" s="41">
        <v>5406</v>
      </c>
      <c r="E1557" s="41" t="s">
        <v>824</v>
      </c>
      <c r="F1557" s="41" t="s">
        <v>5132</v>
      </c>
      <c r="G1557" s="19">
        <v>44267</v>
      </c>
      <c r="H1557" s="136">
        <v>44298</v>
      </c>
      <c r="I1557" s="120">
        <v>1</v>
      </c>
      <c r="J1557" s="136">
        <v>44768</v>
      </c>
      <c r="K1557" s="105">
        <v>1</v>
      </c>
      <c r="L1557" s="54">
        <v>1</v>
      </c>
      <c r="N1557" s="112"/>
      <c r="O1557" s="35" t="s">
        <v>871</v>
      </c>
    </row>
    <row r="1558" spans="1:15">
      <c r="A1558" s="129">
        <v>1</v>
      </c>
      <c r="B1558" s="239" t="s">
        <v>5133</v>
      </c>
      <c r="C1558" s="40" t="s">
        <v>5134</v>
      </c>
      <c r="D1558" s="40">
        <v>89</v>
      </c>
      <c r="E1558" s="40" t="s">
        <v>1482</v>
      </c>
      <c r="F1558" s="40" t="s">
        <v>5135</v>
      </c>
      <c r="G1558" s="19">
        <v>44270</v>
      </c>
      <c r="H1558" s="136" t="s">
        <v>2066</v>
      </c>
      <c r="J1558" s="136" t="s">
        <v>79</v>
      </c>
      <c r="K1558" s="105"/>
      <c r="M1558" s="73">
        <v>1</v>
      </c>
      <c r="N1558" s="112"/>
      <c r="O1558" s="35" t="s">
        <v>871</v>
      </c>
    </row>
    <row r="1559" spans="1:15">
      <c r="A1559" s="128">
        <v>1</v>
      </c>
      <c r="B1559" s="237" t="s">
        <v>5136</v>
      </c>
      <c r="C1559" s="41" t="s">
        <v>5137</v>
      </c>
      <c r="D1559" s="41">
        <v>916</v>
      </c>
      <c r="E1559" s="41" t="s">
        <v>758</v>
      </c>
      <c r="F1559" s="41" t="s">
        <v>5138</v>
      </c>
      <c r="G1559" s="19">
        <v>44270</v>
      </c>
      <c r="H1559" s="136">
        <v>44315</v>
      </c>
      <c r="I1559" s="120">
        <v>1</v>
      </c>
      <c r="J1559" s="136">
        <v>45191</v>
      </c>
      <c r="K1559" s="105">
        <v>1</v>
      </c>
      <c r="N1559" s="112"/>
      <c r="O1559" s="35"/>
    </row>
    <row r="1560" spans="1:15">
      <c r="A1560" s="128">
        <v>1</v>
      </c>
      <c r="B1560" s="237" t="s">
        <v>5139</v>
      </c>
      <c r="C1560" s="41" t="s">
        <v>5140</v>
      </c>
      <c r="D1560" s="41">
        <v>811</v>
      </c>
      <c r="E1560" s="41" t="s">
        <v>2758</v>
      </c>
      <c r="F1560" s="41" t="s">
        <v>5141</v>
      </c>
      <c r="G1560" s="19">
        <v>44271</v>
      </c>
      <c r="H1560" s="136">
        <v>44312</v>
      </c>
      <c r="I1560" s="120">
        <v>1</v>
      </c>
      <c r="J1560" s="136">
        <v>44616</v>
      </c>
      <c r="K1560" s="105">
        <v>1</v>
      </c>
      <c r="N1560" s="112"/>
      <c r="O1560" s="35"/>
    </row>
    <row r="1561" spans="1:15">
      <c r="A1561" s="128">
        <v>1</v>
      </c>
      <c r="B1561" s="237" t="s">
        <v>5142</v>
      </c>
      <c r="C1561" s="41" t="s">
        <v>5143</v>
      </c>
      <c r="D1561" s="41">
        <v>92</v>
      </c>
      <c r="E1561" s="41" t="s">
        <v>1482</v>
      </c>
      <c r="F1561" s="41" t="s">
        <v>5144</v>
      </c>
      <c r="G1561" s="19">
        <v>44271</v>
      </c>
      <c r="H1561" s="136">
        <v>44302</v>
      </c>
      <c r="I1561" s="120">
        <v>1</v>
      </c>
      <c r="J1561" s="136">
        <v>44512</v>
      </c>
      <c r="K1561" s="105">
        <v>1</v>
      </c>
      <c r="L1561" s="54">
        <v>1</v>
      </c>
      <c r="N1561" s="112"/>
      <c r="O1561" s="35"/>
    </row>
    <row r="1562" spans="1:15">
      <c r="A1562" s="128">
        <v>1</v>
      </c>
      <c r="B1562" s="237" t="s">
        <v>5145</v>
      </c>
      <c r="C1562" s="41" t="s">
        <v>5146</v>
      </c>
      <c r="D1562" s="41">
        <v>130</v>
      </c>
      <c r="E1562" s="41" t="s">
        <v>491</v>
      </c>
      <c r="F1562" s="41" t="s">
        <v>5147</v>
      </c>
      <c r="G1562" s="19">
        <v>44272</v>
      </c>
      <c r="H1562" s="136">
        <v>44363</v>
      </c>
      <c r="I1562" s="120">
        <v>1</v>
      </c>
      <c r="J1562" s="136">
        <v>44680</v>
      </c>
      <c r="K1562" s="105">
        <v>1</v>
      </c>
      <c r="N1562" s="112"/>
      <c r="O1562" s="35" t="s">
        <v>871</v>
      </c>
    </row>
    <row r="1563" spans="1:15">
      <c r="A1563" s="128">
        <v>1</v>
      </c>
      <c r="B1563" s="237" t="s">
        <v>5148</v>
      </c>
      <c r="C1563" s="41" t="s">
        <v>4074</v>
      </c>
      <c r="D1563" s="41">
        <v>155</v>
      </c>
      <c r="E1563" s="41" t="s">
        <v>2287</v>
      </c>
      <c r="F1563" s="41" t="s">
        <v>5149</v>
      </c>
      <c r="G1563" s="19">
        <v>44272</v>
      </c>
      <c r="H1563" s="136">
        <v>44315</v>
      </c>
      <c r="I1563" s="120">
        <v>1</v>
      </c>
      <c r="J1563" s="136">
        <v>46024</v>
      </c>
      <c r="K1563" s="105">
        <v>1</v>
      </c>
      <c r="N1563" s="112"/>
      <c r="O1563" s="35" t="s">
        <v>5150</v>
      </c>
    </row>
    <row r="1564" spans="1:15">
      <c r="A1564" s="129">
        <v>1</v>
      </c>
      <c r="B1564" s="237" t="s">
        <v>5151</v>
      </c>
      <c r="C1564" s="41" t="s">
        <v>5152</v>
      </c>
      <c r="D1564" s="41">
        <v>1260</v>
      </c>
      <c r="E1564" s="41" t="s">
        <v>1040</v>
      </c>
      <c r="F1564" s="41" t="s">
        <v>5153</v>
      </c>
      <c r="G1564" s="19">
        <v>44272</v>
      </c>
      <c r="H1564" s="136">
        <v>44292</v>
      </c>
      <c r="I1564" s="120">
        <v>1</v>
      </c>
      <c r="J1564" s="136">
        <v>44550</v>
      </c>
      <c r="K1564" s="105">
        <v>1</v>
      </c>
      <c r="N1564" s="112"/>
      <c r="O1564" s="35" t="s">
        <v>871</v>
      </c>
    </row>
    <row r="1565" spans="1:15">
      <c r="A1565" s="128">
        <v>1</v>
      </c>
      <c r="B1565" s="237" t="s">
        <v>5154</v>
      </c>
      <c r="C1565" s="41" t="s">
        <v>5155</v>
      </c>
      <c r="D1565" s="41">
        <v>5621</v>
      </c>
      <c r="E1565" s="41" t="s">
        <v>2998</v>
      </c>
      <c r="F1565" s="41" t="s">
        <v>5156</v>
      </c>
      <c r="G1565" s="19">
        <v>44272</v>
      </c>
      <c r="H1565" s="136">
        <v>44606</v>
      </c>
      <c r="I1565" s="120">
        <v>1</v>
      </c>
      <c r="J1565" s="136">
        <v>45541</v>
      </c>
      <c r="K1565" s="105">
        <v>1</v>
      </c>
      <c r="N1565" s="112"/>
      <c r="O1565" s="35"/>
    </row>
    <row r="1566" spans="1:15">
      <c r="A1566" s="128">
        <v>1</v>
      </c>
      <c r="B1566" s="237" t="s">
        <v>5157</v>
      </c>
      <c r="C1566" s="41" t="s">
        <v>5158</v>
      </c>
      <c r="D1566" s="41">
        <v>1438</v>
      </c>
      <c r="E1566" s="41" t="s">
        <v>916</v>
      </c>
      <c r="F1566" s="41" t="s">
        <v>5159</v>
      </c>
      <c r="G1566" s="19">
        <v>44272</v>
      </c>
      <c r="H1566" s="136">
        <v>44293</v>
      </c>
      <c r="I1566" s="120">
        <v>1</v>
      </c>
      <c r="J1566" s="136">
        <v>44677</v>
      </c>
      <c r="K1566" s="105">
        <v>1</v>
      </c>
      <c r="N1566" s="112"/>
      <c r="O1566" s="35" t="s">
        <v>871</v>
      </c>
    </row>
    <row r="1567" spans="1:15">
      <c r="A1567" s="128">
        <v>1</v>
      </c>
      <c r="B1567" s="237" t="s">
        <v>5160</v>
      </c>
      <c r="C1567" s="9" t="s">
        <v>5161</v>
      </c>
      <c r="D1567" s="23">
        <v>88</v>
      </c>
      <c r="E1567" s="9" t="s">
        <v>2765</v>
      </c>
      <c r="F1567" s="9" t="s">
        <v>5162</v>
      </c>
      <c r="G1567" s="222">
        <v>44273</v>
      </c>
      <c r="H1567" s="136">
        <v>44293</v>
      </c>
      <c r="I1567" s="120">
        <v>1</v>
      </c>
      <c r="J1567" s="136">
        <v>44802</v>
      </c>
      <c r="K1567" s="105">
        <v>1</v>
      </c>
      <c r="L1567" s="54">
        <v>1</v>
      </c>
      <c r="N1567" s="112"/>
      <c r="O1567" s="35" t="s">
        <v>871</v>
      </c>
    </row>
    <row r="1568" spans="1:15">
      <c r="A1568" s="128">
        <v>1</v>
      </c>
      <c r="B1568" s="237" t="s">
        <v>5163</v>
      </c>
      <c r="C1568" s="9" t="s">
        <v>5164</v>
      </c>
      <c r="D1568" s="23">
        <v>1567</v>
      </c>
      <c r="E1568" s="9" t="s">
        <v>1424</v>
      </c>
      <c r="F1568" s="9" t="s">
        <v>5165</v>
      </c>
      <c r="G1568" s="222">
        <v>44273</v>
      </c>
      <c r="H1568" s="136">
        <v>44280</v>
      </c>
      <c r="I1568" s="120">
        <v>1</v>
      </c>
      <c r="J1568" s="136">
        <v>44449</v>
      </c>
      <c r="K1568" s="105">
        <v>1</v>
      </c>
      <c r="L1568" s="54">
        <v>1</v>
      </c>
      <c r="N1568" s="112"/>
      <c r="O1568" s="35" t="s">
        <v>871</v>
      </c>
    </row>
    <row r="1569" spans="1:15">
      <c r="A1569" s="128">
        <v>1</v>
      </c>
      <c r="B1569" s="237" t="s">
        <v>5166</v>
      </c>
      <c r="C1569" s="41" t="s">
        <v>5167</v>
      </c>
      <c r="D1569" s="41">
        <v>345</v>
      </c>
      <c r="E1569" s="41" t="s">
        <v>3863</v>
      </c>
      <c r="F1569" s="41" t="s">
        <v>5168</v>
      </c>
      <c r="G1569" s="19">
        <v>44273</v>
      </c>
      <c r="H1569" s="136">
        <v>44330</v>
      </c>
      <c r="I1569" s="120">
        <v>1</v>
      </c>
      <c r="J1569" s="136">
        <v>45224</v>
      </c>
      <c r="K1569" s="105">
        <v>1</v>
      </c>
      <c r="N1569" s="112"/>
      <c r="O1569" s="35"/>
    </row>
    <row r="1570" spans="1:15">
      <c r="A1570" s="129">
        <v>1</v>
      </c>
      <c r="B1570" s="237" t="s">
        <v>5169</v>
      </c>
      <c r="C1570" s="41" t="s">
        <v>5170</v>
      </c>
      <c r="D1570" s="41">
        <v>1149</v>
      </c>
      <c r="E1570" s="41" t="s">
        <v>5171</v>
      </c>
      <c r="F1570" s="41" t="s">
        <v>5172</v>
      </c>
      <c r="G1570" s="19">
        <v>44274</v>
      </c>
      <c r="H1570" s="136">
        <v>44301</v>
      </c>
      <c r="I1570" s="120">
        <v>1</v>
      </c>
      <c r="J1570" s="136">
        <v>44588</v>
      </c>
      <c r="K1570" s="105">
        <v>1</v>
      </c>
      <c r="L1570" s="54">
        <v>1</v>
      </c>
      <c r="N1570" s="112"/>
      <c r="O1570" s="35"/>
    </row>
    <row r="1571" spans="1:15">
      <c r="A1571" s="128">
        <v>1</v>
      </c>
      <c r="B1571" s="237" t="s">
        <v>5173</v>
      </c>
      <c r="C1571" s="41" t="s">
        <v>5174</v>
      </c>
      <c r="D1571" s="41">
        <v>6260</v>
      </c>
      <c r="E1571" s="41" t="s">
        <v>3840</v>
      </c>
      <c r="F1571" s="41" t="s">
        <v>5175</v>
      </c>
      <c r="G1571" s="19">
        <v>44274</v>
      </c>
      <c r="H1571" s="136">
        <v>44376</v>
      </c>
      <c r="I1571" s="120">
        <v>1</v>
      </c>
      <c r="J1571" s="136">
        <v>45688</v>
      </c>
      <c r="K1571" s="105">
        <v>1</v>
      </c>
      <c r="N1571" s="112"/>
      <c r="O1571" s="35"/>
    </row>
    <row r="1572" spans="1:15">
      <c r="A1572" s="128">
        <v>1</v>
      </c>
      <c r="B1572" s="237" t="s">
        <v>5176</v>
      </c>
      <c r="C1572" s="41" t="s">
        <v>5177</v>
      </c>
      <c r="D1572" s="41">
        <v>5941</v>
      </c>
      <c r="E1572" s="41" t="s">
        <v>654</v>
      </c>
      <c r="F1572" s="41" t="s">
        <v>5178</v>
      </c>
      <c r="G1572" s="19">
        <v>44274</v>
      </c>
      <c r="H1572" s="136">
        <v>44287</v>
      </c>
      <c r="I1572" s="120">
        <v>1</v>
      </c>
      <c r="J1572" s="136">
        <v>44421</v>
      </c>
      <c r="K1572" s="105">
        <v>1</v>
      </c>
      <c r="N1572" s="112"/>
      <c r="O1572" s="35" t="s">
        <v>871</v>
      </c>
    </row>
    <row r="1573" spans="1:15">
      <c r="A1573" s="128">
        <v>1</v>
      </c>
      <c r="B1573" s="237" t="s">
        <v>5179</v>
      </c>
      <c r="C1573" s="41" t="s">
        <v>5180</v>
      </c>
      <c r="D1573" s="41">
        <v>6170</v>
      </c>
      <c r="E1573" s="41" t="s">
        <v>5181</v>
      </c>
      <c r="F1573" s="41" t="s">
        <v>5182</v>
      </c>
      <c r="G1573" s="19">
        <v>44277</v>
      </c>
      <c r="H1573" s="136">
        <v>44299</v>
      </c>
      <c r="I1573" s="120">
        <v>1</v>
      </c>
      <c r="J1573" s="136">
        <v>44516</v>
      </c>
      <c r="K1573" s="105">
        <v>1</v>
      </c>
      <c r="N1573" s="112"/>
      <c r="O1573" s="35"/>
    </row>
    <row r="1574" spans="1:15">
      <c r="A1574" s="128">
        <v>1</v>
      </c>
      <c r="B1574" s="237" t="s">
        <v>5183</v>
      </c>
      <c r="C1574" s="41" t="s">
        <v>5184</v>
      </c>
      <c r="D1574" s="41">
        <v>5427</v>
      </c>
      <c r="E1574" s="41" t="s">
        <v>5185</v>
      </c>
      <c r="F1574" s="41" t="s">
        <v>5186</v>
      </c>
      <c r="G1574" s="19">
        <v>44278</v>
      </c>
      <c r="H1574" s="136">
        <v>44301</v>
      </c>
      <c r="I1574" s="120">
        <v>1</v>
      </c>
      <c r="J1574" s="136">
        <v>44593</v>
      </c>
      <c r="K1574" s="105">
        <v>1</v>
      </c>
      <c r="L1574" s="54">
        <v>1</v>
      </c>
      <c r="N1574" s="112"/>
      <c r="O1574" s="35"/>
    </row>
    <row r="1575" spans="1:15">
      <c r="A1575" s="128">
        <v>1</v>
      </c>
      <c r="B1575" s="237" t="s">
        <v>5187</v>
      </c>
      <c r="C1575" s="41" t="s">
        <v>4002</v>
      </c>
      <c r="D1575" s="41">
        <v>6003</v>
      </c>
      <c r="E1575" s="41" t="s">
        <v>1285</v>
      </c>
      <c r="F1575" s="41" t="s">
        <v>5188</v>
      </c>
      <c r="G1575" s="19">
        <v>44278</v>
      </c>
      <c r="H1575" s="136">
        <v>44313</v>
      </c>
      <c r="I1575" s="120">
        <v>1</v>
      </c>
      <c r="J1575" s="136">
        <v>44610</v>
      </c>
      <c r="K1575" s="105">
        <v>1</v>
      </c>
      <c r="L1575" s="54">
        <v>1</v>
      </c>
      <c r="N1575" s="112"/>
      <c r="O1575" s="35" t="s">
        <v>871</v>
      </c>
    </row>
    <row r="1576" spans="1:15">
      <c r="A1576" s="129">
        <v>1</v>
      </c>
      <c r="B1576" s="237" t="s">
        <v>5189</v>
      </c>
      <c r="C1576" s="41" t="s">
        <v>5190</v>
      </c>
      <c r="D1576" s="41">
        <v>1059</v>
      </c>
      <c r="E1576" s="41" t="s">
        <v>758</v>
      </c>
      <c r="F1576" s="41" t="s">
        <v>5191</v>
      </c>
      <c r="G1576" s="19">
        <v>44278</v>
      </c>
      <c r="H1576" s="136">
        <v>44294</v>
      </c>
      <c r="I1576" s="120">
        <v>1</v>
      </c>
      <c r="J1576" s="136">
        <v>44509</v>
      </c>
      <c r="K1576" s="105">
        <v>1</v>
      </c>
      <c r="L1576" s="54">
        <v>1</v>
      </c>
      <c r="N1576" s="112"/>
      <c r="O1576" s="35"/>
    </row>
    <row r="1577" spans="1:15">
      <c r="A1577" s="128">
        <v>1</v>
      </c>
      <c r="B1577" s="237" t="s">
        <v>5192</v>
      </c>
      <c r="C1577" s="41" t="s">
        <v>5193</v>
      </c>
      <c r="D1577" s="41">
        <v>5247</v>
      </c>
      <c r="E1577" s="41" t="s">
        <v>5194</v>
      </c>
      <c r="F1577" s="41" t="s">
        <v>5195</v>
      </c>
      <c r="G1577" s="19">
        <v>44278</v>
      </c>
      <c r="H1577" s="136">
        <v>44306</v>
      </c>
      <c r="I1577" s="120">
        <v>1</v>
      </c>
      <c r="J1577" s="136">
        <v>44523</v>
      </c>
      <c r="K1577" s="105">
        <v>1</v>
      </c>
      <c r="N1577" s="112"/>
      <c r="O1577" s="35" t="s">
        <v>871</v>
      </c>
    </row>
    <row r="1578" spans="1:15">
      <c r="A1578" s="128">
        <v>1</v>
      </c>
      <c r="B1578" s="237" t="s">
        <v>5196</v>
      </c>
      <c r="C1578" s="41" t="s">
        <v>5197</v>
      </c>
      <c r="D1578" s="41">
        <v>1826</v>
      </c>
      <c r="E1578" s="41" t="s">
        <v>5198</v>
      </c>
      <c r="F1578" s="41" t="s">
        <v>5199</v>
      </c>
      <c r="G1578" s="19">
        <v>44279</v>
      </c>
      <c r="H1578" s="136">
        <v>44329</v>
      </c>
      <c r="I1578" s="120">
        <v>1</v>
      </c>
      <c r="J1578" s="136">
        <v>44452</v>
      </c>
      <c r="K1578" s="105">
        <v>1</v>
      </c>
      <c r="N1578" s="112"/>
      <c r="O1578" s="35"/>
    </row>
    <row r="1579" spans="1:15">
      <c r="A1579" s="128">
        <v>1</v>
      </c>
      <c r="B1579" s="237" t="s">
        <v>5200</v>
      </c>
      <c r="C1579" s="41" t="s">
        <v>5201</v>
      </c>
      <c r="D1579" s="41">
        <v>429</v>
      </c>
      <c r="E1579" s="41" t="s">
        <v>1238</v>
      </c>
      <c r="F1579" s="41" t="s">
        <v>5202</v>
      </c>
      <c r="G1579" s="19">
        <v>44279</v>
      </c>
      <c r="H1579" s="136">
        <v>44315</v>
      </c>
      <c r="I1579" s="120">
        <v>1</v>
      </c>
      <c r="J1579" s="136">
        <v>44505</v>
      </c>
      <c r="K1579" s="105">
        <v>1</v>
      </c>
      <c r="N1579" s="112"/>
      <c r="O1579" s="35" t="s">
        <v>871</v>
      </c>
    </row>
    <row r="1580" spans="1:15">
      <c r="A1580" s="128">
        <v>1</v>
      </c>
      <c r="B1580" s="237" t="s">
        <v>5203</v>
      </c>
      <c r="C1580" s="41" t="s">
        <v>5204</v>
      </c>
      <c r="D1580" s="41">
        <v>5681</v>
      </c>
      <c r="E1580" s="41" t="s">
        <v>454</v>
      </c>
      <c r="F1580" s="41" t="s">
        <v>3412</v>
      </c>
      <c r="G1580" s="19">
        <v>44279</v>
      </c>
      <c r="H1580" s="136">
        <v>44308</v>
      </c>
      <c r="I1580" s="120">
        <v>1</v>
      </c>
      <c r="J1580" s="136">
        <v>44694</v>
      </c>
      <c r="K1580" s="105">
        <v>1</v>
      </c>
      <c r="N1580" s="112"/>
      <c r="O1580" s="35" t="s">
        <v>871</v>
      </c>
    </row>
    <row r="1581" spans="1:15">
      <c r="A1581" s="128">
        <v>1</v>
      </c>
      <c r="B1581" s="237" t="s">
        <v>5205</v>
      </c>
      <c r="C1581" s="41" t="s">
        <v>5206</v>
      </c>
      <c r="D1581" s="41">
        <v>6363</v>
      </c>
      <c r="E1581" s="41" t="s">
        <v>946</v>
      </c>
      <c r="F1581" s="41" t="s">
        <v>5207</v>
      </c>
      <c r="G1581" s="19">
        <v>44279</v>
      </c>
      <c r="H1581" s="136">
        <v>44291</v>
      </c>
      <c r="I1581" s="120">
        <v>1</v>
      </c>
      <c r="J1581" s="136">
        <v>44448</v>
      </c>
      <c r="K1581" s="105">
        <v>1</v>
      </c>
      <c r="N1581" s="112"/>
      <c r="O1581" s="35" t="s">
        <v>871</v>
      </c>
    </row>
    <row r="1582" spans="1:15">
      <c r="A1582" s="129">
        <v>1</v>
      </c>
      <c r="B1582" s="237" t="s">
        <v>5208</v>
      </c>
      <c r="C1582" s="41" t="s">
        <v>5209</v>
      </c>
      <c r="D1582" s="41">
        <v>6377</v>
      </c>
      <c r="E1582" s="41" t="s">
        <v>646</v>
      </c>
      <c r="F1582" s="41" t="s">
        <v>5210</v>
      </c>
      <c r="G1582" s="19">
        <v>44280</v>
      </c>
      <c r="H1582" s="136">
        <v>44295</v>
      </c>
      <c r="I1582" s="120">
        <v>1</v>
      </c>
      <c r="J1582" s="136">
        <v>44848</v>
      </c>
      <c r="K1582" s="105">
        <v>1</v>
      </c>
      <c r="L1582" s="54">
        <v>1</v>
      </c>
      <c r="N1582" s="112"/>
      <c r="O1582" s="35"/>
    </row>
    <row r="1583" spans="1:15">
      <c r="A1583" s="128">
        <v>1</v>
      </c>
      <c r="B1583" s="247" t="s">
        <v>5211</v>
      </c>
      <c r="C1583" s="56" t="s">
        <v>5212</v>
      </c>
      <c r="D1583" s="56">
        <v>254</v>
      </c>
      <c r="E1583" s="56" t="s">
        <v>1220</v>
      </c>
      <c r="F1583" s="56" t="s">
        <v>5213</v>
      </c>
      <c r="G1583" s="19">
        <v>44280</v>
      </c>
      <c r="H1583" s="136">
        <v>44350</v>
      </c>
      <c r="I1583" s="120">
        <v>1</v>
      </c>
      <c r="J1583" s="136">
        <v>44994</v>
      </c>
      <c r="K1583" s="105">
        <v>1</v>
      </c>
      <c r="L1583" s="96"/>
      <c r="N1583" s="112"/>
      <c r="O1583" s="35" t="s">
        <v>871</v>
      </c>
    </row>
    <row r="1584" spans="1:15">
      <c r="A1584" s="128">
        <v>1</v>
      </c>
      <c r="B1584" s="237" t="s">
        <v>5214</v>
      </c>
      <c r="C1584" s="41" t="s">
        <v>5215</v>
      </c>
      <c r="D1584" s="41">
        <v>5659</v>
      </c>
      <c r="E1584" s="41" t="s">
        <v>1140</v>
      </c>
      <c r="F1584" s="41" t="s">
        <v>5216</v>
      </c>
      <c r="G1584" s="19">
        <v>44280</v>
      </c>
      <c r="H1584" s="136">
        <v>44502</v>
      </c>
      <c r="I1584" s="120">
        <v>1</v>
      </c>
      <c r="J1584" s="136">
        <v>44680</v>
      </c>
      <c r="K1584" s="105">
        <v>1</v>
      </c>
      <c r="L1584" s="54">
        <v>1</v>
      </c>
      <c r="N1584" s="112"/>
      <c r="O1584" s="35"/>
    </row>
    <row r="1585" spans="1:15">
      <c r="A1585" s="128">
        <v>1</v>
      </c>
      <c r="B1585" s="237" t="s">
        <v>5217</v>
      </c>
      <c r="C1585" s="41" t="s">
        <v>5218</v>
      </c>
      <c r="D1585" s="41">
        <v>597</v>
      </c>
      <c r="E1585" s="41" t="s">
        <v>5219</v>
      </c>
      <c r="F1585" s="41" t="s">
        <v>5220</v>
      </c>
      <c r="G1585" s="19">
        <v>44280</v>
      </c>
      <c r="H1585" s="136">
        <v>44384</v>
      </c>
      <c r="I1585" s="120">
        <v>1</v>
      </c>
      <c r="J1585" s="136">
        <v>44757</v>
      </c>
      <c r="K1585" s="105">
        <v>1</v>
      </c>
      <c r="N1585" s="112"/>
      <c r="O1585" s="35" t="s">
        <v>871</v>
      </c>
    </row>
    <row r="1586" spans="1:15">
      <c r="A1586" s="128">
        <v>1</v>
      </c>
      <c r="B1586" s="237" t="s">
        <v>5221</v>
      </c>
      <c r="C1586" s="41" t="s">
        <v>5222</v>
      </c>
      <c r="D1586" s="41">
        <v>923</v>
      </c>
      <c r="E1586" s="41" t="s">
        <v>616</v>
      </c>
      <c r="F1586" s="41" t="s">
        <v>5223</v>
      </c>
      <c r="G1586" s="19">
        <v>44281</v>
      </c>
      <c r="H1586" s="136">
        <v>44294</v>
      </c>
      <c r="I1586" s="120">
        <v>1</v>
      </c>
      <c r="J1586" s="136">
        <v>44434</v>
      </c>
      <c r="K1586" s="105">
        <v>1</v>
      </c>
      <c r="N1586" s="112"/>
      <c r="O1586" s="35"/>
    </row>
    <row r="1587" spans="1:15">
      <c r="A1587" s="128">
        <v>1</v>
      </c>
      <c r="B1587" s="237" t="s">
        <v>5224</v>
      </c>
      <c r="C1587" s="41" t="s">
        <v>5225</v>
      </c>
      <c r="D1587" s="41">
        <v>6179</v>
      </c>
      <c r="E1587" s="41" t="s">
        <v>2496</v>
      </c>
      <c r="F1587" s="41" t="s">
        <v>5226</v>
      </c>
      <c r="G1587" s="19">
        <v>44285</v>
      </c>
      <c r="H1587" s="136">
        <v>44292</v>
      </c>
      <c r="I1587" s="120">
        <v>1</v>
      </c>
      <c r="J1587" s="136">
        <v>44414</v>
      </c>
      <c r="K1587" s="105">
        <v>1</v>
      </c>
      <c r="N1587" s="112"/>
      <c r="O1587" s="35" t="s">
        <v>871</v>
      </c>
    </row>
    <row r="1588" spans="1:15">
      <c r="A1588" s="129">
        <v>1</v>
      </c>
      <c r="B1588" s="237" t="s">
        <v>5227</v>
      </c>
      <c r="C1588" s="41" t="s">
        <v>5228</v>
      </c>
      <c r="D1588" s="41">
        <v>6808</v>
      </c>
      <c r="E1588" s="41" t="s">
        <v>5081</v>
      </c>
      <c r="F1588" s="41" t="s">
        <v>5229</v>
      </c>
      <c r="G1588" s="19">
        <v>44287</v>
      </c>
      <c r="H1588" s="136">
        <v>44313</v>
      </c>
      <c r="I1588" s="120">
        <v>1</v>
      </c>
      <c r="J1588" s="136">
        <v>44523</v>
      </c>
      <c r="K1588" s="105">
        <v>1</v>
      </c>
      <c r="L1588" s="54">
        <v>1</v>
      </c>
      <c r="N1588" s="112"/>
      <c r="O1588" s="35"/>
    </row>
    <row r="1589" spans="1:15">
      <c r="A1589" s="128">
        <v>1</v>
      </c>
      <c r="B1589" s="237" t="s">
        <v>5230</v>
      </c>
      <c r="C1589" s="41" t="s">
        <v>5231</v>
      </c>
      <c r="D1589" s="41">
        <v>6803</v>
      </c>
      <c r="E1589" s="41" t="s">
        <v>5081</v>
      </c>
      <c r="F1589" s="41" t="s">
        <v>5229</v>
      </c>
      <c r="G1589" s="19">
        <v>44287</v>
      </c>
      <c r="H1589" s="136">
        <v>44313</v>
      </c>
      <c r="I1589" s="120">
        <v>1</v>
      </c>
      <c r="J1589" s="136">
        <v>44504</v>
      </c>
      <c r="K1589" s="105">
        <v>1</v>
      </c>
      <c r="L1589" s="54">
        <v>1</v>
      </c>
      <c r="N1589" s="112"/>
      <c r="O1589" s="35" t="s">
        <v>871</v>
      </c>
    </row>
    <row r="1590" spans="1:15">
      <c r="A1590" s="128">
        <v>1</v>
      </c>
      <c r="B1590" s="237" t="s">
        <v>5232</v>
      </c>
      <c r="C1590" s="41" t="s">
        <v>5233</v>
      </c>
      <c r="D1590" s="41">
        <v>5523</v>
      </c>
      <c r="E1590" s="41" t="s">
        <v>2501</v>
      </c>
      <c r="F1590" s="41" t="s">
        <v>5234</v>
      </c>
      <c r="G1590" s="19">
        <v>44287</v>
      </c>
      <c r="H1590" s="136">
        <v>44404</v>
      </c>
      <c r="I1590" s="120">
        <v>1</v>
      </c>
      <c r="J1590" s="136">
        <v>45518</v>
      </c>
      <c r="K1590" s="105">
        <v>1</v>
      </c>
      <c r="N1590" s="112"/>
      <c r="O1590" s="35" t="s">
        <v>5235</v>
      </c>
    </row>
    <row r="1591" spans="1:15">
      <c r="A1591" s="128">
        <v>1</v>
      </c>
      <c r="B1591" s="237" t="s">
        <v>5236</v>
      </c>
      <c r="C1591" s="9" t="s">
        <v>5237</v>
      </c>
      <c r="D1591" s="23">
        <v>5992</v>
      </c>
      <c r="E1591" s="9" t="s">
        <v>824</v>
      </c>
      <c r="F1591" s="9" t="s">
        <v>5238</v>
      </c>
      <c r="G1591" s="222">
        <v>44288</v>
      </c>
      <c r="H1591" s="136">
        <v>44301</v>
      </c>
      <c r="I1591" s="120">
        <v>1</v>
      </c>
      <c r="J1591" s="136">
        <v>44468</v>
      </c>
      <c r="K1591" s="105">
        <v>1</v>
      </c>
      <c r="L1591" s="54">
        <v>1</v>
      </c>
      <c r="N1591" s="112"/>
      <c r="O1591" s="35" t="s">
        <v>2814</v>
      </c>
    </row>
    <row r="1592" spans="1:15">
      <c r="A1592" s="128">
        <v>1</v>
      </c>
      <c r="B1592" s="237" t="s">
        <v>5239</v>
      </c>
      <c r="C1592" s="41" t="s">
        <v>5240</v>
      </c>
      <c r="D1592" s="41">
        <v>6060</v>
      </c>
      <c r="E1592" s="41" t="s">
        <v>518</v>
      </c>
      <c r="F1592" s="41" t="s">
        <v>5241</v>
      </c>
      <c r="G1592" s="19">
        <v>44291</v>
      </c>
      <c r="H1592" s="136">
        <v>44301</v>
      </c>
      <c r="I1592" s="120">
        <v>1</v>
      </c>
      <c r="J1592" s="136">
        <v>44698</v>
      </c>
      <c r="K1592" s="105">
        <v>1</v>
      </c>
      <c r="N1592" s="112"/>
      <c r="O1592" s="35" t="s">
        <v>871</v>
      </c>
    </row>
    <row r="1593" spans="1:15">
      <c r="A1593" s="128">
        <v>1</v>
      </c>
      <c r="B1593" s="237" t="s">
        <v>5242</v>
      </c>
      <c r="C1593" s="41" t="s">
        <v>5243</v>
      </c>
      <c r="D1593" s="41">
        <v>5644</v>
      </c>
      <c r="E1593" s="41" t="s">
        <v>495</v>
      </c>
      <c r="F1593" s="41" t="s">
        <v>5244</v>
      </c>
      <c r="G1593" s="19">
        <v>44291</v>
      </c>
      <c r="H1593" s="136">
        <v>44323</v>
      </c>
      <c r="I1593" s="120">
        <v>1</v>
      </c>
      <c r="J1593" s="136">
        <v>44523</v>
      </c>
      <c r="K1593" s="105">
        <v>1</v>
      </c>
      <c r="N1593" s="112"/>
      <c r="O1593" s="35" t="s">
        <v>871</v>
      </c>
    </row>
    <row r="1594" spans="1:15">
      <c r="A1594" s="129">
        <v>1</v>
      </c>
      <c r="B1594" s="237" t="s">
        <v>5245</v>
      </c>
      <c r="C1594" s="41" t="s">
        <v>5246</v>
      </c>
      <c r="D1594" s="41">
        <v>5657</v>
      </c>
      <c r="E1594" s="41" t="s">
        <v>495</v>
      </c>
      <c r="F1594" s="41" t="s">
        <v>5247</v>
      </c>
      <c r="G1594" s="19">
        <v>44291</v>
      </c>
      <c r="H1594" s="136">
        <v>44323</v>
      </c>
      <c r="I1594" s="120">
        <v>1</v>
      </c>
      <c r="J1594" s="136">
        <v>44523</v>
      </c>
      <c r="K1594" s="105">
        <v>1</v>
      </c>
      <c r="N1594" s="112"/>
      <c r="O1594" s="35" t="s">
        <v>871</v>
      </c>
    </row>
    <row r="1595" spans="1:15">
      <c r="A1595" s="128">
        <v>1</v>
      </c>
      <c r="B1595" s="237" t="s">
        <v>5248</v>
      </c>
      <c r="C1595" s="41" t="s">
        <v>5249</v>
      </c>
      <c r="D1595" s="41">
        <v>5235</v>
      </c>
      <c r="E1595" s="41" t="s">
        <v>5194</v>
      </c>
      <c r="F1595" s="41" t="s">
        <v>5250</v>
      </c>
      <c r="G1595" s="19">
        <v>44292</v>
      </c>
      <c r="H1595" s="136">
        <v>44334</v>
      </c>
      <c r="I1595" s="120">
        <v>1</v>
      </c>
      <c r="J1595" s="136">
        <v>44543</v>
      </c>
      <c r="K1595" s="105">
        <v>1</v>
      </c>
      <c r="N1595" s="112"/>
      <c r="O1595" s="35"/>
    </row>
    <row r="1596" spans="1:15">
      <c r="A1596" s="128">
        <v>1</v>
      </c>
      <c r="B1596" s="237" t="s">
        <v>5251</v>
      </c>
      <c r="C1596" s="41" t="s">
        <v>5252</v>
      </c>
      <c r="D1596" s="41">
        <v>5930</v>
      </c>
      <c r="E1596" s="41" t="s">
        <v>458</v>
      </c>
      <c r="F1596" s="41" t="s">
        <v>3978</v>
      </c>
      <c r="G1596" s="19">
        <v>44292</v>
      </c>
      <c r="H1596" s="136">
        <v>44344</v>
      </c>
      <c r="I1596" s="120">
        <v>1</v>
      </c>
      <c r="J1596" s="136">
        <v>44874</v>
      </c>
      <c r="K1596" s="105">
        <v>1</v>
      </c>
      <c r="L1596" s="54">
        <v>1</v>
      </c>
      <c r="N1596" s="112"/>
      <c r="O1596" s="35" t="s">
        <v>871</v>
      </c>
    </row>
    <row r="1597" spans="1:15">
      <c r="A1597" s="128">
        <v>1</v>
      </c>
      <c r="B1597" s="237" t="s">
        <v>5253</v>
      </c>
      <c r="C1597" s="41" t="s">
        <v>5254</v>
      </c>
      <c r="D1597" s="41">
        <v>1695</v>
      </c>
      <c r="E1597" s="41" t="s">
        <v>3857</v>
      </c>
      <c r="F1597" s="41" t="s">
        <v>5255</v>
      </c>
      <c r="G1597" s="19">
        <v>44293</v>
      </c>
      <c r="H1597" s="136">
        <v>44434</v>
      </c>
      <c r="I1597" s="120">
        <v>1</v>
      </c>
      <c r="J1597" s="136">
        <v>44839</v>
      </c>
      <c r="K1597" s="105">
        <v>1</v>
      </c>
      <c r="L1597" s="54">
        <v>1</v>
      </c>
      <c r="N1597" s="112"/>
      <c r="O1597" s="35"/>
    </row>
    <row r="1598" spans="1:15">
      <c r="A1598" s="128">
        <v>1</v>
      </c>
      <c r="B1598" s="239" t="s">
        <v>5256</v>
      </c>
      <c r="C1598" s="40" t="s">
        <v>5257</v>
      </c>
      <c r="D1598" s="40">
        <v>6161</v>
      </c>
      <c r="E1598" s="40" t="s">
        <v>5258</v>
      </c>
      <c r="F1598" s="40" t="s">
        <v>5259</v>
      </c>
      <c r="G1598" s="19">
        <v>44293</v>
      </c>
      <c r="H1598" s="136" t="s">
        <v>5260</v>
      </c>
      <c r="J1598" s="136" t="str">
        <f ca="1">IF(K1598&lt;&gt;"", IF(J1598&lt;&gt;"",J1598,NOW()),"")</f>
        <v/>
      </c>
      <c r="K1598" s="105"/>
      <c r="M1598" s="73">
        <v>1</v>
      </c>
      <c r="N1598" s="112"/>
      <c r="O1598" s="35"/>
    </row>
    <row r="1599" spans="1:15">
      <c r="A1599" s="128">
        <v>1</v>
      </c>
      <c r="B1599" s="237" t="s">
        <v>5261</v>
      </c>
      <c r="C1599" s="41" t="s">
        <v>5262</v>
      </c>
      <c r="D1599" s="41">
        <v>5801</v>
      </c>
      <c r="E1599" s="41" t="s">
        <v>2085</v>
      </c>
      <c r="F1599" s="41" t="s">
        <v>5263</v>
      </c>
      <c r="G1599" s="19">
        <v>44294</v>
      </c>
      <c r="H1599" s="136">
        <v>44336</v>
      </c>
      <c r="I1599" s="120">
        <v>1</v>
      </c>
      <c r="J1599" s="136">
        <v>44662</v>
      </c>
      <c r="K1599" s="105">
        <v>1</v>
      </c>
      <c r="N1599" s="112"/>
      <c r="O1599" s="35" t="s">
        <v>871</v>
      </c>
    </row>
    <row r="1600" spans="1:15">
      <c r="A1600" s="129">
        <v>1</v>
      </c>
      <c r="B1600" s="239" t="s">
        <v>5264</v>
      </c>
      <c r="C1600" s="40" t="s">
        <v>5265</v>
      </c>
      <c r="D1600" s="40">
        <v>6193</v>
      </c>
      <c r="E1600" s="40" t="s">
        <v>1368</v>
      </c>
      <c r="F1600" s="40" t="s">
        <v>5266</v>
      </c>
      <c r="G1600" s="19">
        <v>44294</v>
      </c>
      <c r="H1600" s="136">
        <v>44344</v>
      </c>
      <c r="I1600" s="120">
        <v>1</v>
      </c>
      <c r="J1600" s="136" t="s">
        <v>79</v>
      </c>
      <c r="K1600" s="105"/>
      <c r="N1600" s="112">
        <v>1</v>
      </c>
      <c r="O1600" s="35"/>
    </row>
    <row r="1601" spans="1:15">
      <c r="A1601" s="128">
        <v>1</v>
      </c>
      <c r="B1601" s="237" t="s">
        <v>5267</v>
      </c>
      <c r="C1601" s="41" t="s">
        <v>5268</v>
      </c>
      <c r="D1601" s="41">
        <v>6169</v>
      </c>
      <c r="E1601" s="41" t="s">
        <v>670</v>
      </c>
      <c r="F1601" s="41" t="s">
        <v>5269</v>
      </c>
      <c r="G1601" s="19">
        <v>44295</v>
      </c>
      <c r="H1601" s="136">
        <v>44323</v>
      </c>
      <c r="I1601" s="120">
        <v>1</v>
      </c>
      <c r="J1601" s="136">
        <v>45050</v>
      </c>
      <c r="K1601" s="105">
        <v>1</v>
      </c>
      <c r="N1601" s="112"/>
      <c r="O1601" s="35"/>
    </row>
    <row r="1602" spans="1:15">
      <c r="A1602" s="128">
        <v>1</v>
      </c>
      <c r="B1602" s="237" t="s">
        <v>5270</v>
      </c>
      <c r="C1602" s="41" t="s">
        <v>5271</v>
      </c>
      <c r="D1602" s="41">
        <v>5623</v>
      </c>
      <c r="E1602" s="41" t="s">
        <v>2187</v>
      </c>
      <c r="F1602" s="41" t="s">
        <v>5272</v>
      </c>
      <c r="G1602" s="19">
        <v>44295</v>
      </c>
      <c r="H1602" s="136">
        <v>44362</v>
      </c>
      <c r="I1602" s="120">
        <v>1</v>
      </c>
      <c r="J1602" s="136">
        <v>44798</v>
      </c>
      <c r="K1602" s="105">
        <v>1</v>
      </c>
      <c r="N1602" s="112"/>
      <c r="O1602" s="35"/>
    </row>
    <row r="1603" spans="1:15">
      <c r="A1603" s="128">
        <v>1</v>
      </c>
      <c r="B1603" s="238" t="s">
        <v>5273</v>
      </c>
      <c r="C1603" s="18" t="s">
        <v>5274</v>
      </c>
      <c r="D1603" s="18">
        <v>6650</v>
      </c>
      <c r="E1603" s="18" t="s">
        <v>5275</v>
      </c>
      <c r="F1603" s="18" t="s">
        <v>5276</v>
      </c>
      <c r="G1603" s="19">
        <v>44295</v>
      </c>
      <c r="H1603" s="136">
        <v>44420</v>
      </c>
      <c r="I1603" s="120">
        <v>1</v>
      </c>
      <c r="J1603" s="136" t="str">
        <f ca="1">IF(K1603&lt;&gt;"", IF(J1603&lt;&gt;"",J1603,NOW()),"")</f>
        <v/>
      </c>
      <c r="K1603" s="105"/>
      <c r="N1603" s="112"/>
      <c r="O1603" s="35"/>
    </row>
    <row r="1604" spans="1:15">
      <c r="A1604" s="128">
        <v>1</v>
      </c>
      <c r="B1604" s="237" t="s">
        <v>5277</v>
      </c>
      <c r="C1604" s="41" t="s">
        <v>5278</v>
      </c>
      <c r="D1604" s="41">
        <v>6077</v>
      </c>
      <c r="E1604" s="41" t="s">
        <v>2047</v>
      </c>
      <c r="F1604" s="41" t="s">
        <v>5279</v>
      </c>
      <c r="G1604" s="19">
        <v>44298</v>
      </c>
      <c r="H1604" s="136">
        <v>44343</v>
      </c>
      <c r="I1604" s="120">
        <v>1</v>
      </c>
      <c r="J1604" s="136">
        <v>44721</v>
      </c>
      <c r="K1604" s="105">
        <v>1</v>
      </c>
      <c r="N1604" s="112"/>
      <c r="O1604" s="35"/>
    </row>
    <row r="1605" spans="1:15">
      <c r="A1605" s="128">
        <v>1</v>
      </c>
      <c r="B1605" s="237" t="s">
        <v>5280</v>
      </c>
      <c r="C1605" s="41" t="s">
        <v>1317</v>
      </c>
      <c r="D1605" s="41">
        <v>372</v>
      </c>
      <c r="E1605" s="41" t="s">
        <v>466</v>
      </c>
      <c r="F1605" s="41" t="s">
        <v>5281</v>
      </c>
      <c r="G1605" s="19">
        <v>44298</v>
      </c>
      <c r="H1605" s="136">
        <v>44315</v>
      </c>
      <c r="I1605" s="120">
        <v>1</v>
      </c>
      <c r="J1605" s="136">
        <v>44529</v>
      </c>
      <c r="K1605" s="105">
        <v>1</v>
      </c>
      <c r="N1605" s="112"/>
      <c r="O1605" s="35" t="s">
        <v>871</v>
      </c>
    </row>
    <row r="1606" spans="1:15">
      <c r="A1606" s="129">
        <v>1</v>
      </c>
      <c r="B1606" s="237" t="s">
        <v>5282</v>
      </c>
      <c r="C1606" s="41" t="s">
        <v>5283</v>
      </c>
      <c r="D1606" s="41">
        <v>6377</v>
      </c>
      <c r="E1606" s="41" t="s">
        <v>1416</v>
      </c>
      <c r="F1606" s="41" t="s">
        <v>5284</v>
      </c>
      <c r="G1606" s="19">
        <v>44299</v>
      </c>
      <c r="H1606" s="136">
        <v>44313</v>
      </c>
      <c r="I1606" s="120">
        <v>1</v>
      </c>
      <c r="J1606" s="136">
        <v>44533</v>
      </c>
      <c r="K1606" s="105">
        <v>1</v>
      </c>
      <c r="N1606" s="112"/>
      <c r="O1606" s="35"/>
    </row>
    <row r="1607" spans="1:15">
      <c r="A1607" s="128">
        <v>1</v>
      </c>
      <c r="B1607" s="237" t="s">
        <v>5285</v>
      </c>
      <c r="C1607" s="41" t="s">
        <v>5286</v>
      </c>
      <c r="D1607" s="41">
        <v>5675</v>
      </c>
      <c r="E1607" s="41" t="s">
        <v>1461</v>
      </c>
      <c r="F1607" s="41" t="s">
        <v>5092</v>
      </c>
      <c r="G1607" s="19">
        <v>44299</v>
      </c>
      <c r="H1607" s="136">
        <v>44306</v>
      </c>
      <c r="I1607" s="120">
        <v>1</v>
      </c>
      <c r="J1607" s="136">
        <v>44953</v>
      </c>
      <c r="K1607" s="105">
        <v>1</v>
      </c>
      <c r="L1607" s="54">
        <v>1</v>
      </c>
      <c r="N1607" s="112"/>
      <c r="O1607" s="35" t="s">
        <v>871</v>
      </c>
    </row>
    <row r="1608" spans="1:15">
      <c r="A1608" s="128">
        <v>1</v>
      </c>
      <c r="B1608" s="237" t="s">
        <v>5287</v>
      </c>
      <c r="C1608" s="41" t="s">
        <v>251</v>
      </c>
      <c r="D1608" s="41">
        <v>6162</v>
      </c>
      <c r="E1608" s="41" t="s">
        <v>1404</v>
      </c>
      <c r="F1608" s="41" t="s">
        <v>1442</v>
      </c>
      <c r="G1608" s="19">
        <v>44300</v>
      </c>
      <c r="H1608" s="136">
        <v>44319</v>
      </c>
      <c r="I1608" s="120">
        <v>1</v>
      </c>
      <c r="J1608" s="136">
        <v>44356</v>
      </c>
      <c r="K1608" s="105">
        <v>1</v>
      </c>
      <c r="L1608" s="54">
        <v>1</v>
      </c>
      <c r="N1608" s="112"/>
      <c r="O1608" s="35"/>
    </row>
    <row r="1609" spans="1:15">
      <c r="A1609" s="128">
        <v>1</v>
      </c>
      <c r="B1609" s="237" t="s">
        <v>5288</v>
      </c>
      <c r="C1609" s="41" t="s">
        <v>5289</v>
      </c>
      <c r="D1609" s="41">
        <v>5223</v>
      </c>
      <c r="E1609" s="41" t="s">
        <v>1701</v>
      </c>
      <c r="F1609" s="41" t="s">
        <v>5290</v>
      </c>
      <c r="G1609" s="19">
        <v>44300</v>
      </c>
      <c r="H1609" s="136">
        <v>44327</v>
      </c>
      <c r="I1609" s="120">
        <v>1</v>
      </c>
      <c r="J1609" s="136">
        <v>44447</v>
      </c>
      <c r="K1609" s="105">
        <v>1</v>
      </c>
      <c r="N1609" s="112"/>
      <c r="O1609" s="35" t="s">
        <v>871</v>
      </c>
    </row>
    <row r="1610" spans="1:15">
      <c r="A1610" s="128">
        <v>1</v>
      </c>
      <c r="B1610" s="239" t="s">
        <v>5291</v>
      </c>
      <c r="C1610" s="40" t="s">
        <v>5292</v>
      </c>
      <c r="D1610" s="40">
        <v>5735</v>
      </c>
      <c r="E1610" s="40" t="s">
        <v>604</v>
      </c>
      <c r="F1610" s="40" t="s">
        <v>5293</v>
      </c>
      <c r="G1610" s="19">
        <v>44301</v>
      </c>
      <c r="H1610" s="136" t="s">
        <v>2066</v>
      </c>
      <c r="J1610" s="136" t="str">
        <f ca="1">IF(K1610&lt;&gt;"", IF(J1610&lt;&gt;"",J1610,NOW()),"")</f>
        <v/>
      </c>
      <c r="K1610" s="105"/>
      <c r="M1610" s="73">
        <v>1</v>
      </c>
      <c r="N1610" s="112"/>
      <c r="O1610" s="35"/>
    </row>
    <row r="1611" spans="1:15">
      <c r="A1611" s="128">
        <v>1</v>
      </c>
      <c r="B1611" s="237" t="s">
        <v>5294</v>
      </c>
      <c r="C1611" s="41" t="s">
        <v>5295</v>
      </c>
      <c r="D1611" s="41">
        <v>9045</v>
      </c>
      <c r="E1611" s="41" t="s">
        <v>2416</v>
      </c>
      <c r="F1611" s="41" t="s">
        <v>5296</v>
      </c>
      <c r="G1611" s="19">
        <v>44301</v>
      </c>
      <c r="H1611" s="136">
        <v>44335</v>
      </c>
      <c r="I1611" s="120">
        <v>1</v>
      </c>
      <c r="J1611" s="136">
        <v>46100</v>
      </c>
      <c r="K1611" s="105">
        <v>1</v>
      </c>
      <c r="N1611" s="112">
        <v>1</v>
      </c>
      <c r="O1611" s="35"/>
    </row>
    <row r="1612" spans="1:15">
      <c r="A1612" s="129">
        <v>1</v>
      </c>
      <c r="B1612" s="237" t="s">
        <v>5297</v>
      </c>
      <c r="C1612" s="41" t="s">
        <v>5298</v>
      </c>
      <c r="D1612" s="41">
        <v>5522</v>
      </c>
      <c r="E1612" s="41" t="s">
        <v>2501</v>
      </c>
      <c r="F1612" s="41" t="s">
        <v>5299</v>
      </c>
      <c r="G1612" s="19">
        <v>44302</v>
      </c>
      <c r="H1612" s="136">
        <v>44312</v>
      </c>
      <c r="I1612" s="120">
        <v>1</v>
      </c>
      <c r="J1612" s="136">
        <v>44768</v>
      </c>
      <c r="K1612" s="105">
        <v>1</v>
      </c>
      <c r="N1612" s="112"/>
      <c r="O1612" s="35" t="s">
        <v>871</v>
      </c>
    </row>
    <row r="1613" spans="1:15">
      <c r="A1613" s="128">
        <v>1</v>
      </c>
      <c r="B1613" s="237" t="s">
        <v>5300</v>
      </c>
      <c r="C1613" s="41" t="s">
        <v>5301</v>
      </c>
      <c r="D1613" s="41">
        <v>5518</v>
      </c>
      <c r="E1613" s="41" t="s">
        <v>2501</v>
      </c>
      <c r="F1613" s="41" t="s">
        <v>5299</v>
      </c>
      <c r="G1613" s="19">
        <v>44302</v>
      </c>
      <c r="H1613" s="136">
        <v>44312</v>
      </c>
      <c r="I1613" s="120">
        <v>1</v>
      </c>
      <c r="J1613" s="136">
        <v>44768</v>
      </c>
      <c r="K1613" s="105">
        <v>1</v>
      </c>
      <c r="N1613" s="112"/>
      <c r="O1613" s="35" t="s">
        <v>871</v>
      </c>
    </row>
    <row r="1614" spans="1:15">
      <c r="A1614" s="128">
        <v>1</v>
      </c>
      <c r="B1614" s="237" t="s">
        <v>5302</v>
      </c>
      <c r="C1614" s="41" t="s">
        <v>5303</v>
      </c>
      <c r="D1614" s="41">
        <v>5514</v>
      </c>
      <c r="E1614" s="41" t="s">
        <v>2501</v>
      </c>
      <c r="F1614" s="41" t="s">
        <v>5299</v>
      </c>
      <c r="G1614" s="19">
        <v>44302</v>
      </c>
      <c r="H1614" s="136">
        <v>44312</v>
      </c>
      <c r="I1614" s="120">
        <v>1</v>
      </c>
      <c r="J1614" s="136">
        <v>44768</v>
      </c>
      <c r="K1614" s="105">
        <v>1</v>
      </c>
      <c r="N1614" s="112"/>
      <c r="O1614" s="35" t="s">
        <v>871</v>
      </c>
    </row>
    <row r="1615" spans="1:15">
      <c r="A1615" s="128">
        <v>1</v>
      </c>
      <c r="B1615" s="237" t="s">
        <v>5304</v>
      </c>
      <c r="C1615" s="41" t="s">
        <v>5305</v>
      </c>
      <c r="D1615" s="41">
        <v>5385</v>
      </c>
      <c r="E1615" s="41" t="s">
        <v>518</v>
      </c>
      <c r="F1615" s="41" t="s">
        <v>5306</v>
      </c>
      <c r="G1615" s="19">
        <v>44302</v>
      </c>
      <c r="H1615" s="136">
        <v>44343</v>
      </c>
      <c r="I1615" s="120">
        <v>1</v>
      </c>
      <c r="J1615" s="136">
        <v>44798</v>
      </c>
      <c r="K1615" s="105">
        <v>1</v>
      </c>
      <c r="L1615" s="54">
        <v>1</v>
      </c>
      <c r="N1615" s="112"/>
      <c r="O1615" s="35"/>
    </row>
    <row r="1616" spans="1:15">
      <c r="A1616" s="128">
        <v>1</v>
      </c>
      <c r="B1616" s="237" t="s">
        <v>5307</v>
      </c>
      <c r="C1616" s="41" t="s">
        <v>5308</v>
      </c>
      <c r="D1616" s="41">
        <v>6411</v>
      </c>
      <c r="E1616" s="41" t="s">
        <v>499</v>
      </c>
      <c r="F1616" s="41" t="s">
        <v>1454</v>
      </c>
      <c r="G1616" s="19">
        <v>44305</v>
      </c>
      <c r="H1616" s="136">
        <v>44368</v>
      </c>
      <c r="I1616" s="120">
        <v>1</v>
      </c>
      <c r="J1616" s="136">
        <v>44482</v>
      </c>
      <c r="K1616" s="105">
        <v>1</v>
      </c>
      <c r="L1616" s="54">
        <v>1</v>
      </c>
      <c r="N1616" s="112"/>
      <c r="O1616" s="35"/>
    </row>
    <row r="1617" spans="1:15">
      <c r="A1617" s="128">
        <v>1</v>
      </c>
      <c r="B1617" s="237" t="s">
        <v>5309</v>
      </c>
      <c r="C1617" s="41" t="s">
        <v>5310</v>
      </c>
      <c r="D1617" s="41">
        <v>253</v>
      </c>
      <c r="E1617" s="41" t="s">
        <v>2254</v>
      </c>
      <c r="F1617" s="41" t="s">
        <v>5311</v>
      </c>
      <c r="G1617" s="19">
        <v>44305</v>
      </c>
      <c r="H1617" s="136">
        <v>44355</v>
      </c>
      <c r="I1617" s="120">
        <v>1</v>
      </c>
      <c r="J1617" s="136">
        <v>44684</v>
      </c>
      <c r="K1617" s="105">
        <v>1</v>
      </c>
      <c r="N1617" s="112"/>
      <c r="O1617" s="35"/>
    </row>
    <row r="1618" spans="1:15">
      <c r="A1618" s="129">
        <v>1</v>
      </c>
      <c r="B1618" s="237" t="s">
        <v>5312</v>
      </c>
      <c r="C1618" s="41" t="s">
        <v>5313</v>
      </c>
      <c r="D1618" s="41">
        <v>677</v>
      </c>
      <c r="E1618" s="41" t="s">
        <v>1136</v>
      </c>
      <c r="F1618" s="41" t="s">
        <v>5314</v>
      </c>
      <c r="G1618" s="19">
        <v>44305</v>
      </c>
      <c r="H1618" s="136">
        <v>44308</v>
      </c>
      <c r="I1618" s="120">
        <v>1</v>
      </c>
      <c r="J1618" s="136">
        <v>44544</v>
      </c>
      <c r="K1618" s="105">
        <v>1</v>
      </c>
      <c r="L1618" s="54">
        <v>1</v>
      </c>
      <c r="N1618" s="112"/>
      <c r="O1618" s="35"/>
    </row>
    <row r="1619" spans="1:15">
      <c r="A1619" s="128">
        <v>1</v>
      </c>
      <c r="B1619" s="237" t="s">
        <v>5315</v>
      </c>
      <c r="C1619" s="41" t="s">
        <v>5316</v>
      </c>
      <c r="D1619" s="41">
        <v>5765</v>
      </c>
      <c r="E1619" s="41" t="s">
        <v>2445</v>
      </c>
      <c r="F1619" s="41" t="s">
        <v>5314</v>
      </c>
      <c r="G1619" s="19">
        <v>44305</v>
      </c>
      <c r="H1619" s="136">
        <v>44308</v>
      </c>
      <c r="I1619" s="120">
        <v>1</v>
      </c>
      <c r="J1619" s="136">
        <v>44440</v>
      </c>
      <c r="K1619" s="105">
        <v>1</v>
      </c>
      <c r="L1619" s="54">
        <v>1</v>
      </c>
      <c r="N1619" s="112"/>
      <c r="O1619" s="35" t="s">
        <v>871</v>
      </c>
    </row>
    <row r="1620" spans="1:15">
      <c r="A1620" s="128">
        <v>1</v>
      </c>
      <c r="B1620" s="237" t="s">
        <v>5317</v>
      </c>
      <c r="C1620" s="41" t="s">
        <v>5318</v>
      </c>
      <c r="D1620" s="41">
        <v>6346</v>
      </c>
      <c r="E1620" s="41" t="s">
        <v>433</v>
      </c>
      <c r="F1620" s="41" t="s">
        <v>5319</v>
      </c>
      <c r="G1620" s="19">
        <v>44306</v>
      </c>
      <c r="H1620" s="136">
        <v>44355</v>
      </c>
      <c r="I1620" s="120">
        <v>1</v>
      </c>
      <c r="J1620" s="136">
        <v>45097</v>
      </c>
      <c r="K1620" s="105">
        <v>1</v>
      </c>
      <c r="N1620" s="112"/>
      <c r="O1620" s="35"/>
    </row>
    <row r="1621" spans="1:15">
      <c r="A1621" s="128">
        <v>1</v>
      </c>
      <c r="B1621" s="237" t="s">
        <v>5320</v>
      </c>
      <c r="C1621" s="41" t="s">
        <v>5321</v>
      </c>
      <c r="D1621" s="41">
        <v>5432</v>
      </c>
      <c r="E1621" s="41" t="s">
        <v>824</v>
      </c>
      <c r="F1621" s="41" t="s">
        <v>5322</v>
      </c>
      <c r="G1621" s="19">
        <v>44307</v>
      </c>
      <c r="H1621" s="136">
        <v>44312</v>
      </c>
      <c r="I1621" s="120">
        <v>1</v>
      </c>
      <c r="J1621" s="136">
        <v>44438</v>
      </c>
      <c r="K1621" s="105">
        <v>1</v>
      </c>
      <c r="N1621" s="112"/>
      <c r="O1621" s="35"/>
    </row>
    <row r="1622" spans="1:15">
      <c r="A1622" s="128">
        <v>1</v>
      </c>
      <c r="B1622" s="237" t="s">
        <v>5323</v>
      </c>
      <c r="C1622" s="41" t="s">
        <v>5324</v>
      </c>
      <c r="D1622" s="41">
        <v>5271</v>
      </c>
      <c r="E1622" s="41" t="s">
        <v>5325</v>
      </c>
      <c r="F1622" s="41" t="s">
        <v>5326</v>
      </c>
      <c r="G1622" s="19">
        <v>44307</v>
      </c>
      <c r="H1622" s="136">
        <v>44390</v>
      </c>
      <c r="I1622" s="120">
        <v>1</v>
      </c>
      <c r="J1622" s="136">
        <v>44663</v>
      </c>
      <c r="K1622" s="105">
        <v>1</v>
      </c>
      <c r="N1622" s="112"/>
      <c r="O1622" s="35" t="s">
        <v>871</v>
      </c>
    </row>
    <row r="1623" spans="1:15">
      <c r="A1623" s="128">
        <v>1</v>
      </c>
      <c r="B1623" s="237" t="s">
        <v>5327</v>
      </c>
      <c r="C1623" s="41" t="s">
        <v>5328</v>
      </c>
      <c r="D1623" s="41">
        <v>6208</v>
      </c>
      <c r="E1623" s="41" t="s">
        <v>2737</v>
      </c>
      <c r="F1623" s="41" t="s">
        <v>5329</v>
      </c>
      <c r="G1623" s="19">
        <v>44307</v>
      </c>
      <c r="H1623" s="136">
        <v>44340</v>
      </c>
      <c r="I1623" s="120">
        <v>1</v>
      </c>
      <c r="J1623" s="136">
        <v>44574</v>
      </c>
      <c r="K1623" s="105">
        <v>1</v>
      </c>
      <c r="N1623" s="112"/>
      <c r="O1623" s="35"/>
    </row>
    <row r="1624" spans="1:15">
      <c r="A1624" s="129">
        <v>1</v>
      </c>
      <c r="B1624" s="237" t="s">
        <v>5330</v>
      </c>
      <c r="C1624" s="41" t="s">
        <v>5331</v>
      </c>
      <c r="D1624" s="41">
        <v>1972</v>
      </c>
      <c r="E1624" s="41" t="s">
        <v>425</v>
      </c>
      <c r="F1624" s="41" t="s">
        <v>5332</v>
      </c>
      <c r="G1624" s="19">
        <v>44308</v>
      </c>
      <c r="H1624" s="136">
        <v>44330</v>
      </c>
      <c r="I1624" s="120">
        <v>1</v>
      </c>
      <c r="J1624" s="136">
        <v>44893</v>
      </c>
      <c r="K1624" s="105">
        <v>1</v>
      </c>
      <c r="N1624" s="112"/>
      <c r="O1624" s="35"/>
    </row>
    <row r="1625" spans="1:15">
      <c r="A1625" s="128">
        <v>1</v>
      </c>
      <c r="B1625" s="237" t="s">
        <v>5333</v>
      </c>
      <c r="C1625" s="41" t="s">
        <v>5334</v>
      </c>
      <c r="D1625" s="41">
        <v>466</v>
      </c>
      <c r="E1625" s="41" t="s">
        <v>510</v>
      </c>
      <c r="F1625" s="41" t="s">
        <v>5335</v>
      </c>
      <c r="G1625" s="19">
        <v>44308</v>
      </c>
      <c r="H1625" s="136">
        <v>44418</v>
      </c>
      <c r="I1625" s="120">
        <v>1</v>
      </c>
      <c r="J1625" s="136">
        <v>44790</v>
      </c>
      <c r="K1625" s="105">
        <v>1</v>
      </c>
      <c r="N1625" s="112"/>
      <c r="O1625" s="35"/>
    </row>
    <row r="1626" spans="1:15">
      <c r="A1626" s="128">
        <v>1</v>
      </c>
      <c r="B1626" s="237" t="s">
        <v>5336</v>
      </c>
      <c r="C1626" s="41" t="s">
        <v>5337</v>
      </c>
      <c r="D1626" s="41">
        <v>503</v>
      </c>
      <c r="E1626" s="41" t="s">
        <v>1118</v>
      </c>
      <c r="F1626" s="41" t="s">
        <v>4142</v>
      </c>
      <c r="G1626" s="19">
        <v>44308</v>
      </c>
      <c r="H1626" s="136">
        <v>44315</v>
      </c>
      <c r="I1626" s="120">
        <v>1</v>
      </c>
      <c r="J1626" s="136">
        <v>44593</v>
      </c>
      <c r="K1626" s="105">
        <v>1</v>
      </c>
      <c r="N1626" s="112"/>
      <c r="O1626" s="35" t="s">
        <v>871</v>
      </c>
    </row>
    <row r="1627" spans="1:15">
      <c r="A1627" s="128">
        <v>1</v>
      </c>
      <c r="B1627" s="238" t="s">
        <v>5338</v>
      </c>
      <c r="C1627" s="18" t="s">
        <v>5339</v>
      </c>
      <c r="D1627" s="18">
        <v>5393</v>
      </c>
      <c r="E1627" s="18" t="s">
        <v>62</v>
      </c>
      <c r="F1627" s="18" t="s">
        <v>5340</v>
      </c>
      <c r="G1627" s="19">
        <v>44308</v>
      </c>
      <c r="H1627" s="136">
        <v>44389</v>
      </c>
      <c r="I1627" s="120">
        <v>1</v>
      </c>
      <c r="J1627" s="136" t="str">
        <f ca="1">IF(K1627&lt;&gt;"", IF(J1627&lt;&gt;"",J1627,NOW()),"")</f>
        <v/>
      </c>
      <c r="K1627" s="105"/>
      <c r="N1627" s="112"/>
      <c r="O1627" s="35" t="s">
        <v>871</v>
      </c>
    </row>
    <row r="1628" spans="1:15">
      <c r="A1628" s="128">
        <v>1</v>
      </c>
      <c r="B1628" s="237" t="s">
        <v>5341</v>
      </c>
      <c r="C1628" s="41" t="s">
        <v>5342</v>
      </c>
      <c r="D1628" s="41">
        <v>3696</v>
      </c>
      <c r="E1628" s="41" t="s">
        <v>808</v>
      </c>
      <c r="F1628" s="41" t="s">
        <v>5343</v>
      </c>
      <c r="G1628" s="19">
        <v>44309</v>
      </c>
      <c r="H1628" s="136">
        <v>44320</v>
      </c>
      <c r="I1628" s="120">
        <v>1</v>
      </c>
      <c r="J1628" s="136">
        <v>44531</v>
      </c>
      <c r="K1628" s="105">
        <v>1</v>
      </c>
      <c r="N1628" s="112"/>
      <c r="O1628" s="35" t="s">
        <v>871</v>
      </c>
    </row>
    <row r="1629" spans="1:15">
      <c r="A1629" s="128">
        <v>1</v>
      </c>
      <c r="B1629" s="237" t="s">
        <v>5344</v>
      </c>
      <c r="C1629" s="41" t="s">
        <v>5345</v>
      </c>
      <c r="D1629" s="41">
        <v>3730</v>
      </c>
      <c r="E1629" s="41" t="s">
        <v>808</v>
      </c>
      <c r="F1629" s="41" t="s">
        <v>5346</v>
      </c>
      <c r="G1629" s="19">
        <v>44309</v>
      </c>
      <c r="H1629" s="136">
        <v>44320</v>
      </c>
      <c r="I1629" s="120">
        <v>1</v>
      </c>
      <c r="J1629" s="136">
        <v>44523</v>
      </c>
      <c r="K1629" s="105">
        <v>1</v>
      </c>
      <c r="N1629" s="112"/>
      <c r="O1629" s="35" t="s">
        <v>871</v>
      </c>
    </row>
    <row r="1630" spans="1:15">
      <c r="A1630" s="129">
        <v>1</v>
      </c>
      <c r="B1630" s="237" t="s">
        <v>5347</v>
      </c>
      <c r="C1630" s="41" t="s">
        <v>5348</v>
      </c>
      <c r="D1630" s="41">
        <v>1871</v>
      </c>
      <c r="E1630" s="41" t="s">
        <v>3328</v>
      </c>
      <c r="F1630" s="41" t="s">
        <v>5349</v>
      </c>
      <c r="G1630" s="19">
        <v>44309</v>
      </c>
      <c r="H1630" s="136">
        <v>44330</v>
      </c>
      <c r="I1630" s="120">
        <v>1</v>
      </c>
      <c r="J1630" s="136">
        <v>44715</v>
      </c>
      <c r="K1630" s="105">
        <v>1</v>
      </c>
      <c r="N1630" s="112"/>
      <c r="O1630" s="35"/>
    </row>
    <row r="1631" spans="1:15">
      <c r="A1631" s="128">
        <v>1</v>
      </c>
      <c r="B1631" s="237" t="s">
        <v>5350</v>
      </c>
      <c r="C1631" s="41" t="s">
        <v>5351</v>
      </c>
      <c r="D1631" s="41">
        <v>5049</v>
      </c>
      <c r="E1631" s="41" t="s">
        <v>1132</v>
      </c>
      <c r="F1631" s="41" t="s">
        <v>4575</v>
      </c>
      <c r="G1631" s="19">
        <v>44312</v>
      </c>
      <c r="H1631" s="136">
        <v>44326</v>
      </c>
      <c r="I1631" s="120">
        <v>1</v>
      </c>
      <c r="J1631" s="136">
        <v>44887</v>
      </c>
      <c r="K1631" s="105">
        <v>1</v>
      </c>
      <c r="N1631" s="112"/>
      <c r="O1631" s="35" t="s">
        <v>871</v>
      </c>
    </row>
    <row r="1632" spans="1:15">
      <c r="A1632" s="128">
        <v>1</v>
      </c>
      <c r="B1632" s="237" t="s">
        <v>5352</v>
      </c>
      <c r="C1632" s="41" t="s">
        <v>5353</v>
      </c>
      <c r="D1632" s="41">
        <v>1271</v>
      </c>
      <c r="E1632" s="41" t="s">
        <v>650</v>
      </c>
      <c r="F1632" s="41" t="s">
        <v>5354</v>
      </c>
      <c r="G1632" s="19">
        <v>44312</v>
      </c>
      <c r="H1632" s="136">
        <v>44368</v>
      </c>
      <c r="I1632" s="120">
        <v>1</v>
      </c>
      <c r="J1632" s="136">
        <v>45064</v>
      </c>
      <c r="K1632" s="105">
        <v>1</v>
      </c>
      <c r="N1632" s="112"/>
      <c r="O1632" s="35"/>
    </row>
    <row r="1633" spans="1:15">
      <c r="A1633" s="128">
        <v>1</v>
      </c>
      <c r="B1633" s="237" t="s">
        <v>5355</v>
      </c>
      <c r="C1633" s="41" t="s">
        <v>5356</v>
      </c>
      <c r="D1633" s="41">
        <v>1725</v>
      </c>
      <c r="E1633" s="41" t="s">
        <v>608</v>
      </c>
      <c r="F1633" s="41" t="s">
        <v>5357</v>
      </c>
      <c r="G1633" s="19">
        <v>44312</v>
      </c>
      <c r="H1633" s="136">
        <v>44321</v>
      </c>
      <c r="I1633" s="120">
        <v>1</v>
      </c>
      <c r="J1633" s="136">
        <v>44649</v>
      </c>
      <c r="K1633" s="105">
        <v>1</v>
      </c>
      <c r="N1633" s="112"/>
      <c r="O1633" s="35"/>
    </row>
    <row r="1634" spans="1:15">
      <c r="A1634" s="128">
        <v>1</v>
      </c>
      <c r="B1634" s="237" t="s">
        <v>5358</v>
      </c>
      <c r="C1634" s="41" t="s">
        <v>5359</v>
      </c>
      <c r="D1634" s="41">
        <v>5888</v>
      </c>
      <c r="E1634" s="41" t="s">
        <v>4527</v>
      </c>
      <c r="F1634" s="41" t="s">
        <v>5360</v>
      </c>
      <c r="G1634" s="19">
        <v>44312</v>
      </c>
      <c r="H1634" s="136">
        <v>44356</v>
      </c>
      <c r="I1634" s="120">
        <v>1</v>
      </c>
      <c r="J1634" s="136">
        <v>44452</v>
      </c>
      <c r="K1634" s="105">
        <v>1</v>
      </c>
      <c r="L1634" s="54">
        <v>1</v>
      </c>
      <c r="N1634" s="112"/>
      <c r="O1634" s="35" t="s">
        <v>871</v>
      </c>
    </row>
    <row r="1635" spans="1:15">
      <c r="A1635" s="128">
        <v>1</v>
      </c>
      <c r="B1635" s="237" t="s">
        <v>5361</v>
      </c>
      <c r="C1635" s="41" t="s">
        <v>5362</v>
      </c>
      <c r="D1635" s="41">
        <v>720</v>
      </c>
      <c r="E1635" s="41" t="s">
        <v>1204</v>
      </c>
      <c r="F1635" s="41" t="s">
        <v>5363</v>
      </c>
      <c r="G1635" s="19">
        <v>44313</v>
      </c>
      <c r="H1635" s="136">
        <v>44351</v>
      </c>
      <c r="I1635" s="120">
        <v>1</v>
      </c>
      <c r="J1635" s="136">
        <v>44516</v>
      </c>
      <c r="K1635" s="105">
        <v>1</v>
      </c>
      <c r="N1635" s="112"/>
      <c r="O1635" s="35" t="s">
        <v>871</v>
      </c>
    </row>
    <row r="1636" spans="1:15">
      <c r="A1636" s="129">
        <v>1</v>
      </c>
      <c r="B1636" s="237" t="s">
        <v>5364</v>
      </c>
      <c r="C1636" s="41" t="s">
        <v>5365</v>
      </c>
      <c r="D1636" s="41">
        <v>455</v>
      </c>
      <c r="E1636" s="41" t="s">
        <v>3692</v>
      </c>
      <c r="F1636" s="41" t="s">
        <v>5366</v>
      </c>
      <c r="G1636" s="19">
        <v>44313</v>
      </c>
      <c r="H1636" s="136">
        <v>44364</v>
      </c>
      <c r="I1636" s="120">
        <v>1</v>
      </c>
      <c r="J1636" s="136">
        <v>44665</v>
      </c>
      <c r="K1636" s="105">
        <v>1</v>
      </c>
      <c r="N1636" s="112"/>
      <c r="O1636" s="35" t="s">
        <v>871</v>
      </c>
    </row>
    <row r="1637" spans="1:15">
      <c r="A1637" s="128">
        <v>1</v>
      </c>
      <c r="B1637" s="237" t="s">
        <v>5367</v>
      </c>
      <c r="C1637" s="41" t="s">
        <v>5368</v>
      </c>
      <c r="D1637" s="41">
        <v>1715</v>
      </c>
      <c r="E1637" s="41" t="s">
        <v>3696</v>
      </c>
      <c r="F1637" s="41" t="s">
        <v>5369</v>
      </c>
      <c r="G1637" s="19">
        <v>44313</v>
      </c>
      <c r="H1637" s="136">
        <v>44329</v>
      </c>
      <c r="I1637" s="120">
        <v>1</v>
      </c>
      <c r="J1637" s="136">
        <v>44462</v>
      </c>
      <c r="K1637" s="105">
        <v>1</v>
      </c>
      <c r="N1637" s="112"/>
      <c r="O1637" s="35"/>
    </row>
    <row r="1638" spans="1:15">
      <c r="A1638" s="128">
        <v>1</v>
      </c>
      <c r="B1638" s="237" t="s">
        <v>5370</v>
      </c>
      <c r="C1638" s="41" t="s">
        <v>5371</v>
      </c>
      <c r="D1638" s="41">
        <v>6203</v>
      </c>
      <c r="E1638" s="41" t="s">
        <v>646</v>
      </c>
      <c r="F1638" s="41" t="s">
        <v>5372</v>
      </c>
      <c r="G1638" s="19">
        <v>44314</v>
      </c>
      <c r="H1638" s="136">
        <v>44322</v>
      </c>
      <c r="I1638" s="120">
        <v>1</v>
      </c>
      <c r="J1638" s="136">
        <v>44629</v>
      </c>
      <c r="K1638" s="105">
        <v>1</v>
      </c>
      <c r="N1638" s="112"/>
      <c r="O1638" s="35" t="s">
        <v>5373</v>
      </c>
    </row>
    <row r="1639" spans="1:15">
      <c r="A1639" s="128">
        <v>1</v>
      </c>
      <c r="B1639" s="237" t="s">
        <v>5374</v>
      </c>
      <c r="C1639" s="41" t="s">
        <v>5371</v>
      </c>
      <c r="D1639" s="41">
        <v>1239</v>
      </c>
      <c r="E1639" s="41" t="s">
        <v>780</v>
      </c>
      <c r="F1639" s="41" t="s">
        <v>5372</v>
      </c>
      <c r="G1639" s="19">
        <v>44314</v>
      </c>
      <c r="H1639" s="136">
        <v>44323</v>
      </c>
      <c r="I1639" s="120">
        <v>1</v>
      </c>
      <c r="J1639" s="136">
        <v>44629</v>
      </c>
      <c r="K1639" s="105">
        <v>1</v>
      </c>
      <c r="N1639" s="112"/>
      <c r="O1639" s="35"/>
    </row>
    <row r="1640" spans="1:15">
      <c r="A1640" s="128">
        <v>1</v>
      </c>
      <c r="B1640" s="237" t="s">
        <v>5375</v>
      </c>
      <c r="C1640" s="41" t="s">
        <v>5376</v>
      </c>
      <c r="D1640" s="41">
        <v>1381</v>
      </c>
      <c r="E1640" s="41" t="s">
        <v>5377</v>
      </c>
      <c r="F1640" s="41" t="s">
        <v>5378</v>
      </c>
      <c r="G1640" s="19">
        <v>44314</v>
      </c>
      <c r="H1640" s="136">
        <v>44336</v>
      </c>
      <c r="I1640" s="120">
        <v>1</v>
      </c>
      <c r="J1640" s="136">
        <v>44911</v>
      </c>
      <c r="K1640" s="105">
        <v>1</v>
      </c>
      <c r="N1640" s="112"/>
      <c r="O1640" s="35"/>
    </row>
    <row r="1641" spans="1:15">
      <c r="A1641" s="128">
        <v>1</v>
      </c>
      <c r="B1641" s="237" t="s">
        <v>5379</v>
      </c>
      <c r="C1641" s="41" t="s">
        <v>5380</v>
      </c>
      <c r="D1641" s="41">
        <v>98</v>
      </c>
      <c r="E1641" s="41" t="s">
        <v>1270</v>
      </c>
      <c r="F1641" s="41" t="s">
        <v>5381</v>
      </c>
      <c r="G1641" s="19">
        <v>44314</v>
      </c>
      <c r="H1641" s="136">
        <v>44336</v>
      </c>
      <c r="I1641" s="120">
        <v>1</v>
      </c>
      <c r="J1641" s="136">
        <v>44603</v>
      </c>
      <c r="K1641" s="105">
        <v>1</v>
      </c>
      <c r="N1641" s="112"/>
      <c r="O1641" s="35" t="s">
        <v>871</v>
      </c>
    </row>
    <row r="1642" spans="1:15">
      <c r="A1642" s="129">
        <v>1</v>
      </c>
      <c r="B1642" s="237" t="s">
        <v>5382</v>
      </c>
      <c r="C1642" s="41" t="s">
        <v>3456</v>
      </c>
      <c r="D1642" s="41">
        <v>6150</v>
      </c>
      <c r="E1642" s="41" t="s">
        <v>2047</v>
      </c>
      <c r="F1642" s="41" t="s">
        <v>5383</v>
      </c>
      <c r="G1642" s="19">
        <v>44314</v>
      </c>
      <c r="H1642" s="136">
        <v>44323</v>
      </c>
      <c r="I1642" s="120">
        <v>1</v>
      </c>
      <c r="J1642" s="136">
        <v>44523</v>
      </c>
      <c r="K1642" s="105">
        <v>1</v>
      </c>
      <c r="N1642" s="112"/>
      <c r="O1642" s="35"/>
    </row>
    <row r="1643" spans="1:15">
      <c r="A1643" s="128">
        <v>1</v>
      </c>
      <c r="B1643" s="238" t="s">
        <v>5384</v>
      </c>
      <c r="C1643" s="18" t="s">
        <v>5385</v>
      </c>
      <c r="D1643" s="18">
        <v>1519</v>
      </c>
      <c r="E1643" s="18" t="s">
        <v>479</v>
      </c>
      <c r="F1643" s="18" t="s">
        <v>5386</v>
      </c>
      <c r="G1643" s="19">
        <v>44315</v>
      </c>
      <c r="H1643" s="136">
        <v>44550</v>
      </c>
      <c r="I1643" s="120">
        <v>1</v>
      </c>
      <c r="J1643" s="136" t="str">
        <f ca="1">IF(K1643&lt;&gt;"", IF(J1643&lt;&gt;"",J1643,NOW()),"")</f>
        <v/>
      </c>
      <c r="K1643" s="105"/>
      <c r="N1643" s="112"/>
      <c r="O1643" s="35"/>
    </row>
    <row r="1644" spans="1:15">
      <c r="A1644" s="128">
        <v>1</v>
      </c>
      <c r="B1644" s="237" t="s">
        <v>5387</v>
      </c>
      <c r="C1644" s="41" t="s">
        <v>5388</v>
      </c>
      <c r="D1644" s="41">
        <v>5840</v>
      </c>
      <c r="E1644" s="41" t="s">
        <v>1729</v>
      </c>
      <c r="F1644" s="41" t="s">
        <v>5389</v>
      </c>
      <c r="G1644" s="19">
        <v>44315</v>
      </c>
      <c r="H1644" s="136">
        <v>44329</v>
      </c>
      <c r="I1644" s="120">
        <v>1</v>
      </c>
      <c r="J1644" s="136">
        <v>44582</v>
      </c>
      <c r="K1644" s="105">
        <v>1</v>
      </c>
      <c r="N1644" s="112"/>
      <c r="O1644" s="35" t="s">
        <v>871</v>
      </c>
    </row>
    <row r="1645" spans="1:15">
      <c r="A1645" s="128">
        <v>1</v>
      </c>
      <c r="B1645" s="237" t="s">
        <v>5390</v>
      </c>
      <c r="C1645" s="41" t="s">
        <v>5391</v>
      </c>
      <c r="D1645" s="41">
        <v>620</v>
      </c>
      <c r="E1645" s="41" t="s">
        <v>466</v>
      </c>
      <c r="F1645" s="41" t="s">
        <v>5392</v>
      </c>
      <c r="G1645" s="19">
        <v>44316</v>
      </c>
      <c r="H1645" s="136">
        <v>44432</v>
      </c>
      <c r="I1645" s="120">
        <v>1</v>
      </c>
      <c r="J1645" s="136">
        <v>45110</v>
      </c>
      <c r="K1645" s="105">
        <v>1</v>
      </c>
      <c r="N1645" s="112"/>
      <c r="O1645" s="35"/>
    </row>
    <row r="1646" spans="1:15">
      <c r="A1646" s="128">
        <v>1</v>
      </c>
      <c r="B1646" s="237" t="s">
        <v>5393</v>
      </c>
      <c r="C1646" s="41" t="s">
        <v>5394</v>
      </c>
      <c r="D1646" s="41">
        <v>4993</v>
      </c>
      <c r="E1646" s="41" t="s">
        <v>487</v>
      </c>
      <c r="F1646" s="41" t="s">
        <v>5395</v>
      </c>
      <c r="G1646" s="19">
        <v>44316</v>
      </c>
      <c r="H1646" s="136">
        <v>44362</v>
      </c>
      <c r="I1646" s="120">
        <v>1</v>
      </c>
      <c r="J1646" s="136">
        <v>44474</v>
      </c>
      <c r="K1646" s="105">
        <v>1</v>
      </c>
      <c r="N1646" s="112"/>
      <c r="O1646" s="35" t="s">
        <v>871</v>
      </c>
    </row>
    <row r="1647" spans="1:15">
      <c r="A1647" s="128">
        <v>1</v>
      </c>
      <c r="B1647" s="239" t="s">
        <v>5396</v>
      </c>
      <c r="C1647" s="40" t="s">
        <v>5397</v>
      </c>
      <c r="D1647" s="40">
        <v>1734</v>
      </c>
      <c r="E1647" s="40" t="s">
        <v>1314</v>
      </c>
      <c r="F1647" s="40" t="s">
        <v>5398</v>
      </c>
      <c r="G1647" s="19">
        <v>44316</v>
      </c>
      <c r="H1647" s="136">
        <v>44351</v>
      </c>
      <c r="I1647" s="120">
        <v>1</v>
      </c>
      <c r="J1647" s="136" t="s">
        <v>4930</v>
      </c>
      <c r="K1647" s="105"/>
      <c r="N1647" s="112">
        <v>1</v>
      </c>
      <c r="O1647" s="35"/>
    </row>
    <row r="1648" spans="1:15">
      <c r="A1648" s="129">
        <v>1</v>
      </c>
      <c r="B1648" s="237" t="s">
        <v>5399</v>
      </c>
      <c r="C1648" s="41" t="s">
        <v>5400</v>
      </c>
      <c r="D1648" s="41">
        <v>5963</v>
      </c>
      <c r="E1648" s="41" t="s">
        <v>1879</v>
      </c>
      <c r="F1648" s="41" t="s">
        <v>5401</v>
      </c>
      <c r="G1648" s="19">
        <v>44316</v>
      </c>
      <c r="H1648" s="136">
        <v>44323</v>
      </c>
      <c r="I1648" s="120">
        <v>1</v>
      </c>
      <c r="J1648" s="136">
        <v>44537</v>
      </c>
      <c r="K1648" s="105">
        <v>1</v>
      </c>
      <c r="N1648" s="112"/>
      <c r="O1648" s="35"/>
    </row>
    <row r="1649" spans="1:15">
      <c r="A1649" s="128">
        <v>1</v>
      </c>
      <c r="B1649" s="237" t="s">
        <v>5402</v>
      </c>
      <c r="C1649" s="41" t="s">
        <v>5403</v>
      </c>
      <c r="D1649" s="41">
        <v>5699</v>
      </c>
      <c r="E1649" s="41" t="s">
        <v>1786</v>
      </c>
      <c r="F1649" s="41" t="s">
        <v>5404</v>
      </c>
      <c r="G1649" s="19">
        <v>44316</v>
      </c>
      <c r="H1649" s="136">
        <v>44375</v>
      </c>
      <c r="I1649" s="120">
        <v>1</v>
      </c>
      <c r="J1649" s="136">
        <v>44750</v>
      </c>
      <c r="K1649" s="105">
        <v>1</v>
      </c>
      <c r="N1649" s="112"/>
      <c r="O1649" s="35"/>
    </row>
    <row r="1650" spans="1:15">
      <c r="A1650" s="128">
        <v>1</v>
      </c>
      <c r="B1650" s="237" t="s">
        <v>5405</v>
      </c>
      <c r="C1650" s="41" t="s">
        <v>5406</v>
      </c>
      <c r="D1650" s="41">
        <v>6059</v>
      </c>
      <c r="E1650" s="41" t="s">
        <v>729</v>
      </c>
      <c r="F1650" s="41" t="s">
        <v>5407</v>
      </c>
      <c r="G1650" s="19">
        <v>44319</v>
      </c>
      <c r="H1650" s="136">
        <v>44329</v>
      </c>
      <c r="I1650" s="120">
        <v>1</v>
      </c>
      <c r="J1650" s="136">
        <v>44470</v>
      </c>
      <c r="K1650" s="105">
        <v>1</v>
      </c>
      <c r="L1650" s="54">
        <v>1</v>
      </c>
      <c r="N1650" s="112"/>
      <c r="O1650" s="35"/>
    </row>
    <row r="1651" spans="1:15">
      <c r="A1651" s="128">
        <v>1</v>
      </c>
      <c r="B1651" s="237" t="s">
        <v>5408</v>
      </c>
      <c r="C1651" s="41" t="s">
        <v>2389</v>
      </c>
      <c r="D1651" s="41">
        <v>1230</v>
      </c>
      <c r="E1651" s="41" t="s">
        <v>780</v>
      </c>
      <c r="F1651" s="41" t="s">
        <v>5409</v>
      </c>
      <c r="G1651" s="19">
        <v>44320</v>
      </c>
      <c r="H1651" s="136">
        <v>44358</v>
      </c>
      <c r="I1651" s="120">
        <v>1</v>
      </c>
      <c r="J1651" s="136">
        <v>44462</v>
      </c>
      <c r="K1651" s="105">
        <v>1</v>
      </c>
      <c r="L1651" s="54">
        <v>1</v>
      </c>
      <c r="N1651" s="112"/>
      <c r="O1651" s="35"/>
    </row>
    <row r="1652" spans="1:15">
      <c r="A1652" s="128">
        <v>1</v>
      </c>
      <c r="B1652" s="237" t="s">
        <v>5410</v>
      </c>
      <c r="C1652" s="41" t="s">
        <v>5411</v>
      </c>
      <c r="D1652" s="41">
        <v>6669</v>
      </c>
      <c r="E1652" s="41" t="s">
        <v>2663</v>
      </c>
      <c r="F1652" s="41" t="s">
        <v>5412</v>
      </c>
      <c r="G1652" s="19">
        <v>44320</v>
      </c>
      <c r="H1652" s="136">
        <v>44358</v>
      </c>
      <c r="I1652" s="120">
        <v>1</v>
      </c>
      <c r="J1652" s="136">
        <v>44540</v>
      </c>
      <c r="K1652" s="105">
        <v>1</v>
      </c>
      <c r="N1652" s="112"/>
      <c r="O1652" s="35" t="s">
        <v>871</v>
      </c>
    </row>
    <row r="1653" spans="1:15">
      <c r="A1653" s="128">
        <v>1</v>
      </c>
      <c r="B1653" s="237" t="s">
        <v>5413</v>
      </c>
      <c r="C1653" s="41" t="s">
        <v>5414</v>
      </c>
      <c r="D1653" s="41">
        <v>8409</v>
      </c>
      <c r="E1653" s="41" t="s">
        <v>1583</v>
      </c>
      <c r="F1653" s="41" t="s">
        <v>5415</v>
      </c>
      <c r="G1653" s="19">
        <v>44320</v>
      </c>
      <c r="H1653" s="136">
        <v>44340</v>
      </c>
      <c r="I1653" s="120">
        <v>1</v>
      </c>
      <c r="J1653" s="136">
        <v>44462</v>
      </c>
      <c r="K1653" s="105">
        <v>1</v>
      </c>
      <c r="N1653" s="112"/>
      <c r="O1653" s="35"/>
    </row>
    <row r="1654" spans="1:15">
      <c r="A1654" s="129">
        <v>1</v>
      </c>
      <c r="B1654" s="237" t="s">
        <v>5416</v>
      </c>
      <c r="C1654" s="41" t="s">
        <v>5417</v>
      </c>
      <c r="D1654" s="41">
        <v>1715</v>
      </c>
      <c r="E1654" s="41" t="s">
        <v>5418</v>
      </c>
      <c r="F1654" s="41" t="s">
        <v>5419</v>
      </c>
      <c r="G1654" s="19">
        <v>44321</v>
      </c>
      <c r="H1654" s="136">
        <v>44363</v>
      </c>
      <c r="I1654" s="120">
        <v>1</v>
      </c>
      <c r="J1654" s="136">
        <v>44799</v>
      </c>
      <c r="K1654" s="105">
        <v>1</v>
      </c>
      <c r="N1654" s="112"/>
      <c r="O1654" s="35" t="s">
        <v>871</v>
      </c>
    </row>
    <row r="1655" spans="1:15">
      <c r="A1655" s="128">
        <v>1</v>
      </c>
      <c r="B1655" s="237" t="s">
        <v>5420</v>
      </c>
      <c r="C1655" s="41" t="s">
        <v>5421</v>
      </c>
      <c r="D1655" s="41">
        <v>1851</v>
      </c>
      <c r="E1655" s="41" t="s">
        <v>689</v>
      </c>
      <c r="F1655" s="41" t="s">
        <v>5422</v>
      </c>
      <c r="G1655" s="19">
        <v>44321</v>
      </c>
      <c r="H1655" s="136">
        <v>44355</v>
      </c>
      <c r="I1655" s="120">
        <v>1</v>
      </c>
      <c r="J1655" s="136">
        <v>44538</v>
      </c>
      <c r="K1655" s="105">
        <v>1</v>
      </c>
      <c r="N1655" s="112"/>
      <c r="O1655" s="35"/>
    </row>
    <row r="1656" spans="1:15">
      <c r="A1656" s="128">
        <v>1</v>
      </c>
      <c r="B1656" s="237" t="s">
        <v>5423</v>
      </c>
      <c r="C1656" s="41" t="s">
        <v>5424</v>
      </c>
      <c r="D1656" s="41">
        <v>1099</v>
      </c>
      <c r="E1656" s="41" t="s">
        <v>650</v>
      </c>
      <c r="F1656" s="41" t="s">
        <v>5425</v>
      </c>
      <c r="G1656" s="19">
        <v>44322</v>
      </c>
      <c r="H1656" s="136">
        <v>44329</v>
      </c>
      <c r="I1656" s="120">
        <v>1</v>
      </c>
      <c r="J1656" s="136">
        <v>44638</v>
      </c>
      <c r="K1656" s="105">
        <v>1</v>
      </c>
      <c r="N1656" s="112"/>
      <c r="O1656" s="35"/>
    </row>
    <row r="1657" spans="1:15">
      <c r="A1657" s="128">
        <v>1</v>
      </c>
      <c r="B1657" s="237" t="s">
        <v>5426</v>
      </c>
      <c r="C1657" s="41" t="s">
        <v>5427</v>
      </c>
      <c r="D1657" s="41">
        <v>6310</v>
      </c>
      <c r="E1657" s="41" t="s">
        <v>499</v>
      </c>
      <c r="F1657" s="41" t="s">
        <v>5428</v>
      </c>
      <c r="G1657" s="19">
        <v>44322</v>
      </c>
      <c r="H1657" s="136">
        <v>44344</v>
      </c>
      <c r="I1657" s="120">
        <v>1</v>
      </c>
      <c r="J1657" s="136">
        <v>44540</v>
      </c>
      <c r="K1657" s="105">
        <v>1</v>
      </c>
      <c r="N1657" s="112"/>
      <c r="O1657" s="35" t="s">
        <v>5429</v>
      </c>
    </row>
    <row r="1658" spans="1:15">
      <c r="A1658" s="128">
        <v>1</v>
      </c>
      <c r="B1658" s="237" t="s">
        <v>5430</v>
      </c>
      <c r="C1658" s="41" t="s">
        <v>5431</v>
      </c>
      <c r="D1658" s="41">
        <v>6051</v>
      </c>
      <c r="E1658" s="41" t="s">
        <v>458</v>
      </c>
      <c r="F1658" s="41" t="s">
        <v>5432</v>
      </c>
      <c r="G1658" s="19">
        <v>44322</v>
      </c>
      <c r="H1658" s="136">
        <v>44432</v>
      </c>
      <c r="I1658" s="120">
        <v>1</v>
      </c>
      <c r="J1658" s="136">
        <v>44575</v>
      </c>
      <c r="K1658" s="105">
        <v>1</v>
      </c>
      <c r="N1658" s="112"/>
      <c r="O1658" s="35"/>
    </row>
    <row r="1659" spans="1:15">
      <c r="A1659" s="128">
        <v>1</v>
      </c>
      <c r="B1659" s="237" t="s">
        <v>5433</v>
      </c>
      <c r="C1659" s="41" t="s">
        <v>5434</v>
      </c>
      <c r="D1659" s="41">
        <v>5276</v>
      </c>
      <c r="E1659" s="41" t="s">
        <v>549</v>
      </c>
      <c r="F1659" s="41" t="s">
        <v>5435</v>
      </c>
      <c r="G1659" s="19">
        <v>44322</v>
      </c>
      <c r="H1659" s="136">
        <v>44383</v>
      </c>
      <c r="I1659" s="120">
        <v>1</v>
      </c>
      <c r="J1659" s="136">
        <v>44560</v>
      </c>
      <c r="K1659" s="105">
        <v>1</v>
      </c>
      <c r="N1659" s="112"/>
      <c r="O1659" s="35"/>
    </row>
    <row r="1660" spans="1:15">
      <c r="A1660" s="129">
        <v>1</v>
      </c>
      <c r="B1660" s="237" t="s">
        <v>5436</v>
      </c>
      <c r="C1660" s="41" t="s">
        <v>5437</v>
      </c>
      <c r="D1660" s="41">
        <v>1904</v>
      </c>
      <c r="E1660" s="41" t="s">
        <v>685</v>
      </c>
      <c r="F1660" s="41" t="s">
        <v>5438</v>
      </c>
      <c r="G1660" s="19">
        <v>44323</v>
      </c>
      <c r="H1660" s="136">
        <v>44340</v>
      </c>
      <c r="I1660" s="120">
        <v>1</v>
      </c>
      <c r="J1660" s="136">
        <v>44480</v>
      </c>
      <c r="K1660" s="105">
        <v>1</v>
      </c>
      <c r="N1660" s="112"/>
      <c r="O1660" s="35"/>
    </row>
    <row r="1661" spans="1:15">
      <c r="A1661" s="128">
        <v>1</v>
      </c>
      <c r="B1661" s="238" t="s">
        <v>5439</v>
      </c>
      <c r="C1661" s="18" t="s">
        <v>5440</v>
      </c>
      <c r="D1661" s="18">
        <v>1761</v>
      </c>
      <c r="E1661" s="18" t="s">
        <v>2136</v>
      </c>
      <c r="F1661" s="18" t="s">
        <v>5441</v>
      </c>
      <c r="G1661" s="19">
        <v>44323</v>
      </c>
      <c r="H1661" s="136">
        <v>44335</v>
      </c>
      <c r="I1661" s="120">
        <v>1</v>
      </c>
      <c r="J1661" s="136" t="str">
        <f ca="1">IF(K1661&lt;&gt;"", IF(J1661&lt;&gt;"",J1661,NOW()),"")</f>
        <v/>
      </c>
      <c r="K1661" s="105"/>
      <c r="N1661" s="112"/>
      <c r="O1661" s="35"/>
    </row>
    <row r="1662" spans="1:15">
      <c r="A1662" s="128">
        <v>1</v>
      </c>
      <c r="B1662" s="237" t="s">
        <v>5442</v>
      </c>
      <c r="C1662" s="41" t="s">
        <v>5443</v>
      </c>
      <c r="D1662" s="41">
        <v>892</v>
      </c>
      <c r="E1662" s="41" t="s">
        <v>780</v>
      </c>
      <c r="F1662" s="41" t="s">
        <v>5444</v>
      </c>
      <c r="G1662" s="19">
        <v>44323</v>
      </c>
      <c r="H1662" s="136">
        <v>44337</v>
      </c>
      <c r="I1662" s="120">
        <v>1</v>
      </c>
      <c r="J1662" s="136">
        <v>44887</v>
      </c>
      <c r="K1662" s="105">
        <v>1</v>
      </c>
      <c r="L1662" s="54">
        <v>1</v>
      </c>
      <c r="N1662" s="112"/>
      <c r="O1662" s="35"/>
    </row>
    <row r="1663" spans="1:15">
      <c r="A1663" s="128">
        <v>1</v>
      </c>
      <c r="B1663" s="237" t="s">
        <v>5445</v>
      </c>
      <c r="C1663" s="41" t="s">
        <v>5446</v>
      </c>
      <c r="D1663" s="41">
        <v>7221</v>
      </c>
      <c r="E1663" s="41" t="s">
        <v>5447</v>
      </c>
      <c r="F1663" s="41" t="s">
        <v>5448</v>
      </c>
      <c r="G1663" s="19">
        <v>44323</v>
      </c>
      <c r="H1663" s="136">
        <v>44348</v>
      </c>
      <c r="I1663" s="120">
        <v>1</v>
      </c>
      <c r="J1663" s="136">
        <v>44951</v>
      </c>
      <c r="K1663" s="105">
        <v>1</v>
      </c>
      <c r="N1663" s="112"/>
      <c r="O1663" s="35" t="s">
        <v>871</v>
      </c>
    </row>
    <row r="1664" spans="1:15">
      <c r="A1664" s="128">
        <v>1</v>
      </c>
      <c r="B1664" s="237" t="s">
        <v>5449</v>
      </c>
      <c r="C1664" s="41" t="s">
        <v>5450</v>
      </c>
      <c r="D1664" s="41">
        <v>500</v>
      </c>
      <c r="E1664" s="41" t="s">
        <v>2412</v>
      </c>
      <c r="F1664" s="41" t="s">
        <v>5451</v>
      </c>
      <c r="G1664" s="19">
        <v>44323</v>
      </c>
      <c r="H1664" s="136">
        <v>44446</v>
      </c>
      <c r="I1664" s="120">
        <v>1</v>
      </c>
      <c r="J1664" s="136">
        <v>44538</v>
      </c>
      <c r="K1664" s="105">
        <v>1</v>
      </c>
      <c r="N1664" s="112"/>
      <c r="O1664" s="35"/>
    </row>
    <row r="1665" spans="1:15">
      <c r="A1665" s="128">
        <v>1</v>
      </c>
      <c r="B1665" s="237" t="s">
        <v>5452</v>
      </c>
      <c r="C1665" s="41" t="s">
        <v>5453</v>
      </c>
      <c r="D1665" s="41">
        <v>5842</v>
      </c>
      <c r="E1665" s="41" t="s">
        <v>3441</v>
      </c>
      <c r="F1665" s="41" t="s">
        <v>5454</v>
      </c>
      <c r="G1665" s="19">
        <v>44326</v>
      </c>
      <c r="H1665" s="136">
        <v>44350</v>
      </c>
      <c r="I1665" s="120">
        <v>1</v>
      </c>
      <c r="J1665" s="136">
        <v>44615</v>
      </c>
      <c r="K1665" s="105">
        <v>1</v>
      </c>
      <c r="N1665" s="112"/>
      <c r="O1665" s="35"/>
    </row>
    <row r="1666" spans="1:15">
      <c r="A1666" s="129">
        <v>1</v>
      </c>
      <c r="B1666" s="238" t="s">
        <v>5455</v>
      </c>
      <c r="C1666" s="18" t="s">
        <v>5456</v>
      </c>
      <c r="D1666" s="18">
        <v>72</v>
      </c>
      <c r="E1666" s="18" t="s">
        <v>758</v>
      </c>
      <c r="F1666" s="18" t="s">
        <v>5457</v>
      </c>
      <c r="G1666" s="19">
        <v>44326</v>
      </c>
      <c r="H1666" s="136">
        <v>44343</v>
      </c>
      <c r="I1666" s="120">
        <v>1</v>
      </c>
      <c r="J1666" s="136" t="str">
        <f ca="1">IF(K1666&lt;&gt;"", IF(J1666&lt;&gt;"",J1666,NOW()),"")</f>
        <v/>
      </c>
      <c r="K1666" s="105"/>
      <c r="N1666" s="112"/>
      <c r="O1666" s="35" t="s">
        <v>871</v>
      </c>
    </row>
    <row r="1667" spans="1:15">
      <c r="A1667" s="128">
        <v>1</v>
      </c>
      <c r="B1667" s="237" t="s">
        <v>5458</v>
      </c>
      <c r="C1667" s="41" t="s">
        <v>5459</v>
      </c>
      <c r="D1667" s="41">
        <v>7040</v>
      </c>
      <c r="E1667" s="41" t="s">
        <v>1583</v>
      </c>
      <c r="F1667" s="41" t="s">
        <v>5460</v>
      </c>
      <c r="G1667" s="19">
        <v>44326</v>
      </c>
      <c r="H1667" s="136">
        <v>44372</v>
      </c>
      <c r="I1667" s="120">
        <v>1</v>
      </c>
      <c r="J1667" s="136">
        <v>44539</v>
      </c>
      <c r="K1667" s="105">
        <v>1</v>
      </c>
      <c r="N1667" s="112"/>
      <c r="O1667" s="35"/>
    </row>
    <row r="1668" spans="1:15">
      <c r="A1668" s="128">
        <v>1</v>
      </c>
      <c r="B1668" s="237" t="s">
        <v>5461</v>
      </c>
      <c r="C1668" s="41" t="s">
        <v>5462</v>
      </c>
      <c r="D1668" s="41">
        <v>6263</v>
      </c>
      <c r="E1668" s="41" t="s">
        <v>747</v>
      </c>
      <c r="F1668" s="41" t="s">
        <v>5463</v>
      </c>
      <c r="G1668" s="19">
        <v>44327</v>
      </c>
      <c r="H1668" s="136">
        <v>44336</v>
      </c>
      <c r="I1668" s="120">
        <v>1</v>
      </c>
      <c r="J1668" s="136">
        <v>44487</v>
      </c>
      <c r="K1668" s="105">
        <v>1</v>
      </c>
      <c r="N1668" s="112"/>
      <c r="O1668" s="35"/>
    </row>
    <row r="1669" spans="1:15">
      <c r="A1669" s="128">
        <v>1</v>
      </c>
      <c r="B1669" s="237" t="s">
        <v>5464</v>
      </c>
      <c r="C1669" s="41" t="s">
        <v>5465</v>
      </c>
      <c r="D1669" s="41">
        <v>1387</v>
      </c>
      <c r="E1669" s="41" t="s">
        <v>4482</v>
      </c>
      <c r="F1669" s="41" t="s">
        <v>5466</v>
      </c>
      <c r="G1669" s="19">
        <v>44327</v>
      </c>
      <c r="H1669" s="136">
        <v>44368</v>
      </c>
      <c r="I1669" s="120">
        <v>1</v>
      </c>
      <c r="J1669" s="136">
        <v>44748</v>
      </c>
      <c r="K1669" s="105">
        <v>1</v>
      </c>
      <c r="L1669" s="54">
        <v>1</v>
      </c>
      <c r="N1669" s="112"/>
      <c r="O1669" s="35" t="s">
        <v>871</v>
      </c>
    </row>
    <row r="1670" spans="1:15">
      <c r="A1670" s="128">
        <v>1</v>
      </c>
      <c r="B1670" s="237" t="s">
        <v>5467</v>
      </c>
      <c r="C1670" s="41" t="s">
        <v>5468</v>
      </c>
      <c r="D1670" s="41">
        <v>163</v>
      </c>
      <c r="E1670" s="41" t="s">
        <v>1270</v>
      </c>
      <c r="F1670" s="41" t="s">
        <v>5469</v>
      </c>
      <c r="G1670" s="19">
        <v>44327</v>
      </c>
      <c r="H1670" s="136">
        <v>44403</v>
      </c>
      <c r="I1670" s="120">
        <v>1</v>
      </c>
      <c r="J1670" s="136">
        <v>45260</v>
      </c>
      <c r="K1670" s="105">
        <v>1</v>
      </c>
      <c r="N1670" s="112"/>
      <c r="O1670" s="35"/>
    </row>
    <row r="1671" spans="1:15">
      <c r="A1671" s="128">
        <v>1</v>
      </c>
      <c r="B1671" s="237" t="s">
        <v>5470</v>
      </c>
      <c r="C1671" s="41" t="s">
        <v>5471</v>
      </c>
      <c r="D1671" s="41">
        <v>1487</v>
      </c>
      <c r="E1671" s="41" t="s">
        <v>638</v>
      </c>
      <c r="F1671" s="41" t="s">
        <v>5216</v>
      </c>
      <c r="G1671" s="19">
        <v>44328</v>
      </c>
      <c r="H1671" s="136">
        <v>44336</v>
      </c>
      <c r="I1671" s="120">
        <v>1</v>
      </c>
      <c r="J1671" s="136">
        <v>44491</v>
      </c>
      <c r="K1671" s="105">
        <v>1</v>
      </c>
      <c r="L1671" s="54">
        <v>1</v>
      </c>
      <c r="N1671" s="112"/>
      <c r="O1671" s="35" t="s">
        <v>871</v>
      </c>
    </row>
    <row r="1672" spans="1:15">
      <c r="A1672" s="129">
        <v>1</v>
      </c>
      <c r="B1672" s="237" t="s">
        <v>5472</v>
      </c>
      <c r="C1672" s="41" t="s">
        <v>5473</v>
      </c>
      <c r="D1672" s="41">
        <v>93</v>
      </c>
      <c r="E1672" s="41" t="s">
        <v>2765</v>
      </c>
      <c r="F1672" s="41" t="s">
        <v>5474</v>
      </c>
      <c r="G1672" s="19">
        <v>44329</v>
      </c>
      <c r="H1672" s="136">
        <v>44342</v>
      </c>
      <c r="I1672" s="120">
        <v>1</v>
      </c>
      <c r="J1672" s="136">
        <v>44515</v>
      </c>
      <c r="K1672" s="105">
        <v>1</v>
      </c>
      <c r="N1672" s="112"/>
      <c r="O1672" s="35" t="s">
        <v>871</v>
      </c>
    </row>
    <row r="1673" spans="1:15">
      <c r="A1673" s="128">
        <v>1</v>
      </c>
      <c r="B1673" s="237" t="s">
        <v>5475</v>
      </c>
      <c r="C1673" s="41" t="s">
        <v>5476</v>
      </c>
      <c r="D1673" s="41">
        <v>609</v>
      </c>
      <c r="E1673" s="41" t="s">
        <v>638</v>
      </c>
      <c r="F1673" s="41" t="s">
        <v>5477</v>
      </c>
      <c r="G1673" s="19">
        <v>44329</v>
      </c>
      <c r="H1673" s="136">
        <v>44417</v>
      </c>
      <c r="I1673" s="120">
        <v>1</v>
      </c>
      <c r="J1673" s="136">
        <v>45056</v>
      </c>
      <c r="K1673" s="105">
        <v>1</v>
      </c>
      <c r="L1673" s="54">
        <v>1</v>
      </c>
      <c r="N1673" s="112"/>
      <c r="O1673" s="35"/>
    </row>
    <row r="1674" spans="1:15">
      <c r="A1674" s="128">
        <v>1</v>
      </c>
      <c r="B1674" s="237" t="s">
        <v>5478</v>
      </c>
      <c r="C1674" s="41" t="s">
        <v>5479</v>
      </c>
      <c r="D1674" s="41">
        <v>5660</v>
      </c>
      <c r="E1674" s="41" t="s">
        <v>1140</v>
      </c>
      <c r="F1674" s="41" t="s">
        <v>5480</v>
      </c>
      <c r="G1674" s="19">
        <v>44329</v>
      </c>
      <c r="H1674" s="136">
        <v>44351</v>
      </c>
      <c r="I1674" s="120">
        <v>1</v>
      </c>
      <c r="J1674" s="136">
        <v>44782</v>
      </c>
      <c r="K1674" s="105">
        <v>1</v>
      </c>
      <c r="N1674" s="112"/>
      <c r="O1674" s="35"/>
    </row>
    <row r="1675" spans="1:15">
      <c r="A1675" s="128">
        <v>1</v>
      </c>
      <c r="B1675" s="237" t="s">
        <v>5481</v>
      </c>
      <c r="C1675" s="41" t="s">
        <v>5482</v>
      </c>
      <c r="D1675" s="41">
        <v>443</v>
      </c>
      <c r="E1675" s="41" t="s">
        <v>874</v>
      </c>
      <c r="F1675" s="41" t="s">
        <v>5483</v>
      </c>
      <c r="G1675" s="19">
        <v>44329</v>
      </c>
      <c r="H1675" s="136">
        <v>44364</v>
      </c>
      <c r="I1675" s="120">
        <v>1</v>
      </c>
      <c r="J1675" s="136">
        <v>44483</v>
      </c>
      <c r="K1675" s="105">
        <v>1</v>
      </c>
      <c r="N1675" s="112"/>
      <c r="O1675" s="35" t="s">
        <v>871</v>
      </c>
    </row>
    <row r="1676" spans="1:15">
      <c r="A1676" s="128">
        <v>1</v>
      </c>
      <c r="B1676" s="237" t="s">
        <v>5484</v>
      </c>
      <c r="C1676" s="41" t="s">
        <v>5485</v>
      </c>
      <c r="D1676" s="41">
        <v>1259</v>
      </c>
      <c r="E1676" s="41" t="s">
        <v>4171</v>
      </c>
      <c r="F1676" s="41" t="s">
        <v>5486</v>
      </c>
      <c r="G1676" s="19">
        <v>44330</v>
      </c>
      <c r="H1676" s="136">
        <v>44348</v>
      </c>
      <c r="I1676" s="120">
        <v>1</v>
      </c>
      <c r="J1676" s="136">
        <v>44859</v>
      </c>
      <c r="K1676" s="105">
        <v>1</v>
      </c>
      <c r="N1676" s="112"/>
      <c r="O1676" s="35" t="s">
        <v>871</v>
      </c>
    </row>
    <row r="1677" spans="1:15">
      <c r="A1677" s="128">
        <v>1</v>
      </c>
      <c r="B1677" s="237" t="s">
        <v>5487</v>
      </c>
      <c r="C1677" s="41" t="s">
        <v>5488</v>
      </c>
      <c r="D1677" s="41">
        <v>5644</v>
      </c>
      <c r="E1677" s="41" t="s">
        <v>134</v>
      </c>
      <c r="F1677" s="41" t="s">
        <v>5489</v>
      </c>
      <c r="G1677" s="19">
        <v>44330</v>
      </c>
      <c r="H1677" s="136">
        <v>44425</v>
      </c>
      <c r="I1677" s="120">
        <v>1</v>
      </c>
      <c r="J1677" s="136">
        <v>44593</v>
      </c>
      <c r="K1677" s="105">
        <v>1</v>
      </c>
      <c r="N1677" s="112"/>
      <c r="O1677" s="35"/>
    </row>
    <row r="1678" spans="1:15">
      <c r="A1678" s="129">
        <v>1</v>
      </c>
      <c r="B1678" s="237" t="s">
        <v>5490</v>
      </c>
      <c r="C1678" s="41" t="s">
        <v>5491</v>
      </c>
      <c r="D1678" s="41">
        <v>210</v>
      </c>
      <c r="E1678" s="41" t="s">
        <v>1765</v>
      </c>
      <c r="F1678" s="41" t="s">
        <v>5492</v>
      </c>
      <c r="G1678" s="19">
        <v>44330</v>
      </c>
      <c r="H1678" s="136">
        <v>44427</v>
      </c>
      <c r="I1678" s="120">
        <v>1</v>
      </c>
      <c r="J1678" s="136">
        <v>44628</v>
      </c>
      <c r="K1678" s="105">
        <v>1</v>
      </c>
      <c r="N1678" s="112"/>
      <c r="O1678" s="35"/>
    </row>
    <row r="1679" spans="1:15">
      <c r="A1679" s="128">
        <v>1</v>
      </c>
      <c r="B1679" s="238" t="s">
        <v>5493</v>
      </c>
      <c r="C1679" s="18" t="s">
        <v>5494</v>
      </c>
      <c r="D1679" s="18">
        <v>1851</v>
      </c>
      <c r="E1679" s="18" t="s">
        <v>514</v>
      </c>
      <c r="F1679" s="18" t="s">
        <v>5495</v>
      </c>
      <c r="G1679" s="19">
        <v>44330</v>
      </c>
      <c r="H1679" s="136">
        <v>44421</v>
      </c>
      <c r="I1679" s="120">
        <v>1</v>
      </c>
      <c r="J1679" s="136" t="str">
        <f ca="1">IF(K1679&lt;&gt;"", IF(J1679&lt;&gt;"",J1679,NOW()),"")</f>
        <v/>
      </c>
      <c r="K1679" s="105"/>
      <c r="N1679" s="112"/>
      <c r="O1679" s="35"/>
    </row>
    <row r="1680" spans="1:15">
      <c r="A1680" s="128">
        <v>1</v>
      </c>
      <c r="B1680" s="239" t="s">
        <v>5496</v>
      </c>
      <c r="C1680" s="40" t="s">
        <v>5497</v>
      </c>
      <c r="D1680" s="40">
        <v>197</v>
      </c>
      <c r="E1680" s="40" t="s">
        <v>1482</v>
      </c>
      <c r="F1680" s="40" t="s">
        <v>5498</v>
      </c>
      <c r="G1680" s="19">
        <v>44330</v>
      </c>
      <c r="H1680" s="136" t="s">
        <v>2289</v>
      </c>
      <c r="J1680" s="136" t="str">
        <f ca="1">IF(K1680&lt;&gt;"", IF(J1680&lt;&gt;"",J1680,NOW()),"")</f>
        <v/>
      </c>
      <c r="K1680" s="105"/>
      <c r="M1680" s="73">
        <v>1</v>
      </c>
      <c r="N1680" s="112"/>
      <c r="O1680" s="35"/>
    </row>
    <row r="1681" spans="1:15">
      <c r="A1681" s="128">
        <v>1</v>
      </c>
      <c r="B1681" s="238" t="s">
        <v>5499</v>
      </c>
      <c r="C1681" s="18" t="s">
        <v>5500</v>
      </c>
      <c r="D1681" s="18">
        <v>954</v>
      </c>
      <c r="E1681" s="18" t="s">
        <v>650</v>
      </c>
      <c r="F1681" s="18" t="s">
        <v>5501</v>
      </c>
      <c r="G1681" s="19">
        <v>44333</v>
      </c>
      <c r="H1681" s="136">
        <v>44370</v>
      </c>
      <c r="I1681" s="120">
        <v>1</v>
      </c>
      <c r="J1681" s="136" t="str">
        <f ca="1">IF(K1681&lt;&gt;"", IF(J1681&lt;&gt;"",J1681,NOW()),"")</f>
        <v/>
      </c>
      <c r="K1681" s="105"/>
      <c r="N1681" s="112"/>
      <c r="O1681" s="35"/>
    </row>
    <row r="1682" spans="1:15">
      <c r="A1682" s="128">
        <v>1</v>
      </c>
      <c r="B1682" s="237" t="s">
        <v>5502</v>
      </c>
      <c r="C1682" s="41" t="s">
        <v>5503</v>
      </c>
      <c r="D1682" s="41">
        <v>2378</v>
      </c>
      <c r="E1682" s="41" t="s">
        <v>5504</v>
      </c>
      <c r="F1682" s="41" t="s">
        <v>5505</v>
      </c>
      <c r="G1682" s="19">
        <v>44333</v>
      </c>
      <c r="H1682" s="136">
        <v>44349</v>
      </c>
      <c r="I1682" s="120">
        <v>1</v>
      </c>
      <c r="J1682" s="136">
        <v>44482</v>
      </c>
      <c r="K1682" s="105">
        <v>1</v>
      </c>
      <c r="N1682" s="112"/>
      <c r="O1682" s="35"/>
    </row>
    <row r="1683" spans="1:15">
      <c r="A1683" s="128">
        <v>1</v>
      </c>
      <c r="B1683" s="237" t="s">
        <v>5506</v>
      </c>
      <c r="C1683" s="41" t="s">
        <v>5507</v>
      </c>
      <c r="D1683" s="41">
        <v>1390</v>
      </c>
      <c r="E1683" s="41" t="s">
        <v>916</v>
      </c>
      <c r="F1683" s="41" t="s">
        <v>5508</v>
      </c>
      <c r="G1683" s="19">
        <v>44334</v>
      </c>
      <c r="H1683" s="136">
        <v>44362</v>
      </c>
      <c r="I1683" s="120">
        <v>1</v>
      </c>
      <c r="J1683" s="136">
        <v>44516</v>
      </c>
      <c r="K1683" s="105">
        <v>1</v>
      </c>
      <c r="N1683" s="112"/>
      <c r="O1683" s="35" t="s">
        <v>871</v>
      </c>
    </row>
    <row r="1684" spans="1:15">
      <c r="A1684" s="129">
        <v>1</v>
      </c>
      <c r="B1684" s="237" t="s">
        <v>5509</v>
      </c>
      <c r="C1684" s="41" t="s">
        <v>5510</v>
      </c>
      <c r="D1684" s="41">
        <v>816</v>
      </c>
      <c r="E1684" s="41" t="s">
        <v>780</v>
      </c>
      <c r="F1684" s="41" t="s">
        <v>5511</v>
      </c>
      <c r="G1684" s="19">
        <v>44334</v>
      </c>
      <c r="H1684" s="136">
        <v>44398</v>
      </c>
      <c r="I1684" s="120">
        <v>1</v>
      </c>
      <c r="J1684" s="136">
        <v>45183</v>
      </c>
      <c r="K1684" s="105">
        <v>1</v>
      </c>
      <c r="N1684" s="112"/>
      <c r="O1684" s="35"/>
    </row>
    <row r="1685" spans="1:15">
      <c r="A1685" s="128">
        <v>1</v>
      </c>
      <c r="B1685" s="237" t="s">
        <v>5512</v>
      </c>
      <c r="C1685" s="41" t="s">
        <v>5513</v>
      </c>
      <c r="D1685" s="41">
        <v>1127</v>
      </c>
      <c r="E1685" s="41" t="s">
        <v>780</v>
      </c>
      <c r="F1685" s="41" t="s">
        <v>5514</v>
      </c>
      <c r="G1685" s="19">
        <v>44334</v>
      </c>
      <c r="H1685" s="136">
        <v>44354</v>
      </c>
      <c r="I1685" s="120">
        <v>1</v>
      </c>
      <c r="J1685" s="136">
        <v>44552</v>
      </c>
      <c r="K1685" s="105">
        <v>1</v>
      </c>
      <c r="N1685" s="112"/>
      <c r="O1685" s="35" t="s">
        <v>871</v>
      </c>
    </row>
    <row r="1686" spans="1:15">
      <c r="A1686" s="128">
        <v>1</v>
      </c>
      <c r="B1686" s="237" t="s">
        <v>5515</v>
      </c>
      <c r="C1686" s="41" t="s">
        <v>5516</v>
      </c>
      <c r="D1686" s="41">
        <v>6198</v>
      </c>
      <c r="E1686" s="41" t="s">
        <v>650</v>
      </c>
      <c r="F1686" s="41" t="s">
        <v>5517</v>
      </c>
      <c r="G1686" s="19">
        <v>44334</v>
      </c>
      <c r="H1686" s="136">
        <v>44363</v>
      </c>
      <c r="I1686" s="120">
        <v>1</v>
      </c>
      <c r="J1686" s="136">
        <v>44484</v>
      </c>
      <c r="K1686" s="105">
        <v>1</v>
      </c>
      <c r="N1686" s="112"/>
      <c r="O1686" s="35" t="s">
        <v>871</v>
      </c>
    </row>
    <row r="1687" spans="1:15">
      <c r="A1687" s="128">
        <v>1</v>
      </c>
      <c r="B1687" s="237" t="s">
        <v>5518</v>
      </c>
      <c r="C1687" s="41" t="s">
        <v>5519</v>
      </c>
      <c r="D1687" s="41">
        <v>5772</v>
      </c>
      <c r="E1687" s="41" t="s">
        <v>5520</v>
      </c>
      <c r="F1687" s="41" t="s">
        <v>5521</v>
      </c>
      <c r="G1687" s="19">
        <v>44334</v>
      </c>
      <c r="H1687" s="136">
        <v>44468</v>
      </c>
      <c r="I1687" s="120">
        <v>1</v>
      </c>
      <c r="J1687" s="136">
        <v>44636</v>
      </c>
      <c r="K1687" s="105">
        <v>1</v>
      </c>
      <c r="N1687" s="112"/>
      <c r="O1687" s="35"/>
    </row>
    <row r="1688" spans="1:15">
      <c r="A1688" s="128">
        <v>1</v>
      </c>
      <c r="B1688" s="238" t="s">
        <v>5522</v>
      </c>
      <c r="C1688" s="18" t="s">
        <v>5523</v>
      </c>
      <c r="D1688" s="18">
        <v>6249</v>
      </c>
      <c r="E1688" s="18" t="s">
        <v>1416</v>
      </c>
      <c r="F1688" s="18" t="s">
        <v>5524</v>
      </c>
      <c r="G1688" s="19">
        <v>44335</v>
      </c>
      <c r="H1688" s="136">
        <v>44916</v>
      </c>
      <c r="I1688" s="120">
        <v>1</v>
      </c>
      <c r="J1688" s="136" t="str">
        <f ca="1">IF(K1688&lt;&gt;"", IF(J1688&lt;&gt;"",J1688,NOW()),"")</f>
        <v/>
      </c>
      <c r="K1688" s="105"/>
      <c r="N1688" s="112"/>
      <c r="O1688" s="35"/>
    </row>
    <row r="1689" spans="1:15">
      <c r="A1689" s="128">
        <v>1</v>
      </c>
      <c r="B1689" s="237" t="s">
        <v>5525</v>
      </c>
      <c r="C1689" s="41" t="s">
        <v>5526</v>
      </c>
      <c r="D1689" s="41">
        <v>5665</v>
      </c>
      <c r="E1689" s="41" t="s">
        <v>1006</v>
      </c>
      <c r="F1689" s="41" t="s">
        <v>4595</v>
      </c>
      <c r="G1689" s="19">
        <v>44335</v>
      </c>
      <c r="H1689" s="136">
        <v>44356</v>
      </c>
      <c r="I1689" s="120">
        <v>1</v>
      </c>
      <c r="J1689" s="136">
        <v>44666</v>
      </c>
      <c r="K1689" s="105">
        <v>1</v>
      </c>
      <c r="N1689" s="112"/>
      <c r="O1689" s="35" t="s">
        <v>871</v>
      </c>
    </row>
    <row r="1690" spans="1:15">
      <c r="A1690" s="129">
        <v>1</v>
      </c>
      <c r="B1690" s="237" t="s">
        <v>5527</v>
      </c>
      <c r="C1690" s="41" t="s">
        <v>5528</v>
      </c>
      <c r="D1690" s="41">
        <v>6274</v>
      </c>
      <c r="E1690" s="41" t="s">
        <v>650</v>
      </c>
      <c r="F1690" s="41" t="s">
        <v>5529</v>
      </c>
      <c r="G1690" s="19">
        <v>44335</v>
      </c>
      <c r="H1690" s="136">
        <v>44383</v>
      </c>
      <c r="I1690" s="120">
        <v>1</v>
      </c>
      <c r="J1690" s="136">
        <v>44806</v>
      </c>
      <c r="K1690" s="105">
        <v>1</v>
      </c>
      <c r="N1690" s="112"/>
      <c r="O1690" s="35"/>
    </row>
    <row r="1691" spans="1:15">
      <c r="A1691" s="128">
        <v>1</v>
      </c>
      <c r="B1691" s="237" t="s">
        <v>5530</v>
      </c>
      <c r="C1691" s="41" t="s">
        <v>5531</v>
      </c>
      <c r="D1691" s="41">
        <v>6240</v>
      </c>
      <c r="E1691" s="41" t="s">
        <v>3840</v>
      </c>
      <c r="F1691" s="41" t="s">
        <v>5532</v>
      </c>
      <c r="G1691" s="19">
        <v>44336</v>
      </c>
      <c r="H1691" s="136">
        <v>44375</v>
      </c>
      <c r="I1691" s="120">
        <v>1</v>
      </c>
      <c r="J1691" s="136">
        <v>44495</v>
      </c>
      <c r="K1691" s="105">
        <v>1</v>
      </c>
      <c r="N1691" s="112"/>
      <c r="O1691" s="35" t="s">
        <v>871</v>
      </c>
    </row>
    <row r="1692" spans="1:15">
      <c r="A1692" s="128">
        <v>1</v>
      </c>
      <c r="B1692" s="237" t="s">
        <v>5533</v>
      </c>
      <c r="C1692" s="41" t="s">
        <v>5534</v>
      </c>
      <c r="D1692" s="41">
        <v>5811</v>
      </c>
      <c r="E1692" s="41" t="s">
        <v>3441</v>
      </c>
      <c r="F1692" s="41" t="s">
        <v>5535</v>
      </c>
      <c r="G1692" s="19">
        <v>44336</v>
      </c>
      <c r="H1692" s="136">
        <v>44364</v>
      </c>
      <c r="I1692" s="120">
        <v>1</v>
      </c>
      <c r="J1692" s="136">
        <v>44593</v>
      </c>
      <c r="K1692" s="105">
        <v>1</v>
      </c>
      <c r="N1692" s="112"/>
      <c r="O1692" s="35" t="s">
        <v>871</v>
      </c>
    </row>
    <row r="1693" spans="1:15">
      <c r="A1693" s="128">
        <v>1</v>
      </c>
      <c r="B1693" s="237" t="s">
        <v>5536</v>
      </c>
      <c r="C1693" s="41" t="s">
        <v>5537</v>
      </c>
      <c r="D1693" s="41">
        <v>1007</v>
      </c>
      <c r="E1693" s="41" t="s">
        <v>638</v>
      </c>
      <c r="F1693" s="41" t="s">
        <v>5538</v>
      </c>
      <c r="G1693" s="19">
        <v>44336</v>
      </c>
      <c r="H1693" s="136">
        <v>44344</v>
      </c>
      <c r="I1693" s="120">
        <v>1</v>
      </c>
      <c r="J1693" s="136">
        <v>44476</v>
      </c>
      <c r="K1693" s="105">
        <v>1</v>
      </c>
      <c r="L1693" s="54">
        <v>1</v>
      </c>
      <c r="N1693" s="112"/>
      <c r="O1693" s="35" t="s">
        <v>871</v>
      </c>
    </row>
    <row r="1694" spans="1:15">
      <c r="A1694" s="128">
        <v>1</v>
      </c>
      <c r="B1694" s="239" t="s">
        <v>5539</v>
      </c>
      <c r="C1694" s="40" t="s">
        <v>5540</v>
      </c>
      <c r="D1694" s="40">
        <v>1266</v>
      </c>
      <c r="E1694" s="40" t="s">
        <v>3591</v>
      </c>
      <c r="F1694" s="40" t="s">
        <v>5541</v>
      </c>
      <c r="G1694" s="19">
        <v>44336</v>
      </c>
      <c r="H1694" s="136" t="s">
        <v>2066</v>
      </c>
      <c r="J1694" s="136" t="str">
        <f ca="1">IF(K1694&lt;&gt;"", IF(J1694&lt;&gt;"",J1694,NOW()),"")</f>
        <v/>
      </c>
      <c r="K1694" s="105"/>
      <c r="L1694" s="54">
        <v>1</v>
      </c>
      <c r="M1694" s="73">
        <v>1</v>
      </c>
      <c r="N1694" s="112"/>
      <c r="O1694" s="35"/>
    </row>
    <row r="1695" spans="1:15">
      <c r="A1695" s="128">
        <v>1</v>
      </c>
      <c r="B1695" s="239" t="s">
        <v>5542</v>
      </c>
      <c r="C1695" s="40" t="s">
        <v>5543</v>
      </c>
      <c r="D1695" s="40">
        <v>6179</v>
      </c>
      <c r="E1695" s="40" t="s">
        <v>990</v>
      </c>
      <c r="F1695" s="40" t="s">
        <v>5544</v>
      </c>
      <c r="G1695" s="19">
        <v>44336</v>
      </c>
      <c r="H1695" s="136" t="s">
        <v>2066</v>
      </c>
      <c r="J1695" s="136" t="str">
        <f ca="1">IF(K1695&lt;&gt;"", IF(J1695&lt;&gt;"",J1695,NOW()),"")</f>
        <v/>
      </c>
      <c r="K1695" s="105"/>
      <c r="M1695" s="73">
        <v>1</v>
      </c>
      <c r="N1695" s="112"/>
      <c r="O1695" s="35"/>
    </row>
    <row r="1696" spans="1:15">
      <c r="A1696" s="129">
        <v>1</v>
      </c>
      <c r="B1696" s="237" t="s">
        <v>5545</v>
      </c>
      <c r="C1696" s="41" t="s">
        <v>5546</v>
      </c>
      <c r="D1696" s="41">
        <v>6267</v>
      </c>
      <c r="E1696" s="41" t="s">
        <v>458</v>
      </c>
      <c r="F1696" s="41" t="s">
        <v>5547</v>
      </c>
      <c r="G1696" s="19">
        <v>44336</v>
      </c>
      <c r="H1696" s="136">
        <v>44377</v>
      </c>
      <c r="I1696" s="120">
        <v>1</v>
      </c>
      <c r="J1696" s="136">
        <v>44701</v>
      </c>
      <c r="K1696" s="105">
        <v>1</v>
      </c>
      <c r="N1696" s="112"/>
      <c r="O1696" s="35" t="s">
        <v>871</v>
      </c>
    </row>
    <row r="1697" spans="1:15">
      <c r="A1697" s="128">
        <v>1</v>
      </c>
      <c r="B1697" s="237" t="s">
        <v>5548</v>
      </c>
      <c r="C1697" s="41" t="s">
        <v>5549</v>
      </c>
      <c r="D1697" s="41">
        <v>1687</v>
      </c>
      <c r="E1697" s="41" t="s">
        <v>483</v>
      </c>
      <c r="F1697" s="41" t="s">
        <v>5550</v>
      </c>
      <c r="G1697" s="19">
        <v>44337</v>
      </c>
      <c r="H1697" s="136">
        <v>44355</v>
      </c>
      <c r="I1697" s="120">
        <v>1</v>
      </c>
      <c r="J1697" s="136">
        <v>44456</v>
      </c>
      <c r="K1697" s="105">
        <v>1</v>
      </c>
      <c r="L1697" s="54">
        <v>1</v>
      </c>
      <c r="N1697" s="112"/>
      <c r="O1697" s="35"/>
    </row>
    <row r="1698" spans="1:15">
      <c r="A1698" s="128">
        <v>1</v>
      </c>
      <c r="B1698" s="237" t="s">
        <v>5551</v>
      </c>
      <c r="C1698" s="41" t="s">
        <v>5552</v>
      </c>
      <c r="D1698" s="41">
        <v>6204</v>
      </c>
      <c r="E1698" s="41" t="s">
        <v>650</v>
      </c>
      <c r="F1698" s="41" t="s">
        <v>5553</v>
      </c>
      <c r="G1698" s="19">
        <v>44337</v>
      </c>
      <c r="H1698" s="136">
        <v>44356</v>
      </c>
      <c r="I1698" s="120">
        <v>1</v>
      </c>
      <c r="J1698" s="136">
        <v>44599</v>
      </c>
      <c r="K1698" s="105">
        <v>1</v>
      </c>
      <c r="L1698" s="54">
        <v>1</v>
      </c>
      <c r="N1698" s="112"/>
      <c r="O1698" s="35" t="s">
        <v>871</v>
      </c>
    </row>
    <row r="1699" spans="1:15">
      <c r="A1699" s="128">
        <v>1</v>
      </c>
      <c r="B1699" s="237" t="s">
        <v>5554</v>
      </c>
      <c r="C1699" s="41" t="s">
        <v>5555</v>
      </c>
      <c r="D1699" s="41">
        <v>5944</v>
      </c>
      <c r="E1699" s="41" t="s">
        <v>1668</v>
      </c>
      <c r="F1699" s="41" t="s">
        <v>5556</v>
      </c>
      <c r="G1699" s="19">
        <v>44337</v>
      </c>
      <c r="H1699" s="136">
        <v>44376</v>
      </c>
      <c r="I1699" s="120">
        <v>1</v>
      </c>
      <c r="J1699" s="136">
        <v>44522</v>
      </c>
      <c r="K1699" s="105">
        <v>1</v>
      </c>
      <c r="N1699" s="112"/>
      <c r="O1699" s="35" t="s">
        <v>871</v>
      </c>
    </row>
    <row r="1700" spans="1:15">
      <c r="A1700" s="128">
        <v>1</v>
      </c>
      <c r="B1700" s="237" t="s">
        <v>5557</v>
      </c>
      <c r="C1700" s="41" t="s">
        <v>5558</v>
      </c>
      <c r="D1700" s="41">
        <v>1428</v>
      </c>
      <c r="E1700" s="41" t="s">
        <v>865</v>
      </c>
      <c r="F1700" s="41" t="s">
        <v>5322</v>
      </c>
      <c r="G1700" s="19">
        <v>44340</v>
      </c>
      <c r="H1700" s="136">
        <v>44354</v>
      </c>
      <c r="I1700" s="120">
        <v>1</v>
      </c>
      <c r="J1700" s="136">
        <v>44502</v>
      </c>
      <c r="K1700" s="105">
        <v>1</v>
      </c>
      <c r="N1700" s="112"/>
      <c r="O1700" s="35"/>
    </row>
    <row r="1701" spans="1:15">
      <c r="A1701" s="128">
        <v>1</v>
      </c>
      <c r="B1701" s="237" t="s">
        <v>5559</v>
      </c>
      <c r="C1701" s="41" t="s">
        <v>5560</v>
      </c>
      <c r="D1701" s="41">
        <v>5808</v>
      </c>
      <c r="E1701" s="41" t="s">
        <v>824</v>
      </c>
      <c r="F1701" s="41" t="s">
        <v>5561</v>
      </c>
      <c r="G1701" s="19">
        <v>44340</v>
      </c>
      <c r="H1701" s="136">
        <v>44398</v>
      </c>
      <c r="I1701" s="120">
        <v>1</v>
      </c>
      <c r="J1701" s="136">
        <v>44726</v>
      </c>
      <c r="K1701" s="105">
        <v>1</v>
      </c>
      <c r="N1701" s="112"/>
      <c r="O1701" s="35"/>
    </row>
    <row r="1702" spans="1:15">
      <c r="A1702" s="129">
        <v>1</v>
      </c>
      <c r="B1702" s="237" t="s">
        <v>5562</v>
      </c>
      <c r="C1702" s="41" t="s">
        <v>5563</v>
      </c>
      <c r="D1702" s="41">
        <v>5619</v>
      </c>
      <c r="E1702" s="41" t="s">
        <v>1786</v>
      </c>
      <c r="F1702" s="41" t="s">
        <v>5322</v>
      </c>
      <c r="G1702" s="19">
        <v>44340</v>
      </c>
      <c r="H1702" s="136">
        <v>44354</v>
      </c>
      <c r="I1702" s="120">
        <v>1</v>
      </c>
      <c r="J1702" s="136">
        <v>44494</v>
      </c>
      <c r="K1702" s="105">
        <v>1</v>
      </c>
      <c r="N1702" s="112"/>
      <c r="O1702" s="35"/>
    </row>
    <row r="1703" spans="1:15">
      <c r="A1703" s="128">
        <v>1</v>
      </c>
      <c r="B1703" s="237" t="s">
        <v>5564</v>
      </c>
      <c r="C1703" s="41" t="s">
        <v>5565</v>
      </c>
      <c r="D1703" s="41">
        <v>6395</v>
      </c>
      <c r="E1703" s="41" t="s">
        <v>4017</v>
      </c>
      <c r="F1703" s="41" t="s">
        <v>5566</v>
      </c>
      <c r="G1703" s="19">
        <v>44341</v>
      </c>
      <c r="H1703" s="136">
        <v>44376</v>
      </c>
      <c r="I1703" s="120">
        <v>1</v>
      </c>
      <c r="J1703" s="136">
        <v>44565</v>
      </c>
      <c r="K1703" s="105">
        <v>1</v>
      </c>
      <c r="N1703" s="112"/>
      <c r="O1703" s="35"/>
    </row>
    <row r="1704" spans="1:15">
      <c r="A1704" s="128">
        <v>1</v>
      </c>
      <c r="B1704" s="237" t="s">
        <v>5567</v>
      </c>
      <c r="C1704" s="41" t="s">
        <v>5568</v>
      </c>
      <c r="D1704" s="41">
        <v>1798</v>
      </c>
      <c r="E1704" s="41" t="s">
        <v>689</v>
      </c>
      <c r="F1704" s="41" t="s">
        <v>5569</v>
      </c>
      <c r="G1704" s="19">
        <v>44341</v>
      </c>
      <c r="H1704" s="136">
        <v>44365</v>
      </c>
      <c r="I1704" s="120">
        <v>1</v>
      </c>
      <c r="J1704" s="136">
        <v>44802</v>
      </c>
      <c r="K1704" s="105">
        <v>1</v>
      </c>
      <c r="N1704" s="112"/>
      <c r="O1704" s="35" t="s">
        <v>871</v>
      </c>
    </row>
    <row r="1705" spans="1:15">
      <c r="A1705" s="128">
        <v>1</v>
      </c>
      <c r="B1705" s="237" t="s">
        <v>5570</v>
      </c>
      <c r="C1705" s="41" t="s">
        <v>5571</v>
      </c>
      <c r="D1705" s="41">
        <v>5913</v>
      </c>
      <c r="E1705" s="41" t="s">
        <v>612</v>
      </c>
      <c r="F1705" s="41" t="s">
        <v>5572</v>
      </c>
      <c r="G1705" s="19">
        <v>44341</v>
      </c>
      <c r="H1705" s="136">
        <v>44386</v>
      </c>
      <c r="I1705" s="120">
        <v>1</v>
      </c>
      <c r="J1705" s="136">
        <v>44673</v>
      </c>
      <c r="K1705" s="105">
        <v>1</v>
      </c>
      <c r="N1705" s="112"/>
      <c r="O1705" s="35"/>
    </row>
    <row r="1706" spans="1:15">
      <c r="A1706" s="128">
        <v>1</v>
      </c>
      <c r="B1706" s="237" t="s">
        <v>5573</v>
      </c>
      <c r="C1706" s="41" t="s">
        <v>5574</v>
      </c>
      <c r="D1706" s="41">
        <v>6565</v>
      </c>
      <c r="E1706" s="41" t="s">
        <v>3527</v>
      </c>
      <c r="F1706" s="41" t="s">
        <v>5575</v>
      </c>
      <c r="G1706" s="19">
        <v>44342</v>
      </c>
      <c r="H1706" s="136">
        <v>44405</v>
      </c>
      <c r="I1706" s="120">
        <v>1</v>
      </c>
      <c r="J1706" s="136">
        <v>45324</v>
      </c>
      <c r="K1706" s="105">
        <v>1</v>
      </c>
      <c r="N1706" s="112"/>
      <c r="O1706" s="35" t="s">
        <v>5235</v>
      </c>
    </row>
    <row r="1707" spans="1:15">
      <c r="A1707" s="128">
        <v>1</v>
      </c>
      <c r="B1707" s="237" t="s">
        <v>5576</v>
      </c>
      <c r="C1707" s="41" t="s">
        <v>5577</v>
      </c>
      <c r="D1707" s="41">
        <v>6806</v>
      </c>
      <c r="E1707" s="41" t="s">
        <v>458</v>
      </c>
      <c r="F1707" s="41" t="s">
        <v>5578</v>
      </c>
      <c r="G1707" s="19">
        <v>44343</v>
      </c>
      <c r="H1707" s="136">
        <v>44727</v>
      </c>
      <c r="I1707" s="120">
        <v>1</v>
      </c>
      <c r="J1707" s="136">
        <v>45043</v>
      </c>
      <c r="K1707" s="105">
        <v>1</v>
      </c>
      <c r="N1707" s="112"/>
      <c r="O1707" s="35"/>
    </row>
    <row r="1708" spans="1:15">
      <c r="A1708" s="129">
        <v>1</v>
      </c>
      <c r="B1708" s="237" t="s">
        <v>5579</v>
      </c>
      <c r="C1708" s="41" t="s">
        <v>5577</v>
      </c>
      <c r="D1708" s="41">
        <v>6800</v>
      </c>
      <c r="E1708" s="41" t="s">
        <v>458</v>
      </c>
      <c r="F1708" s="41" t="s">
        <v>5580</v>
      </c>
      <c r="G1708" s="19">
        <v>44343</v>
      </c>
      <c r="H1708" s="136">
        <v>44727</v>
      </c>
      <c r="I1708" s="120">
        <v>1</v>
      </c>
      <c r="J1708" s="136">
        <v>45043</v>
      </c>
      <c r="K1708" s="105">
        <v>1</v>
      </c>
      <c r="N1708" s="112"/>
      <c r="O1708" s="35"/>
    </row>
    <row r="1709" spans="1:15">
      <c r="A1709" s="128">
        <v>1</v>
      </c>
      <c r="B1709" s="237" t="s">
        <v>5581</v>
      </c>
      <c r="C1709" s="41" t="s">
        <v>5582</v>
      </c>
      <c r="D1709" s="41">
        <v>6644</v>
      </c>
      <c r="E1709" s="41" t="s">
        <v>5583</v>
      </c>
      <c r="F1709" s="41" t="s">
        <v>4261</v>
      </c>
      <c r="G1709" s="19">
        <v>44343</v>
      </c>
      <c r="H1709" s="136">
        <v>44357</v>
      </c>
      <c r="I1709" s="120">
        <v>1</v>
      </c>
      <c r="J1709" s="136">
        <v>44530</v>
      </c>
      <c r="K1709" s="105">
        <v>1</v>
      </c>
      <c r="L1709" s="54">
        <v>1</v>
      </c>
      <c r="N1709" s="112"/>
      <c r="O1709" s="35" t="s">
        <v>871</v>
      </c>
    </row>
    <row r="1710" spans="1:15">
      <c r="A1710" s="128">
        <v>1</v>
      </c>
      <c r="B1710" s="237" t="s">
        <v>5584</v>
      </c>
      <c r="C1710" s="41" t="s">
        <v>5585</v>
      </c>
      <c r="D1710" s="41">
        <v>5715</v>
      </c>
      <c r="E1710" s="41" t="s">
        <v>666</v>
      </c>
      <c r="F1710" s="41" t="s">
        <v>4261</v>
      </c>
      <c r="G1710" s="19">
        <v>44343</v>
      </c>
      <c r="H1710" s="136">
        <v>44357</v>
      </c>
      <c r="I1710" s="120">
        <v>1</v>
      </c>
      <c r="J1710" s="136">
        <v>44460</v>
      </c>
      <c r="K1710" s="105">
        <v>1</v>
      </c>
      <c r="L1710" s="54">
        <v>1</v>
      </c>
      <c r="N1710" s="112"/>
      <c r="O1710" s="35"/>
    </row>
    <row r="1711" spans="1:15">
      <c r="A1711" s="128">
        <v>1</v>
      </c>
      <c r="B1711" s="237" t="s">
        <v>5586</v>
      </c>
      <c r="C1711" s="41" t="s">
        <v>607</v>
      </c>
      <c r="D1711" s="41">
        <v>1799</v>
      </c>
      <c r="E1711" s="41" t="s">
        <v>608</v>
      </c>
      <c r="F1711" s="41" t="s">
        <v>5587</v>
      </c>
      <c r="G1711" s="19">
        <v>44343</v>
      </c>
      <c r="H1711" s="136">
        <v>44389</v>
      </c>
      <c r="I1711" s="120">
        <v>1</v>
      </c>
      <c r="J1711" s="136">
        <v>44749</v>
      </c>
      <c r="K1711" s="105">
        <v>1</v>
      </c>
      <c r="N1711" s="112"/>
      <c r="O1711" s="35" t="s">
        <v>5588</v>
      </c>
    </row>
    <row r="1712" spans="1:15">
      <c r="A1712" s="128">
        <v>1</v>
      </c>
      <c r="B1712" s="237" t="s">
        <v>5589</v>
      </c>
      <c r="C1712" s="41" t="s">
        <v>5271</v>
      </c>
      <c r="D1712" s="41">
        <v>5633</v>
      </c>
      <c r="E1712" s="41" t="s">
        <v>2187</v>
      </c>
      <c r="F1712" s="41" t="s">
        <v>5590</v>
      </c>
      <c r="G1712" s="19">
        <v>44344</v>
      </c>
      <c r="H1712" s="136">
        <v>44411</v>
      </c>
      <c r="I1712" s="120">
        <v>1</v>
      </c>
      <c r="J1712" s="136">
        <v>44805</v>
      </c>
      <c r="K1712" s="105">
        <v>1</v>
      </c>
      <c r="N1712" s="112"/>
      <c r="O1712" s="35"/>
    </row>
    <row r="1713" spans="1:15">
      <c r="A1713" s="128">
        <v>1</v>
      </c>
      <c r="B1713" s="237" t="s">
        <v>5591</v>
      </c>
      <c r="C1713" s="41" t="s">
        <v>5592</v>
      </c>
      <c r="D1713" s="41">
        <v>1604</v>
      </c>
      <c r="E1713" s="41" t="s">
        <v>693</v>
      </c>
      <c r="F1713" s="41" t="s">
        <v>5593</v>
      </c>
      <c r="G1713" s="19">
        <v>44344</v>
      </c>
      <c r="H1713" s="136">
        <v>44407</v>
      </c>
      <c r="I1713" s="120">
        <v>1</v>
      </c>
      <c r="J1713" s="136">
        <v>44721</v>
      </c>
      <c r="K1713" s="105">
        <v>1</v>
      </c>
      <c r="N1713" s="112"/>
      <c r="O1713" s="35"/>
    </row>
    <row r="1714" spans="1:15">
      <c r="A1714" s="129">
        <v>1</v>
      </c>
      <c r="B1714" s="237" t="s">
        <v>5594</v>
      </c>
      <c r="C1714" s="41" t="s">
        <v>5595</v>
      </c>
      <c r="D1714" s="41">
        <v>680</v>
      </c>
      <c r="E1714" s="41" t="s">
        <v>780</v>
      </c>
      <c r="F1714" s="41" t="s">
        <v>5596</v>
      </c>
      <c r="G1714" s="19">
        <v>44348</v>
      </c>
      <c r="H1714" s="136">
        <v>44384</v>
      </c>
      <c r="I1714" s="120">
        <v>1</v>
      </c>
      <c r="J1714" s="136">
        <v>44770</v>
      </c>
      <c r="K1714" s="105">
        <v>1</v>
      </c>
      <c r="N1714" s="112"/>
      <c r="O1714" s="35"/>
    </row>
    <row r="1715" spans="1:15">
      <c r="A1715" s="128">
        <v>1</v>
      </c>
      <c r="B1715" s="237" t="s">
        <v>5597</v>
      </c>
      <c r="C1715" s="41" t="s">
        <v>5598</v>
      </c>
      <c r="D1715" s="41">
        <v>5319</v>
      </c>
      <c r="E1715" s="41" t="s">
        <v>518</v>
      </c>
      <c r="F1715" s="41" t="s">
        <v>5599</v>
      </c>
      <c r="G1715" s="19">
        <v>44349</v>
      </c>
      <c r="H1715" s="136">
        <v>44431</v>
      </c>
      <c r="I1715" s="120">
        <v>1</v>
      </c>
      <c r="J1715" s="136">
        <v>45064</v>
      </c>
      <c r="K1715" s="105">
        <v>1</v>
      </c>
      <c r="L1715" s="54">
        <v>1</v>
      </c>
      <c r="N1715" s="112"/>
      <c r="O1715" s="35"/>
    </row>
    <row r="1716" spans="1:15">
      <c r="A1716" s="128">
        <v>1</v>
      </c>
      <c r="B1716" s="237" t="s">
        <v>5600</v>
      </c>
      <c r="C1716" s="41" t="s">
        <v>5601</v>
      </c>
      <c r="D1716" s="41">
        <v>1759</v>
      </c>
      <c r="E1716" s="41" t="s">
        <v>1157</v>
      </c>
      <c r="F1716" s="41" t="s">
        <v>5602</v>
      </c>
      <c r="G1716" s="19">
        <v>44349</v>
      </c>
      <c r="H1716" s="136">
        <v>44699</v>
      </c>
      <c r="I1716" s="120">
        <v>1</v>
      </c>
      <c r="J1716" s="136">
        <v>45005</v>
      </c>
      <c r="K1716" s="105">
        <v>1</v>
      </c>
      <c r="L1716" s="54">
        <v>1</v>
      </c>
      <c r="N1716" s="112"/>
      <c r="O1716" s="35"/>
    </row>
    <row r="1717" spans="1:15">
      <c r="A1717" s="128">
        <v>1</v>
      </c>
      <c r="B1717" s="237" t="s">
        <v>5603</v>
      </c>
      <c r="C1717" s="41" t="s">
        <v>5604</v>
      </c>
      <c r="D1717" s="41">
        <v>1741</v>
      </c>
      <c r="E1717" s="41" t="s">
        <v>3269</v>
      </c>
      <c r="F1717" s="41" t="s">
        <v>3978</v>
      </c>
      <c r="G1717" s="19">
        <v>44349</v>
      </c>
      <c r="H1717" s="136">
        <v>44363</v>
      </c>
      <c r="I1717" s="120">
        <v>1</v>
      </c>
      <c r="J1717" s="136">
        <v>44727</v>
      </c>
      <c r="K1717" s="105">
        <v>1</v>
      </c>
      <c r="L1717" s="54">
        <v>1</v>
      </c>
      <c r="N1717" s="112"/>
      <c r="O1717" s="35" t="s">
        <v>871</v>
      </c>
    </row>
    <row r="1718" spans="1:15">
      <c r="A1718" s="128">
        <v>1</v>
      </c>
      <c r="B1718" s="237" t="s">
        <v>5605</v>
      </c>
      <c r="C1718" s="41" t="s">
        <v>5606</v>
      </c>
      <c r="D1718" s="41">
        <v>6488</v>
      </c>
      <c r="E1718" s="41" t="s">
        <v>902</v>
      </c>
      <c r="F1718" s="41" t="s">
        <v>5607</v>
      </c>
      <c r="G1718" s="19">
        <v>44350</v>
      </c>
      <c r="H1718" s="136">
        <v>44384</v>
      </c>
      <c r="I1718" s="120">
        <v>1</v>
      </c>
      <c r="J1718" s="136">
        <v>44572</v>
      </c>
      <c r="K1718" s="105">
        <v>1</v>
      </c>
      <c r="N1718" s="112"/>
      <c r="O1718" s="35" t="s">
        <v>871</v>
      </c>
    </row>
    <row r="1719" spans="1:15">
      <c r="A1719" s="128">
        <v>1</v>
      </c>
      <c r="B1719" s="237" t="s">
        <v>5608</v>
      </c>
      <c r="C1719" s="41" t="s">
        <v>5609</v>
      </c>
      <c r="D1719" s="41">
        <v>1910</v>
      </c>
      <c r="E1719" s="41" t="s">
        <v>689</v>
      </c>
      <c r="F1719" s="41" t="s">
        <v>5454</v>
      </c>
      <c r="G1719" s="19">
        <v>44350</v>
      </c>
      <c r="H1719" s="136">
        <v>44379</v>
      </c>
      <c r="I1719" s="120">
        <v>1</v>
      </c>
      <c r="J1719" s="136">
        <v>44615</v>
      </c>
      <c r="K1719" s="105">
        <v>1</v>
      </c>
      <c r="N1719" s="112"/>
      <c r="O1719" s="35" t="s">
        <v>871</v>
      </c>
    </row>
    <row r="1720" spans="1:15">
      <c r="A1720" s="129">
        <v>1</v>
      </c>
      <c r="B1720" s="237" t="s">
        <v>5610</v>
      </c>
      <c r="C1720" s="41" t="s">
        <v>5611</v>
      </c>
      <c r="D1720" s="41">
        <v>1676</v>
      </c>
      <c r="E1720" s="41" t="s">
        <v>693</v>
      </c>
      <c r="F1720" s="41" t="s">
        <v>5612</v>
      </c>
      <c r="G1720" s="19">
        <v>44350</v>
      </c>
      <c r="H1720" s="136">
        <v>44384</v>
      </c>
      <c r="I1720" s="120">
        <v>1</v>
      </c>
      <c r="J1720" s="136">
        <v>44572</v>
      </c>
      <c r="K1720" s="105">
        <v>1</v>
      </c>
      <c r="N1720" s="112"/>
      <c r="O1720" s="35" t="s">
        <v>871</v>
      </c>
    </row>
    <row r="1721" spans="1:15">
      <c r="A1721" s="128">
        <v>1</v>
      </c>
      <c r="B1721" s="237" t="s">
        <v>5613</v>
      </c>
      <c r="C1721" s="41" t="s">
        <v>5614</v>
      </c>
      <c r="D1721" s="41">
        <v>1565</v>
      </c>
      <c r="E1721" s="41" t="s">
        <v>1250</v>
      </c>
      <c r="F1721" s="41" t="s">
        <v>5615</v>
      </c>
      <c r="G1721" s="19">
        <v>44350</v>
      </c>
      <c r="H1721" s="136">
        <v>44431</v>
      </c>
      <c r="I1721" s="120">
        <v>1</v>
      </c>
      <c r="J1721" s="136">
        <v>44544</v>
      </c>
      <c r="K1721" s="105">
        <v>1</v>
      </c>
      <c r="L1721" s="54">
        <v>1</v>
      </c>
      <c r="N1721" s="112"/>
      <c r="O1721" s="35"/>
    </row>
    <row r="1722" spans="1:15">
      <c r="A1722" s="128">
        <v>1</v>
      </c>
      <c r="B1722" s="237" t="s">
        <v>5616</v>
      </c>
      <c r="C1722" s="41" t="s">
        <v>5617</v>
      </c>
      <c r="D1722" s="41">
        <v>6633</v>
      </c>
      <c r="E1722" s="41" t="s">
        <v>1321</v>
      </c>
      <c r="F1722" s="41" t="s">
        <v>5618</v>
      </c>
      <c r="G1722" s="19">
        <v>44350</v>
      </c>
      <c r="H1722" s="136">
        <v>44377</v>
      </c>
      <c r="I1722" s="120">
        <v>1</v>
      </c>
      <c r="J1722" s="136">
        <v>44519</v>
      </c>
      <c r="K1722" s="105">
        <v>1</v>
      </c>
      <c r="L1722" s="54">
        <v>1</v>
      </c>
      <c r="N1722" s="112"/>
      <c r="O1722" s="35" t="s">
        <v>871</v>
      </c>
    </row>
    <row r="1723" spans="1:15">
      <c r="A1723" s="128">
        <v>1</v>
      </c>
      <c r="B1723" s="238" t="s">
        <v>5619</v>
      </c>
      <c r="C1723" s="18" t="s">
        <v>5620</v>
      </c>
      <c r="D1723" s="18">
        <v>5003</v>
      </c>
      <c r="E1723" s="18" t="s">
        <v>1132</v>
      </c>
      <c r="F1723" s="18" t="s">
        <v>5621</v>
      </c>
      <c r="G1723" s="19">
        <v>44350</v>
      </c>
      <c r="H1723" s="136">
        <v>44489</v>
      </c>
      <c r="I1723" s="120">
        <v>1</v>
      </c>
      <c r="J1723" s="136" t="str">
        <f ca="1">IF(K1723&lt;&gt;"", IF(J1723&lt;&gt;"",J1723,NOW()),"")</f>
        <v/>
      </c>
      <c r="K1723" s="105"/>
      <c r="N1723" s="112"/>
      <c r="O1723" s="35"/>
    </row>
    <row r="1724" spans="1:15">
      <c r="A1724" s="128">
        <v>1</v>
      </c>
      <c r="B1724" s="237" t="s">
        <v>5622</v>
      </c>
      <c r="C1724" s="41" t="s">
        <v>5623</v>
      </c>
      <c r="D1724" s="41">
        <v>6105</v>
      </c>
      <c r="E1724" s="41" t="s">
        <v>1064</v>
      </c>
      <c r="F1724" s="41" t="s">
        <v>5624</v>
      </c>
      <c r="G1724" s="19">
        <v>44350</v>
      </c>
      <c r="H1724" s="136">
        <v>44397</v>
      </c>
      <c r="I1724" s="120">
        <v>1</v>
      </c>
      <c r="J1724" s="136">
        <v>44622</v>
      </c>
      <c r="K1724" s="105">
        <v>1</v>
      </c>
      <c r="N1724" s="112"/>
      <c r="O1724" s="35"/>
    </row>
    <row r="1725" spans="1:15">
      <c r="A1725" s="128">
        <v>1</v>
      </c>
      <c r="B1725" s="237" t="s">
        <v>5625</v>
      </c>
      <c r="C1725" s="41" t="s">
        <v>5626</v>
      </c>
      <c r="D1725" s="41">
        <v>964</v>
      </c>
      <c r="E1725" s="41" t="s">
        <v>650</v>
      </c>
      <c r="F1725" s="41" t="s">
        <v>5627</v>
      </c>
      <c r="G1725" s="19">
        <v>44351</v>
      </c>
      <c r="H1725" s="136">
        <v>44375</v>
      </c>
      <c r="I1725" s="120">
        <v>1</v>
      </c>
      <c r="J1725" s="136">
        <v>45026</v>
      </c>
      <c r="K1725" s="105">
        <v>1</v>
      </c>
      <c r="N1725" s="112"/>
      <c r="O1725" s="35"/>
    </row>
    <row r="1726" spans="1:15">
      <c r="A1726" s="129">
        <v>1</v>
      </c>
      <c r="B1726" s="237" t="s">
        <v>5628</v>
      </c>
      <c r="C1726" s="41" t="s">
        <v>5629</v>
      </c>
      <c r="D1726" s="41">
        <v>5490</v>
      </c>
      <c r="E1726" s="41" t="s">
        <v>1006</v>
      </c>
      <c r="F1726" s="41" t="s">
        <v>5630</v>
      </c>
      <c r="G1726" s="19">
        <v>44351</v>
      </c>
      <c r="H1726" s="136">
        <v>44449</v>
      </c>
      <c r="I1726" s="120">
        <v>1</v>
      </c>
      <c r="J1726" s="136">
        <v>45442</v>
      </c>
      <c r="K1726" s="105">
        <v>1</v>
      </c>
      <c r="N1726" s="112"/>
      <c r="O1726" s="35"/>
    </row>
    <row r="1727" spans="1:15">
      <c r="A1727" s="128">
        <v>1</v>
      </c>
      <c r="B1727" s="237" t="s">
        <v>5631</v>
      </c>
      <c r="C1727" s="41" t="s">
        <v>5632</v>
      </c>
      <c r="D1727" s="41">
        <v>1423</v>
      </c>
      <c r="E1727" s="41" t="s">
        <v>421</v>
      </c>
      <c r="F1727" s="41" t="s">
        <v>5633</v>
      </c>
      <c r="G1727" s="19">
        <v>44351</v>
      </c>
      <c r="H1727" s="136">
        <v>44377</v>
      </c>
      <c r="I1727" s="120">
        <v>1</v>
      </c>
      <c r="J1727" s="136">
        <v>44725</v>
      </c>
      <c r="K1727" s="105">
        <v>1</v>
      </c>
      <c r="N1727" s="112"/>
      <c r="O1727" s="35" t="s">
        <v>871</v>
      </c>
    </row>
    <row r="1728" spans="1:15">
      <c r="A1728" s="128">
        <v>1</v>
      </c>
      <c r="B1728" s="237" t="s">
        <v>5634</v>
      </c>
      <c r="C1728" s="41" t="s">
        <v>5635</v>
      </c>
      <c r="D1728" s="41">
        <v>5579</v>
      </c>
      <c r="E1728" s="41" t="s">
        <v>4006</v>
      </c>
      <c r="F1728" s="41" t="s">
        <v>5636</v>
      </c>
      <c r="G1728" s="19">
        <v>44354</v>
      </c>
      <c r="H1728" s="136">
        <v>44589</v>
      </c>
      <c r="I1728" s="120">
        <v>1</v>
      </c>
      <c r="J1728" s="136">
        <v>44867</v>
      </c>
      <c r="K1728" s="105">
        <v>1</v>
      </c>
      <c r="L1728" s="54">
        <v>1</v>
      </c>
      <c r="N1728" s="112"/>
      <c r="O1728" s="35"/>
    </row>
    <row r="1729" spans="1:15">
      <c r="A1729" s="128">
        <v>1</v>
      </c>
      <c r="B1729" s="237" t="s">
        <v>5637</v>
      </c>
      <c r="C1729" s="41" t="s">
        <v>5638</v>
      </c>
      <c r="D1729" s="41">
        <v>5576</v>
      </c>
      <c r="E1729" s="41" t="s">
        <v>1144</v>
      </c>
      <c r="F1729" s="41" t="s">
        <v>5639</v>
      </c>
      <c r="G1729" s="19">
        <v>44354</v>
      </c>
      <c r="H1729" s="136">
        <v>44369</v>
      </c>
      <c r="I1729" s="120">
        <v>1</v>
      </c>
      <c r="J1729" s="136">
        <v>44509</v>
      </c>
      <c r="K1729" s="105">
        <v>1</v>
      </c>
      <c r="L1729" s="54">
        <v>1</v>
      </c>
      <c r="N1729" s="112"/>
      <c r="O1729" s="35"/>
    </row>
    <row r="1730" spans="1:15">
      <c r="A1730" s="128">
        <v>1</v>
      </c>
      <c r="B1730" s="237" t="s">
        <v>5640</v>
      </c>
      <c r="C1730" s="41" t="s">
        <v>5641</v>
      </c>
      <c r="D1730" s="41">
        <v>1622</v>
      </c>
      <c r="E1730" s="41" t="s">
        <v>2333</v>
      </c>
      <c r="F1730" s="41" t="s">
        <v>5642</v>
      </c>
      <c r="G1730" s="19">
        <v>44354</v>
      </c>
      <c r="H1730" s="136">
        <v>44379</v>
      </c>
      <c r="I1730" s="120">
        <v>1</v>
      </c>
      <c r="J1730" s="136">
        <v>44859</v>
      </c>
      <c r="K1730" s="105">
        <v>1</v>
      </c>
      <c r="N1730" s="112"/>
      <c r="O1730" s="35" t="s">
        <v>871</v>
      </c>
    </row>
    <row r="1731" spans="1:15">
      <c r="A1731" s="128">
        <v>1</v>
      </c>
      <c r="B1731" s="237" t="s">
        <v>5643</v>
      </c>
      <c r="C1731" s="41" t="s">
        <v>5644</v>
      </c>
      <c r="D1731" s="41">
        <v>5880</v>
      </c>
      <c r="E1731" s="41" t="s">
        <v>654</v>
      </c>
      <c r="F1731" s="41" t="s">
        <v>5645</v>
      </c>
      <c r="G1731" s="19">
        <v>44354</v>
      </c>
      <c r="H1731" s="136">
        <v>44379</v>
      </c>
      <c r="I1731" s="120">
        <v>1</v>
      </c>
      <c r="J1731" s="136">
        <v>44624</v>
      </c>
      <c r="K1731" s="105">
        <v>1</v>
      </c>
      <c r="N1731" s="112"/>
      <c r="O1731" s="35" t="s">
        <v>871</v>
      </c>
    </row>
    <row r="1732" spans="1:15">
      <c r="A1732" s="129">
        <v>1</v>
      </c>
      <c r="B1732" s="237" t="s">
        <v>5646</v>
      </c>
      <c r="C1732" s="41" t="s">
        <v>5647</v>
      </c>
      <c r="D1732" s="41">
        <v>1938</v>
      </c>
      <c r="E1732" s="41" t="s">
        <v>685</v>
      </c>
      <c r="F1732" s="41" t="s">
        <v>5648</v>
      </c>
      <c r="G1732" s="19">
        <v>44355</v>
      </c>
      <c r="H1732" s="136">
        <v>44397</v>
      </c>
      <c r="I1732" s="120">
        <v>1</v>
      </c>
      <c r="J1732" s="136">
        <v>44627</v>
      </c>
      <c r="K1732" s="105">
        <v>1</v>
      </c>
      <c r="N1732" s="112"/>
      <c r="O1732" s="35"/>
    </row>
    <row r="1733" spans="1:15">
      <c r="A1733" s="128">
        <v>1</v>
      </c>
      <c r="B1733" s="237" t="s">
        <v>5649</v>
      </c>
      <c r="C1733" s="41" t="s">
        <v>5650</v>
      </c>
      <c r="D1733" s="41">
        <v>1487</v>
      </c>
      <c r="E1733" s="41" t="s">
        <v>5651</v>
      </c>
      <c r="F1733" s="41" t="s">
        <v>5652</v>
      </c>
      <c r="G1733" s="19">
        <v>44355</v>
      </c>
      <c r="H1733" s="136">
        <v>44377</v>
      </c>
      <c r="I1733" s="120">
        <v>1</v>
      </c>
      <c r="J1733" s="136">
        <v>44629</v>
      </c>
      <c r="K1733" s="105">
        <v>1</v>
      </c>
      <c r="N1733" s="112"/>
      <c r="O1733" s="35" t="s">
        <v>871</v>
      </c>
    </row>
    <row r="1734" spans="1:15">
      <c r="A1734" s="128">
        <v>1</v>
      </c>
      <c r="B1734" s="237" t="s">
        <v>5653</v>
      </c>
      <c r="C1734" s="41" t="s">
        <v>5654</v>
      </c>
      <c r="D1734" s="41">
        <v>1023</v>
      </c>
      <c r="E1734" s="41" t="s">
        <v>5655</v>
      </c>
      <c r="F1734" s="41" t="s">
        <v>5656</v>
      </c>
      <c r="G1734" s="19">
        <v>44355</v>
      </c>
      <c r="H1734" s="136">
        <v>44386</v>
      </c>
      <c r="I1734" s="120">
        <v>1</v>
      </c>
      <c r="J1734" s="136">
        <v>44988</v>
      </c>
      <c r="K1734" s="105">
        <v>1</v>
      </c>
      <c r="N1734" s="112"/>
      <c r="O1734" s="35"/>
    </row>
    <row r="1735" spans="1:15">
      <c r="A1735" s="128">
        <v>1</v>
      </c>
      <c r="B1735" s="237" t="s">
        <v>5657</v>
      </c>
      <c r="C1735" s="41" t="s">
        <v>5658</v>
      </c>
      <c r="D1735" s="41">
        <v>5724</v>
      </c>
      <c r="E1735" s="41" t="s">
        <v>604</v>
      </c>
      <c r="F1735" s="41" t="s">
        <v>5659</v>
      </c>
      <c r="G1735" s="19">
        <v>44356</v>
      </c>
      <c r="H1735" s="136">
        <v>44410</v>
      </c>
      <c r="I1735" s="120">
        <v>1</v>
      </c>
      <c r="J1735" s="136">
        <v>44536</v>
      </c>
      <c r="K1735" s="105">
        <v>1</v>
      </c>
      <c r="L1735" s="54">
        <v>1</v>
      </c>
      <c r="N1735" s="112"/>
      <c r="O1735" s="35"/>
    </row>
    <row r="1736" spans="1:15">
      <c r="A1736" s="128">
        <v>1</v>
      </c>
      <c r="B1736" s="237" t="s">
        <v>5660</v>
      </c>
      <c r="C1736" s="41" t="s">
        <v>5661</v>
      </c>
      <c r="D1736" s="41">
        <v>5874</v>
      </c>
      <c r="E1736" s="41" t="s">
        <v>654</v>
      </c>
      <c r="F1736" s="41" t="s">
        <v>5662</v>
      </c>
      <c r="G1736" s="19">
        <v>44356</v>
      </c>
      <c r="H1736" s="136">
        <v>44379</v>
      </c>
      <c r="I1736" s="120">
        <v>1</v>
      </c>
      <c r="J1736" s="136">
        <v>44624</v>
      </c>
      <c r="K1736" s="105">
        <v>1</v>
      </c>
      <c r="N1736" s="112"/>
      <c r="O1736" s="35" t="s">
        <v>871</v>
      </c>
    </row>
    <row r="1737" spans="1:15">
      <c r="A1737" s="128">
        <v>1</v>
      </c>
      <c r="B1737" s="237" t="s">
        <v>5663</v>
      </c>
      <c r="C1737" s="41" t="s">
        <v>5664</v>
      </c>
      <c r="D1737" s="41">
        <v>6689</v>
      </c>
      <c r="E1737" s="41" t="s">
        <v>2663</v>
      </c>
      <c r="F1737" s="41" t="s">
        <v>5343</v>
      </c>
      <c r="G1737" s="19">
        <v>44356</v>
      </c>
      <c r="H1737" s="136">
        <v>44375</v>
      </c>
      <c r="I1737" s="120">
        <v>1</v>
      </c>
      <c r="J1737" s="136">
        <v>44624</v>
      </c>
      <c r="K1737" s="105">
        <v>1</v>
      </c>
      <c r="N1737" s="112"/>
      <c r="O1737" s="35" t="s">
        <v>871</v>
      </c>
    </row>
    <row r="1738" spans="1:15">
      <c r="A1738" s="129">
        <v>1</v>
      </c>
      <c r="B1738" s="237" t="s">
        <v>5665</v>
      </c>
      <c r="C1738" s="41" t="s">
        <v>5666</v>
      </c>
      <c r="D1738" s="41">
        <v>6094</v>
      </c>
      <c r="E1738" s="41" t="s">
        <v>1064</v>
      </c>
      <c r="F1738" s="41" t="s">
        <v>5667</v>
      </c>
      <c r="G1738" s="19">
        <v>44356</v>
      </c>
      <c r="H1738" s="136">
        <v>44379</v>
      </c>
      <c r="I1738" s="120">
        <v>1</v>
      </c>
      <c r="J1738" s="136">
        <v>44725</v>
      </c>
      <c r="K1738" s="105">
        <v>1</v>
      </c>
      <c r="N1738" s="112"/>
      <c r="O1738" s="35" t="s">
        <v>871</v>
      </c>
    </row>
    <row r="1739" spans="1:15">
      <c r="A1739" s="128">
        <v>1</v>
      </c>
      <c r="B1739" s="237" t="s">
        <v>5668</v>
      </c>
      <c r="C1739" s="41" t="s">
        <v>5669</v>
      </c>
      <c r="D1739" s="41">
        <v>5380</v>
      </c>
      <c r="E1739" s="41" t="s">
        <v>549</v>
      </c>
      <c r="F1739" s="41" t="s">
        <v>5670</v>
      </c>
      <c r="G1739" s="19">
        <v>44356</v>
      </c>
      <c r="H1739" s="136">
        <v>44376</v>
      </c>
      <c r="I1739" s="120">
        <v>1</v>
      </c>
      <c r="J1739" s="136">
        <v>44638</v>
      </c>
      <c r="K1739" s="105">
        <v>1</v>
      </c>
      <c r="N1739" s="112"/>
      <c r="O1739" s="35" t="s">
        <v>871</v>
      </c>
    </row>
    <row r="1740" spans="1:15">
      <c r="A1740" s="128">
        <v>1</v>
      </c>
      <c r="B1740" s="237" t="s">
        <v>5671</v>
      </c>
      <c r="C1740" s="41" t="s">
        <v>5672</v>
      </c>
      <c r="D1740" s="41">
        <v>837</v>
      </c>
      <c r="E1740" s="41" t="s">
        <v>780</v>
      </c>
      <c r="F1740" s="41" t="s">
        <v>5673</v>
      </c>
      <c r="G1740" s="19">
        <v>44356</v>
      </c>
      <c r="H1740" s="136">
        <v>44477</v>
      </c>
      <c r="I1740" s="120">
        <v>1</v>
      </c>
      <c r="J1740" s="136">
        <v>45097</v>
      </c>
      <c r="K1740" s="105">
        <v>1</v>
      </c>
      <c r="N1740" s="112"/>
      <c r="O1740" s="35"/>
    </row>
    <row r="1741" spans="1:15">
      <c r="A1741" s="128">
        <v>1</v>
      </c>
      <c r="B1741" s="237" t="s">
        <v>5674</v>
      </c>
      <c r="C1741" s="41" t="s">
        <v>5675</v>
      </c>
      <c r="D1741" s="41">
        <v>547</v>
      </c>
      <c r="E1741" s="41" t="s">
        <v>780</v>
      </c>
      <c r="F1741" s="41" t="s">
        <v>5607</v>
      </c>
      <c r="G1741" s="19">
        <v>44357</v>
      </c>
      <c r="H1741" s="136">
        <v>44389</v>
      </c>
      <c r="I1741" s="120">
        <v>1</v>
      </c>
      <c r="J1741" s="136">
        <v>44566</v>
      </c>
      <c r="K1741" s="105">
        <v>1</v>
      </c>
      <c r="N1741" s="112"/>
      <c r="O1741" s="35" t="s">
        <v>871</v>
      </c>
    </row>
    <row r="1742" spans="1:15">
      <c r="A1742" s="128">
        <v>1</v>
      </c>
      <c r="B1742" s="237" t="s">
        <v>5676</v>
      </c>
      <c r="C1742" s="41" t="s">
        <v>5677</v>
      </c>
      <c r="D1742" s="41">
        <v>6242</v>
      </c>
      <c r="E1742" s="41" t="s">
        <v>824</v>
      </c>
      <c r="F1742" s="41" t="s">
        <v>5678</v>
      </c>
      <c r="G1742" s="19">
        <v>44357</v>
      </c>
      <c r="H1742" s="136">
        <v>44420</v>
      </c>
      <c r="I1742" s="120">
        <v>1</v>
      </c>
      <c r="J1742" s="136">
        <v>44557</v>
      </c>
      <c r="K1742" s="105">
        <v>1</v>
      </c>
      <c r="N1742" s="112"/>
      <c r="O1742" s="35"/>
    </row>
    <row r="1743" spans="1:15">
      <c r="A1743" s="128">
        <v>1</v>
      </c>
      <c r="B1743" s="237" t="s">
        <v>5679</v>
      </c>
      <c r="C1743" s="41" t="s">
        <v>5680</v>
      </c>
      <c r="D1743" s="41">
        <v>756</v>
      </c>
      <c r="E1743" s="41" t="s">
        <v>1697</v>
      </c>
      <c r="F1743" s="41" t="s">
        <v>5681</v>
      </c>
      <c r="G1743" s="19">
        <v>44357</v>
      </c>
      <c r="H1743" s="136">
        <v>44369</v>
      </c>
      <c r="I1743" s="120">
        <v>1</v>
      </c>
      <c r="J1743" s="136">
        <v>45884</v>
      </c>
      <c r="K1743" s="105">
        <v>1</v>
      </c>
      <c r="N1743" s="112"/>
      <c r="O1743" s="35" t="s">
        <v>871</v>
      </c>
    </row>
    <row r="1744" spans="1:15">
      <c r="A1744" s="129">
        <v>1</v>
      </c>
      <c r="B1744" s="237" t="s">
        <v>5682</v>
      </c>
      <c r="C1744" s="41" t="s">
        <v>5683</v>
      </c>
      <c r="D1744" s="41">
        <v>5983</v>
      </c>
      <c r="E1744" s="41" t="s">
        <v>5684</v>
      </c>
      <c r="F1744" s="41" t="s">
        <v>5685</v>
      </c>
      <c r="G1744" s="19">
        <v>44357</v>
      </c>
      <c r="H1744" s="136">
        <v>44411</v>
      </c>
      <c r="I1744" s="120">
        <v>1</v>
      </c>
      <c r="J1744" s="136">
        <v>44826</v>
      </c>
      <c r="K1744" s="105">
        <v>1</v>
      </c>
      <c r="N1744" s="112"/>
      <c r="O1744" s="35"/>
    </row>
    <row r="1745" spans="1:15">
      <c r="A1745" s="128">
        <v>1</v>
      </c>
      <c r="B1745" s="237" t="s">
        <v>5686</v>
      </c>
      <c r="C1745" s="41" t="s">
        <v>5687</v>
      </c>
      <c r="D1745" s="41">
        <v>1450</v>
      </c>
      <c r="E1745" s="41" t="s">
        <v>899</v>
      </c>
      <c r="F1745" s="41" t="s">
        <v>5688</v>
      </c>
      <c r="G1745" s="19">
        <v>44357</v>
      </c>
      <c r="H1745" s="136">
        <v>44371</v>
      </c>
      <c r="I1745" s="120">
        <v>1</v>
      </c>
      <c r="J1745" s="136">
        <v>44872</v>
      </c>
      <c r="K1745" s="105">
        <v>1</v>
      </c>
      <c r="L1745" s="54">
        <v>1</v>
      </c>
      <c r="N1745" s="112"/>
      <c r="O1745" s="35"/>
    </row>
    <row r="1746" spans="1:15">
      <c r="A1746" s="128">
        <v>1</v>
      </c>
      <c r="B1746" s="237" t="s">
        <v>5689</v>
      </c>
      <c r="C1746" s="41" t="s">
        <v>5690</v>
      </c>
      <c r="D1746" s="41">
        <v>810</v>
      </c>
      <c r="E1746" s="41" t="s">
        <v>5691</v>
      </c>
      <c r="F1746" s="41" t="s">
        <v>5692</v>
      </c>
      <c r="G1746" s="19">
        <v>44357</v>
      </c>
      <c r="H1746" s="136">
        <v>44411</v>
      </c>
      <c r="I1746" s="120">
        <v>1</v>
      </c>
      <c r="J1746" s="136">
        <v>44770</v>
      </c>
      <c r="K1746" s="105">
        <v>1</v>
      </c>
      <c r="N1746" s="112"/>
      <c r="O1746" s="35"/>
    </row>
    <row r="1747" spans="1:15">
      <c r="A1747" s="128">
        <v>1</v>
      </c>
      <c r="B1747" s="237" t="s">
        <v>5693</v>
      </c>
      <c r="C1747" s="41" t="s">
        <v>5694</v>
      </c>
      <c r="D1747" s="41">
        <v>6910</v>
      </c>
      <c r="E1747" s="41" t="s">
        <v>458</v>
      </c>
      <c r="F1747" s="41" t="s">
        <v>5695</v>
      </c>
      <c r="G1747" s="19">
        <v>44357</v>
      </c>
      <c r="H1747" s="136">
        <v>44371</v>
      </c>
      <c r="I1747" s="120">
        <v>1</v>
      </c>
      <c r="J1747" s="136">
        <v>44854</v>
      </c>
      <c r="K1747" s="105">
        <v>1</v>
      </c>
      <c r="L1747" s="54">
        <v>1</v>
      </c>
      <c r="N1747" s="112"/>
      <c r="O1747" s="35"/>
    </row>
    <row r="1748" spans="1:15">
      <c r="A1748" s="128">
        <v>1</v>
      </c>
      <c r="B1748" s="237" t="s">
        <v>5696</v>
      </c>
      <c r="C1748" s="41" t="s">
        <v>5697</v>
      </c>
      <c r="D1748" s="41">
        <v>5342</v>
      </c>
      <c r="E1748" s="41" t="s">
        <v>2393</v>
      </c>
      <c r="F1748" s="41" t="s">
        <v>5698</v>
      </c>
      <c r="G1748" s="19">
        <v>44358</v>
      </c>
      <c r="H1748" s="136">
        <v>44419</v>
      </c>
      <c r="I1748" s="120">
        <v>1</v>
      </c>
      <c r="J1748" s="136">
        <v>44616</v>
      </c>
      <c r="K1748" s="105">
        <v>1</v>
      </c>
      <c r="N1748" s="112"/>
      <c r="O1748" s="35"/>
    </row>
    <row r="1749" spans="1:15">
      <c r="A1749" s="128">
        <v>1</v>
      </c>
      <c r="B1749" s="237" t="s">
        <v>5699</v>
      </c>
      <c r="C1749" s="41" t="s">
        <v>5700</v>
      </c>
      <c r="D1749" s="41">
        <v>6687</v>
      </c>
      <c r="E1749" s="41" t="s">
        <v>2663</v>
      </c>
      <c r="F1749" s="41" t="s">
        <v>5343</v>
      </c>
      <c r="G1749" s="19">
        <v>44361</v>
      </c>
      <c r="H1749" s="136">
        <v>44375</v>
      </c>
      <c r="I1749" s="120">
        <v>1</v>
      </c>
      <c r="J1749" s="136">
        <v>44624</v>
      </c>
      <c r="K1749" s="105">
        <v>1</v>
      </c>
      <c r="N1749" s="112"/>
      <c r="O1749" s="35" t="s">
        <v>871</v>
      </c>
    </row>
    <row r="1750" spans="1:15">
      <c r="A1750" s="129">
        <v>1</v>
      </c>
      <c r="B1750" s="237" t="s">
        <v>5701</v>
      </c>
      <c r="C1750" s="41" t="s">
        <v>5702</v>
      </c>
      <c r="D1750" s="41">
        <v>1548</v>
      </c>
      <c r="E1750" s="41" t="s">
        <v>5703</v>
      </c>
      <c r="F1750" s="41" t="s">
        <v>5704</v>
      </c>
      <c r="G1750" s="19">
        <v>44361</v>
      </c>
      <c r="H1750" s="136">
        <v>44369</v>
      </c>
      <c r="I1750" s="120">
        <v>1</v>
      </c>
      <c r="J1750" s="136">
        <v>44698</v>
      </c>
      <c r="K1750" s="105">
        <v>1</v>
      </c>
      <c r="N1750" s="112"/>
      <c r="O1750" s="35" t="s">
        <v>871</v>
      </c>
    </row>
    <row r="1751" spans="1:15">
      <c r="A1751" s="128">
        <v>1</v>
      </c>
      <c r="B1751" s="237" t="s">
        <v>5705</v>
      </c>
      <c r="C1751" s="41" t="s">
        <v>5706</v>
      </c>
      <c r="D1751" s="41">
        <v>723</v>
      </c>
      <c r="E1751" s="41" t="s">
        <v>4492</v>
      </c>
      <c r="F1751" s="41" t="s">
        <v>5707</v>
      </c>
      <c r="G1751" s="19">
        <v>44361</v>
      </c>
      <c r="H1751" s="136">
        <v>44396</v>
      </c>
      <c r="I1751" s="120">
        <v>1</v>
      </c>
      <c r="J1751" s="136">
        <v>44652</v>
      </c>
      <c r="K1751" s="105">
        <v>1</v>
      </c>
      <c r="N1751" s="112"/>
      <c r="O1751" s="35"/>
    </row>
    <row r="1752" spans="1:15">
      <c r="A1752" s="128">
        <v>1</v>
      </c>
      <c r="B1752" s="237" t="s">
        <v>5708</v>
      </c>
      <c r="C1752" s="41" t="s">
        <v>3350</v>
      </c>
      <c r="D1752" s="41">
        <v>5920</v>
      </c>
      <c r="E1752" s="41" t="s">
        <v>1668</v>
      </c>
      <c r="F1752" s="41" t="s">
        <v>5709</v>
      </c>
      <c r="G1752" s="19">
        <v>44361</v>
      </c>
      <c r="H1752" s="136">
        <v>44372</v>
      </c>
      <c r="I1752" s="120">
        <v>1</v>
      </c>
      <c r="J1752" s="136">
        <v>44523</v>
      </c>
      <c r="K1752" s="105">
        <v>1</v>
      </c>
      <c r="N1752" s="112"/>
      <c r="O1752" s="35"/>
    </row>
    <row r="1753" spans="1:15">
      <c r="A1753" s="128">
        <v>1</v>
      </c>
      <c r="B1753" s="237" t="s">
        <v>5710</v>
      </c>
      <c r="C1753" s="41" t="s">
        <v>5711</v>
      </c>
      <c r="D1753" s="41">
        <v>1381</v>
      </c>
      <c r="E1753" s="41" t="s">
        <v>916</v>
      </c>
      <c r="F1753" s="41" t="s">
        <v>5712</v>
      </c>
      <c r="G1753" s="19">
        <v>44361</v>
      </c>
      <c r="H1753" s="136">
        <v>44372</v>
      </c>
      <c r="I1753" s="120">
        <v>1</v>
      </c>
      <c r="J1753" s="136">
        <v>44537</v>
      </c>
      <c r="K1753" s="105">
        <v>1</v>
      </c>
      <c r="N1753" s="112"/>
      <c r="O1753" s="35"/>
    </row>
    <row r="1754" spans="1:15">
      <c r="A1754" s="128">
        <v>1</v>
      </c>
      <c r="B1754" s="237" t="s">
        <v>5713</v>
      </c>
      <c r="C1754" s="41" t="s">
        <v>5714</v>
      </c>
      <c r="D1754" s="41">
        <v>5585</v>
      </c>
      <c r="E1754" s="41" t="s">
        <v>28</v>
      </c>
      <c r="F1754" s="41" t="s">
        <v>5715</v>
      </c>
      <c r="G1754" s="19">
        <v>44361</v>
      </c>
      <c r="H1754" s="136">
        <v>44372</v>
      </c>
      <c r="I1754" s="120">
        <v>1</v>
      </c>
      <c r="J1754" s="136">
        <v>44645</v>
      </c>
      <c r="K1754" s="105">
        <v>1</v>
      </c>
      <c r="N1754" s="112"/>
      <c r="O1754" s="62" t="s">
        <v>5716</v>
      </c>
    </row>
    <row r="1755" spans="1:15">
      <c r="A1755" s="128">
        <v>1</v>
      </c>
      <c r="B1755" s="237" t="s">
        <v>5717</v>
      </c>
      <c r="C1755" s="41" t="s">
        <v>5718</v>
      </c>
      <c r="D1755" s="41">
        <v>486</v>
      </c>
      <c r="E1755" s="41" t="s">
        <v>3780</v>
      </c>
      <c r="F1755" s="41" t="s">
        <v>5719</v>
      </c>
      <c r="G1755" s="19">
        <v>44361</v>
      </c>
      <c r="H1755" s="136">
        <v>44396</v>
      </c>
      <c r="I1755" s="120">
        <v>1</v>
      </c>
      <c r="J1755" s="136">
        <v>44881</v>
      </c>
      <c r="K1755" s="105">
        <v>1</v>
      </c>
      <c r="N1755" s="112"/>
      <c r="O1755" s="35"/>
    </row>
    <row r="1756" spans="1:15">
      <c r="A1756" s="129">
        <v>1</v>
      </c>
      <c r="B1756" s="237" t="s">
        <v>5720</v>
      </c>
      <c r="C1756" s="41" t="s">
        <v>5721</v>
      </c>
      <c r="D1756" s="41">
        <v>5460</v>
      </c>
      <c r="E1756" s="41" t="s">
        <v>5722</v>
      </c>
      <c r="F1756" s="41" t="s">
        <v>5723</v>
      </c>
      <c r="G1756" s="19">
        <v>44362</v>
      </c>
      <c r="H1756" s="136">
        <v>44370</v>
      </c>
      <c r="I1756" s="120">
        <v>1</v>
      </c>
      <c r="J1756" s="136">
        <v>44659</v>
      </c>
      <c r="K1756" s="105">
        <v>1</v>
      </c>
      <c r="N1756" s="112"/>
      <c r="O1756" s="35"/>
    </row>
    <row r="1757" spans="1:15">
      <c r="A1757" s="128">
        <v>1</v>
      </c>
      <c r="B1757" s="237" t="s">
        <v>5724</v>
      </c>
      <c r="C1757" s="41" t="s">
        <v>5725</v>
      </c>
      <c r="D1757" s="41">
        <v>5557</v>
      </c>
      <c r="E1757" s="41" t="s">
        <v>1661</v>
      </c>
      <c r="F1757" s="41" t="s">
        <v>5726</v>
      </c>
      <c r="G1757" s="19">
        <v>44362</v>
      </c>
      <c r="H1757" s="136">
        <v>44372</v>
      </c>
      <c r="I1757" s="120">
        <v>1</v>
      </c>
      <c r="J1757" s="136">
        <v>44869</v>
      </c>
      <c r="K1757" s="105">
        <v>1</v>
      </c>
      <c r="N1757" s="112"/>
      <c r="O1757" s="35"/>
    </row>
    <row r="1758" spans="1:15">
      <c r="A1758" s="128">
        <v>1</v>
      </c>
      <c r="B1758" s="237" t="s">
        <v>5727</v>
      </c>
      <c r="C1758" s="41" t="s">
        <v>5728</v>
      </c>
      <c r="D1758" s="41">
        <v>427</v>
      </c>
      <c r="E1758" s="41" t="s">
        <v>5729</v>
      </c>
      <c r="F1758" s="41" t="s">
        <v>5730</v>
      </c>
      <c r="G1758" s="19">
        <v>44362</v>
      </c>
      <c r="H1758" s="136">
        <v>44376</v>
      </c>
      <c r="I1758" s="120">
        <v>1</v>
      </c>
      <c r="J1758" s="136">
        <v>44614</v>
      </c>
      <c r="K1758" s="105">
        <v>1</v>
      </c>
      <c r="N1758" s="112"/>
      <c r="O1758" s="35"/>
    </row>
    <row r="1759" spans="1:15">
      <c r="A1759" s="128">
        <v>1</v>
      </c>
      <c r="B1759" s="239" t="s">
        <v>5731</v>
      </c>
      <c r="C1759" s="40" t="s">
        <v>5732</v>
      </c>
      <c r="D1759" s="40">
        <v>6427</v>
      </c>
      <c r="E1759" s="40" t="s">
        <v>1895</v>
      </c>
      <c r="F1759" s="40" t="s">
        <v>5733</v>
      </c>
      <c r="G1759" s="19">
        <v>44363</v>
      </c>
      <c r="H1759" s="136">
        <v>44515</v>
      </c>
      <c r="I1759" s="120">
        <v>1</v>
      </c>
      <c r="J1759" s="136" t="str">
        <f ca="1">IF(K1759&lt;&gt;"", IF(J1759&lt;&gt;"",J1759,NOW()),"")</f>
        <v/>
      </c>
      <c r="K1759" s="105"/>
      <c r="N1759" s="112">
        <v>1</v>
      </c>
      <c r="O1759" s="35"/>
    </row>
    <row r="1760" spans="1:15">
      <c r="A1760" s="128">
        <v>1</v>
      </c>
      <c r="B1760" s="237" t="s">
        <v>5734</v>
      </c>
      <c r="C1760" s="41" t="s">
        <v>5735</v>
      </c>
      <c r="D1760" s="41">
        <v>6141</v>
      </c>
      <c r="E1760" s="41" t="s">
        <v>5258</v>
      </c>
      <c r="F1760" s="41" t="s">
        <v>5220</v>
      </c>
      <c r="G1760" s="19">
        <v>44363</v>
      </c>
      <c r="H1760" s="136">
        <v>44447</v>
      </c>
      <c r="I1760" s="120">
        <v>1</v>
      </c>
      <c r="J1760" s="136">
        <v>45076</v>
      </c>
      <c r="K1760" s="105">
        <v>1</v>
      </c>
      <c r="N1760" s="112"/>
      <c r="O1760" s="35"/>
    </row>
    <row r="1761" spans="1:15">
      <c r="A1761" s="128">
        <v>1</v>
      </c>
      <c r="B1761" s="237" t="s">
        <v>5736</v>
      </c>
      <c r="C1761" s="41" t="s">
        <v>5737</v>
      </c>
      <c r="D1761" s="41">
        <v>5561</v>
      </c>
      <c r="E1761" s="41" t="s">
        <v>533</v>
      </c>
      <c r="F1761" s="41" t="s">
        <v>5738</v>
      </c>
      <c r="G1761" s="19">
        <v>44363</v>
      </c>
      <c r="H1761" s="136">
        <v>44435</v>
      </c>
      <c r="I1761" s="120">
        <v>1</v>
      </c>
      <c r="J1761" s="136">
        <v>44818</v>
      </c>
      <c r="K1761" s="105">
        <v>1</v>
      </c>
      <c r="N1761" s="112"/>
      <c r="O1761" s="35"/>
    </row>
    <row r="1762" spans="1:15">
      <c r="A1762" s="129">
        <v>1</v>
      </c>
      <c r="B1762" s="237" t="s">
        <v>5739</v>
      </c>
      <c r="C1762" s="41" t="s">
        <v>5740</v>
      </c>
      <c r="D1762" s="41">
        <v>1602</v>
      </c>
      <c r="E1762" s="41" t="s">
        <v>1208</v>
      </c>
      <c r="F1762" s="41" t="s">
        <v>5741</v>
      </c>
      <c r="G1762" s="19">
        <v>44364</v>
      </c>
      <c r="H1762" s="136">
        <v>44404</v>
      </c>
      <c r="I1762" s="120">
        <v>1</v>
      </c>
      <c r="J1762" s="136">
        <v>44659</v>
      </c>
      <c r="K1762" s="105">
        <v>1</v>
      </c>
      <c r="N1762" s="112"/>
      <c r="O1762" s="35"/>
    </row>
    <row r="1763" spans="1:15">
      <c r="A1763" s="128">
        <v>1</v>
      </c>
      <c r="B1763" s="237" t="s">
        <v>5742</v>
      </c>
      <c r="C1763" s="41" t="s">
        <v>5743</v>
      </c>
      <c r="D1763" s="41">
        <v>1654</v>
      </c>
      <c r="E1763" s="41" t="s">
        <v>1208</v>
      </c>
      <c r="F1763" s="41" t="s">
        <v>5741</v>
      </c>
      <c r="G1763" s="19">
        <v>44364</v>
      </c>
      <c r="H1763" s="136">
        <v>44425</v>
      </c>
      <c r="I1763" s="120">
        <v>1</v>
      </c>
      <c r="J1763" s="136">
        <v>44652</v>
      </c>
      <c r="K1763" s="105">
        <v>1</v>
      </c>
      <c r="N1763" s="112"/>
      <c r="O1763" s="35"/>
    </row>
    <row r="1764" spans="1:15">
      <c r="A1764" s="128">
        <v>1</v>
      </c>
      <c r="B1764" s="237" t="s">
        <v>5744</v>
      </c>
      <c r="C1764" s="41" t="s">
        <v>5745</v>
      </c>
      <c r="D1764" s="41">
        <v>6803</v>
      </c>
      <c r="E1764" s="41" t="s">
        <v>1060</v>
      </c>
      <c r="F1764" s="41" t="s">
        <v>5746</v>
      </c>
      <c r="G1764" s="19">
        <v>44365</v>
      </c>
      <c r="H1764" s="136">
        <v>44379</v>
      </c>
      <c r="I1764" s="120">
        <v>1</v>
      </c>
      <c r="J1764" s="136">
        <v>45064</v>
      </c>
      <c r="K1764" s="105">
        <v>1</v>
      </c>
      <c r="N1764" s="112"/>
      <c r="O1764" s="35" t="s">
        <v>5747</v>
      </c>
    </row>
    <row r="1765" spans="1:15">
      <c r="A1765" s="128">
        <v>1</v>
      </c>
      <c r="B1765" s="239" t="s">
        <v>5748</v>
      </c>
      <c r="C1765" s="40" t="s">
        <v>5749</v>
      </c>
      <c r="D1765" s="40">
        <v>6935</v>
      </c>
      <c r="E1765" s="40" t="s">
        <v>3586</v>
      </c>
      <c r="F1765" s="40" t="s">
        <v>5750</v>
      </c>
      <c r="G1765" s="19">
        <v>44365</v>
      </c>
      <c r="H1765" s="136" t="s">
        <v>2289</v>
      </c>
      <c r="J1765" s="136" t="str">
        <f ca="1">IF(K1765&lt;&gt;"", IF(J1765&lt;&gt;"",J1765,NOW()),"")</f>
        <v/>
      </c>
      <c r="K1765" s="105"/>
      <c r="M1765" s="73">
        <v>1</v>
      </c>
      <c r="N1765" s="112"/>
      <c r="O1765" s="35"/>
    </row>
    <row r="1766" spans="1:15">
      <c r="A1766" s="128">
        <v>1</v>
      </c>
      <c r="B1766" s="248" t="s">
        <v>5751</v>
      </c>
      <c r="C1766" s="100" t="s">
        <v>5752</v>
      </c>
      <c r="D1766" s="100">
        <v>1532</v>
      </c>
      <c r="E1766" s="100" t="s">
        <v>3407</v>
      </c>
      <c r="F1766" s="100" t="s">
        <v>5753</v>
      </c>
      <c r="G1766" s="19">
        <v>44365</v>
      </c>
      <c r="H1766" s="136">
        <v>44377</v>
      </c>
      <c r="I1766" s="120">
        <v>1</v>
      </c>
      <c r="J1766" s="136" t="str">
        <f ca="1">IF(K1766&lt;&gt;"", IF(J1766&lt;&gt;"",J1766,NOW()),"")</f>
        <v/>
      </c>
      <c r="K1766" s="105"/>
      <c r="N1766" s="112">
        <v>1</v>
      </c>
      <c r="O1766" s="35"/>
    </row>
    <row r="1767" spans="1:15">
      <c r="A1767" s="128">
        <v>1</v>
      </c>
      <c r="B1767" s="237" t="s">
        <v>5754</v>
      </c>
      <c r="C1767" s="41" t="s">
        <v>5755</v>
      </c>
      <c r="D1767" s="41">
        <v>527</v>
      </c>
      <c r="E1767" s="41" t="s">
        <v>950</v>
      </c>
      <c r="F1767" s="41" t="s">
        <v>5756</v>
      </c>
      <c r="G1767" s="19">
        <v>44368</v>
      </c>
      <c r="H1767" s="136">
        <v>44406</v>
      </c>
      <c r="I1767" s="120">
        <v>1</v>
      </c>
      <c r="J1767" s="136">
        <v>45091</v>
      </c>
      <c r="K1767" s="105">
        <v>1</v>
      </c>
      <c r="N1767" s="112"/>
      <c r="O1767" s="35" t="s">
        <v>5235</v>
      </c>
    </row>
    <row r="1768" spans="1:15">
      <c r="A1768" s="129">
        <v>1</v>
      </c>
      <c r="B1768" s="237" t="s">
        <v>5757</v>
      </c>
      <c r="C1768" s="41" t="s">
        <v>5758</v>
      </c>
      <c r="D1768" s="41">
        <v>5790</v>
      </c>
      <c r="E1768" s="41" t="s">
        <v>1014</v>
      </c>
      <c r="F1768" s="41" t="s">
        <v>5389</v>
      </c>
      <c r="G1768" s="19">
        <v>44368</v>
      </c>
      <c r="H1768" s="136">
        <v>44442</v>
      </c>
      <c r="I1768" s="120">
        <v>1</v>
      </c>
      <c r="J1768" s="136">
        <v>44615</v>
      </c>
      <c r="K1768" s="105">
        <v>1</v>
      </c>
      <c r="N1768" s="112"/>
      <c r="O1768" s="35"/>
    </row>
    <row r="1769" spans="1:15">
      <c r="A1769" s="128">
        <v>1</v>
      </c>
      <c r="B1769" s="237" t="s">
        <v>5759</v>
      </c>
      <c r="C1769" s="41" t="s">
        <v>5760</v>
      </c>
      <c r="D1769" s="41">
        <v>6329</v>
      </c>
      <c r="E1769" s="41" t="s">
        <v>1200</v>
      </c>
      <c r="F1769" s="41" t="s">
        <v>5761</v>
      </c>
      <c r="G1769" s="19">
        <v>44369</v>
      </c>
      <c r="H1769" s="136">
        <v>44420</v>
      </c>
      <c r="I1769" s="120">
        <v>1</v>
      </c>
      <c r="J1769" s="136">
        <v>44728</v>
      </c>
      <c r="K1769" s="105">
        <v>1</v>
      </c>
      <c r="N1769" s="112"/>
      <c r="O1769" s="35"/>
    </row>
    <row r="1770" spans="1:15">
      <c r="A1770" s="128">
        <v>1</v>
      </c>
      <c r="B1770" s="237" t="s">
        <v>5762</v>
      </c>
      <c r="C1770" s="41" t="s">
        <v>5763</v>
      </c>
      <c r="D1770" s="41">
        <v>188</v>
      </c>
      <c r="E1770" s="41" t="s">
        <v>1083</v>
      </c>
      <c r="F1770" s="41" t="s">
        <v>5764</v>
      </c>
      <c r="G1770" s="19">
        <v>44369</v>
      </c>
      <c r="H1770" s="136">
        <v>44379</v>
      </c>
      <c r="I1770" s="120">
        <v>1</v>
      </c>
      <c r="J1770" s="136">
        <v>44754</v>
      </c>
      <c r="K1770" s="105">
        <v>1</v>
      </c>
      <c r="L1770" s="54">
        <v>1</v>
      </c>
      <c r="N1770" s="112"/>
      <c r="O1770" s="35" t="s">
        <v>871</v>
      </c>
    </row>
    <row r="1771" spans="1:15">
      <c r="A1771" s="128">
        <v>1</v>
      </c>
      <c r="B1771" s="237" t="s">
        <v>5765</v>
      </c>
      <c r="C1771" s="41" t="s">
        <v>5766</v>
      </c>
      <c r="D1771" s="41">
        <v>6287</v>
      </c>
      <c r="E1771" s="41" t="s">
        <v>3840</v>
      </c>
      <c r="F1771" s="41" t="s">
        <v>5767</v>
      </c>
      <c r="G1771" s="19">
        <v>44370</v>
      </c>
      <c r="H1771" s="136">
        <v>44379</v>
      </c>
      <c r="I1771" s="120">
        <v>1</v>
      </c>
      <c r="J1771" s="136">
        <v>44607</v>
      </c>
      <c r="K1771" s="105">
        <v>1</v>
      </c>
      <c r="N1771" s="112"/>
      <c r="O1771" s="35" t="s">
        <v>5768</v>
      </c>
    </row>
    <row r="1772" spans="1:15">
      <c r="A1772" s="128">
        <v>1</v>
      </c>
      <c r="B1772" s="237" t="s">
        <v>5769</v>
      </c>
      <c r="C1772" s="41" t="s">
        <v>5770</v>
      </c>
      <c r="D1772" s="41">
        <v>1900</v>
      </c>
      <c r="E1772" s="41" t="s">
        <v>685</v>
      </c>
      <c r="F1772" s="41" t="s">
        <v>5771</v>
      </c>
      <c r="G1772" s="19">
        <v>44370</v>
      </c>
      <c r="H1772" s="136">
        <v>44411</v>
      </c>
      <c r="I1772" s="120">
        <v>1</v>
      </c>
      <c r="J1772" s="136">
        <v>44599</v>
      </c>
      <c r="K1772" s="105">
        <v>1</v>
      </c>
      <c r="N1772" s="112"/>
      <c r="O1772" s="35"/>
    </row>
    <row r="1773" spans="1:15">
      <c r="A1773" s="128">
        <v>1</v>
      </c>
      <c r="B1773" s="237" t="s">
        <v>5772</v>
      </c>
      <c r="C1773" s="41" t="s">
        <v>5773</v>
      </c>
      <c r="D1773" s="41">
        <v>640</v>
      </c>
      <c r="E1773" s="41" t="s">
        <v>801</v>
      </c>
      <c r="F1773" s="41" t="s">
        <v>5774</v>
      </c>
      <c r="G1773" s="19">
        <v>44371</v>
      </c>
      <c r="H1773" s="136">
        <v>44473</v>
      </c>
      <c r="I1773" s="120">
        <v>1</v>
      </c>
      <c r="J1773" s="136">
        <v>44993</v>
      </c>
      <c r="K1773" s="105">
        <v>1</v>
      </c>
      <c r="L1773" s="54">
        <v>1</v>
      </c>
      <c r="N1773" s="112"/>
      <c r="O1773" s="35"/>
    </row>
    <row r="1774" spans="1:15">
      <c r="A1774" s="129">
        <v>1</v>
      </c>
      <c r="B1774" s="237" t="s">
        <v>5775</v>
      </c>
      <c r="C1774" s="41" t="s">
        <v>5776</v>
      </c>
      <c r="D1774" s="41">
        <v>2376</v>
      </c>
      <c r="E1774" s="41" t="s">
        <v>2136</v>
      </c>
      <c r="F1774" s="41" t="s">
        <v>5777</v>
      </c>
      <c r="G1774" s="19">
        <v>44372</v>
      </c>
      <c r="H1774" s="136">
        <v>44428</v>
      </c>
      <c r="I1774" s="120">
        <v>1</v>
      </c>
      <c r="J1774" s="136">
        <v>44631</v>
      </c>
      <c r="K1774" s="105">
        <v>1</v>
      </c>
      <c r="N1774" s="112"/>
      <c r="O1774" s="35"/>
    </row>
    <row r="1775" spans="1:15">
      <c r="A1775" s="128">
        <v>1</v>
      </c>
      <c r="B1775" s="237" t="s">
        <v>5778</v>
      </c>
      <c r="C1775" s="41" t="s">
        <v>5779</v>
      </c>
      <c r="D1775" s="41">
        <v>5364</v>
      </c>
      <c r="E1775" s="41" t="s">
        <v>458</v>
      </c>
      <c r="F1775" s="41" t="s">
        <v>5780</v>
      </c>
      <c r="G1775" s="19">
        <v>44372</v>
      </c>
      <c r="H1775" s="136">
        <v>44392</v>
      </c>
      <c r="I1775" s="120">
        <v>1</v>
      </c>
      <c r="J1775" s="136">
        <v>44600</v>
      </c>
      <c r="K1775" s="105">
        <v>1</v>
      </c>
      <c r="N1775" s="112"/>
      <c r="O1775" s="35"/>
    </row>
    <row r="1776" spans="1:15">
      <c r="A1776" s="128">
        <v>1</v>
      </c>
      <c r="B1776" s="237" t="s">
        <v>5781</v>
      </c>
      <c r="C1776" s="41" t="s">
        <v>5782</v>
      </c>
      <c r="D1776" s="41">
        <v>525</v>
      </c>
      <c r="E1776" s="41" t="s">
        <v>557</v>
      </c>
      <c r="F1776" s="41" t="s">
        <v>5783</v>
      </c>
      <c r="G1776" s="19">
        <v>44372</v>
      </c>
      <c r="H1776" s="136">
        <v>44397</v>
      </c>
      <c r="I1776" s="120">
        <v>1</v>
      </c>
      <c r="J1776" s="136">
        <v>44960</v>
      </c>
      <c r="K1776" s="105">
        <v>1</v>
      </c>
      <c r="N1776" s="112"/>
      <c r="O1776" s="35"/>
    </row>
    <row r="1777" spans="1:15">
      <c r="A1777" s="128">
        <v>1</v>
      </c>
      <c r="B1777" s="247" t="s">
        <v>5784</v>
      </c>
      <c r="C1777" s="56" t="s">
        <v>5785</v>
      </c>
      <c r="D1777" s="56">
        <v>1966</v>
      </c>
      <c r="E1777" s="56" t="s">
        <v>1260</v>
      </c>
      <c r="F1777" s="56" t="s">
        <v>5786</v>
      </c>
      <c r="G1777" s="19">
        <v>44372</v>
      </c>
      <c r="H1777" s="136">
        <v>44428</v>
      </c>
      <c r="I1777" s="120">
        <v>1</v>
      </c>
      <c r="J1777" s="136">
        <v>45153</v>
      </c>
      <c r="K1777" s="105">
        <v>1</v>
      </c>
      <c r="L1777" s="96"/>
      <c r="N1777" s="112"/>
      <c r="O1777" s="35"/>
    </row>
    <row r="1778" spans="1:15">
      <c r="A1778" s="128">
        <v>1</v>
      </c>
      <c r="B1778" s="237" t="s">
        <v>5787</v>
      </c>
      <c r="C1778" s="41" t="s">
        <v>5788</v>
      </c>
      <c r="D1778" s="41">
        <v>446</v>
      </c>
      <c r="E1778" s="41" t="s">
        <v>874</v>
      </c>
      <c r="F1778" s="41" t="s">
        <v>5789</v>
      </c>
      <c r="G1778" s="19">
        <v>44375</v>
      </c>
      <c r="H1778" s="136">
        <v>44431</v>
      </c>
      <c r="I1778" s="120">
        <v>1</v>
      </c>
      <c r="J1778" s="136">
        <v>44718</v>
      </c>
      <c r="K1778" s="105">
        <v>1</v>
      </c>
      <c r="N1778" s="112"/>
      <c r="O1778" s="35"/>
    </row>
    <row r="1779" spans="1:15">
      <c r="A1779" s="128">
        <v>1</v>
      </c>
      <c r="B1779" s="237" t="s">
        <v>5790</v>
      </c>
      <c r="C1779" s="41" t="s">
        <v>5791</v>
      </c>
      <c r="D1779" s="41">
        <v>1731</v>
      </c>
      <c r="E1779" s="41" t="s">
        <v>3696</v>
      </c>
      <c r="F1779" s="41" t="s">
        <v>5792</v>
      </c>
      <c r="G1779" s="19">
        <v>44375</v>
      </c>
      <c r="H1779" s="136">
        <v>44454</v>
      </c>
      <c r="I1779" s="120">
        <v>1</v>
      </c>
      <c r="J1779" s="136">
        <v>44691</v>
      </c>
      <c r="K1779" s="105">
        <v>1</v>
      </c>
      <c r="N1779" s="112"/>
      <c r="O1779" s="35"/>
    </row>
    <row r="1780" spans="1:15">
      <c r="A1780" s="129">
        <v>1</v>
      </c>
      <c r="B1780" s="237" t="s">
        <v>5793</v>
      </c>
      <c r="C1780" s="41" t="s">
        <v>5794</v>
      </c>
      <c r="D1780" s="41">
        <v>708</v>
      </c>
      <c r="E1780" s="41" t="s">
        <v>4492</v>
      </c>
      <c r="F1780" s="41" t="s">
        <v>5795</v>
      </c>
      <c r="G1780" s="19">
        <v>44376</v>
      </c>
      <c r="H1780" s="136">
        <v>44392</v>
      </c>
      <c r="I1780" s="120">
        <v>1</v>
      </c>
      <c r="J1780" s="136">
        <v>44714</v>
      </c>
      <c r="K1780" s="105">
        <v>1</v>
      </c>
      <c r="N1780" s="112"/>
      <c r="O1780" s="35"/>
    </row>
    <row r="1781" spans="1:15">
      <c r="A1781" s="128">
        <v>1</v>
      </c>
      <c r="B1781" s="237" t="s">
        <v>5796</v>
      </c>
      <c r="C1781" s="41" t="s">
        <v>5797</v>
      </c>
      <c r="D1781" s="41">
        <v>5850</v>
      </c>
      <c r="E1781" s="41" t="s">
        <v>1332</v>
      </c>
      <c r="F1781" s="41" t="s">
        <v>5798</v>
      </c>
      <c r="G1781" s="19">
        <v>44376</v>
      </c>
      <c r="H1781" s="136">
        <v>44463</v>
      </c>
      <c r="I1781" s="120">
        <v>1</v>
      </c>
      <c r="J1781" s="136">
        <v>44875</v>
      </c>
      <c r="K1781" s="105">
        <v>1</v>
      </c>
      <c r="N1781" s="112"/>
      <c r="O1781" s="35"/>
    </row>
    <row r="1782" spans="1:15">
      <c r="A1782" s="128">
        <v>1</v>
      </c>
      <c r="B1782" s="237" t="s">
        <v>5799</v>
      </c>
      <c r="C1782" s="41" t="s">
        <v>5800</v>
      </c>
      <c r="D1782" s="41">
        <v>5565</v>
      </c>
      <c r="E1782" s="41" t="s">
        <v>4919</v>
      </c>
      <c r="F1782" s="41" t="s">
        <v>5801</v>
      </c>
      <c r="G1782" s="19">
        <v>44376</v>
      </c>
      <c r="H1782" s="136">
        <v>44498</v>
      </c>
      <c r="I1782" s="120">
        <v>1</v>
      </c>
      <c r="J1782" s="136">
        <v>45064</v>
      </c>
      <c r="K1782" s="105">
        <v>1</v>
      </c>
      <c r="N1782" s="112"/>
      <c r="O1782" s="35"/>
    </row>
    <row r="1783" spans="1:15">
      <c r="A1783" s="128">
        <v>1</v>
      </c>
      <c r="B1783" s="237" t="s">
        <v>5802</v>
      </c>
      <c r="C1783" s="41" t="s">
        <v>5803</v>
      </c>
      <c r="D1783" s="41">
        <v>690</v>
      </c>
      <c r="E1783" s="41" t="s">
        <v>441</v>
      </c>
      <c r="F1783" s="41" t="s">
        <v>5804</v>
      </c>
      <c r="G1783" s="19">
        <v>44377</v>
      </c>
      <c r="H1783" s="144">
        <v>44390</v>
      </c>
      <c r="I1783" s="120">
        <v>1</v>
      </c>
      <c r="J1783" s="136">
        <v>44680</v>
      </c>
      <c r="K1783" s="105">
        <v>1</v>
      </c>
      <c r="N1783" s="112"/>
      <c r="O1783" s="35"/>
    </row>
    <row r="1784" spans="1:15">
      <c r="A1784" s="128">
        <v>1</v>
      </c>
      <c r="B1784" s="237" t="s">
        <v>5805</v>
      </c>
      <c r="C1784" s="41" t="s">
        <v>5806</v>
      </c>
      <c r="D1784" s="41">
        <v>479</v>
      </c>
      <c r="E1784" s="41" t="s">
        <v>1238</v>
      </c>
      <c r="F1784" s="41" t="s">
        <v>5807</v>
      </c>
      <c r="G1784" s="19">
        <v>44377</v>
      </c>
      <c r="H1784" s="144">
        <v>44491</v>
      </c>
      <c r="I1784" s="120">
        <v>1</v>
      </c>
      <c r="J1784" s="136">
        <v>44851</v>
      </c>
      <c r="K1784" s="105">
        <v>1</v>
      </c>
      <c r="N1784" s="112"/>
      <c r="O1784" s="35"/>
    </row>
    <row r="1785" spans="1:15">
      <c r="A1785" s="128">
        <v>1</v>
      </c>
      <c r="B1785" s="237" t="s">
        <v>5808</v>
      </c>
      <c r="C1785" s="41" t="s">
        <v>5809</v>
      </c>
      <c r="D1785" s="41">
        <v>439</v>
      </c>
      <c r="E1785" s="41" t="s">
        <v>1238</v>
      </c>
      <c r="F1785" s="41" t="s">
        <v>5810</v>
      </c>
      <c r="G1785" s="19">
        <v>44377</v>
      </c>
      <c r="H1785" s="144">
        <v>44494</v>
      </c>
      <c r="I1785" s="120">
        <v>1</v>
      </c>
      <c r="J1785" s="136">
        <v>44865</v>
      </c>
      <c r="K1785" s="105">
        <v>1</v>
      </c>
      <c r="N1785" s="112"/>
      <c r="O1785" s="35"/>
    </row>
    <row r="1786" spans="1:15" ht="15.75" customHeight="1">
      <c r="A1786" s="129">
        <v>1</v>
      </c>
      <c r="B1786" s="237" t="s">
        <v>5811</v>
      </c>
      <c r="C1786" s="41" t="s">
        <v>5812</v>
      </c>
      <c r="D1786" s="41">
        <v>866</v>
      </c>
      <c r="E1786" s="41" t="s">
        <v>1520</v>
      </c>
      <c r="F1786" s="41" t="s">
        <v>5813</v>
      </c>
      <c r="G1786" s="19">
        <v>44377</v>
      </c>
      <c r="H1786" s="136">
        <v>44512</v>
      </c>
      <c r="I1786" s="120">
        <v>1</v>
      </c>
      <c r="J1786" s="136">
        <v>45506</v>
      </c>
      <c r="K1786" s="105">
        <v>1</v>
      </c>
      <c r="N1786" s="112"/>
      <c r="O1786" s="35"/>
    </row>
    <row r="1787" spans="1:15">
      <c r="A1787" s="128">
        <v>1</v>
      </c>
      <c r="B1787" s="237" t="s">
        <v>5814</v>
      </c>
      <c r="C1787" s="41" t="s">
        <v>5815</v>
      </c>
      <c r="D1787" s="41">
        <v>5576</v>
      </c>
      <c r="E1787" s="41" t="s">
        <v>5816</v>
      </c>
      <c r="F1787" s="41" t="s">
        <v>5817</v>
      </c>
      <c r="G1787" s="19">
        <v>44378</v>
      </c>
      <c r="H1787" s="136">
        <v>44432</v>
      </c>
      <c r="I1787" s="120">
        <v>1</v>
      </c>
      <c r="J1787" s="136">
        <v>44834</v>
      </c>
      <c r="K1787" s="105">
        <v>1</v>
      </c>
      <c r="L1787" s="54">
        <v>1</v>
      </c>
      <c r="N1787" s="112"/>
      <c r="O1787" s="35"/>
    </row>
    <row r="1788" spans="1:15">
      <c r="A1788" s="128">
        <v>1</v>
      </c>
      <c r="B1788" s="237" t="s">
        <v>5818</v>
      </c>
      <c r="C1788" s="41" t="s">
        <v>5819</v>
      </c>
      <c r="D1788" s="41">
        <v>6797</v>
      </c>
      <c r="E1788" s="41" t="s">
        <v>990</v>
      </c>
      <c r="F1788" s="41" t="s">
        <v>5820</v>
      </c>
      <c r="G1788" s="19">
        <v>44379</v>
      </c>
      <c r="H1788" s="136">
        <v>44426</v>
      </c>
      <c r="I1788" s="120">
        <v>1</v>
      </c>
      <c r="J1788" s="136">
        <v>44841</v>
      </c>
      <c r="K1788" s="105">
        <v>1</v>
      </c>
      <c r="N1788" s="112"/>
      <c r="O1788" s="35"/>
    </row>
    <row r="1789" spans="1:15">
      <c r="A1789" s="128">
        <v>1</v>
      </c>
      <c r="B1789" s="237" t="s">
        <v>5821</v>
      </c>
      <c r="C1789" s="41" t="s">
        <v>5822</v>
      </c>
      <c r="D1789" s="41">
        <v>720</v>
      </c>
      <c r="E1789" s="41" t="s">
        <v>650</v>
      </c>
      <c r="F1789" s="41" t="s">
        <v>5823</v>
      </c>
      <c r="G1789" s="19">
        <v>44383</v>
      </c>
      <c r="H1789" s="136">
        <v>44411</v>
      </c>
      <c r="I1789" s="120">
        <v>1</v>
      </c>
      <c r="J1789" s="136">
        <v>44610</v>
      </c>
      <c r="K1789" s="105">
        <v>1</v>
      </c>
      <c r="N1789" s="112"/>
      <c r="O1789" s="35"/>
    </row>
    <row r="1790" spans="1:15">
      <c r="A1790" s="128">
        <v>1</v>
      </c>
      <c r="B1790" s="237" t="s">
        <v>5824</v>
      </c>
      <c r="C1790" s="41" t="s">
        <v>5825</v>
      </c>
      <c r="D1790" s="41">
        <v>181</v>
      </c>
      <c r="E1790" s="41" t="s">
        <v>2287</v>
      </c>
      <c r="F1790" s="41" t="s">
        <v>5826</v>
      </c>
      <c r="G1790" s="19">
        <v>44383</v>
      </c>
      <c r="H1790" s="136">
        <v>44399</v>
      </c>
      <c r="I1790" s="120">
        <v>1</v>
      </c>
      <c r="J1790" s="136">
        <v>44666</v>
      </c>
      <c r="K1790" s="105">
        <v>1</v>
      </c>
      <c r="N1790" s="112"/>
      <c r="O1790" s="35"/>
    </row>
    <row r="1791" spans="1:15">
      <c r="A1791" s="128">
        <v>1</v>
      </c>
      <c r="B1791" s="237" t="s">
        <v>5827</v>
      </c>
      <c r="C1791" s="41" t="s">
        <v>5828</v>
      </c>
      <c r="D1791" s="41">
        <v>6117</v>
      </c>
      <c r="E1791" s="41" t="s">
        <v>1368</v>
      </c>
      <c r="F1791" s="41" t="s">
        <v>5191</v>
      </c>
      <c r="G1791" s="19">
        <v>44384</v>
      </c>
      <c r="H1791" s="136">
        <v>44431</v>
      </c>
      <c r="I1791" s="120">
        <v>1</v>
      </c>
      <c r="J1791" s="136">
        <v>44992</v>
      </c>
      <c r="K1791" s="105">
        <v>1</v>
      </c>
      <c r="L1791" s="54">
        <v>1</v>
      </c>
      <c r="N1791" s="112"/>
      <c r="O1791" s="35"/>
    </row>
    <row r="1792" spans="1:15">
      <c r="A1792" s="129">
        <v>1</v>
      </c>
      <c r="B1792" s="237" t="s">
        <v>5829</v>
      </c>
      <c r="C1792" s="41" t="s">
        <v>5830</v>
      </c>
      <c r="D1792" s="41">
        <v>5550</v>
      </c>
      <c r="E1792" s="41" t="s">
        <v>1420</v>
      </c>
      <c r="F1792" s="41" t="s">
        <v>5831</v>
      </c>
      <c r="G1792" s="19">
        <v>44384</v>
      </c>
      <c r="H1792" s="136">
        <v>44407</v>
      </c>
      <c r="I1792" s="120">
        <v>1</v>
      </c>
      <c r="J1792" s="136">
        <v>44750</v>
      </c>
      <c r="K1792" s="105">
        <v>1</v>
      </c>
      <c r="N1792" s="112"/>
      <c r="O1792" s="35"/>
    </row>
    <row r="1793" spans="1:15">
      <c r="A1793" s="128">
        <v>1</v>
      </c>
      <c r="B1793" s="237" t="s">
        <v>5832</v>
      </c>
      <c r="C1793" s="41" t="s">
        <v>5833</v>
      </c>
      <c r="D1793" s="41">
        <v>6019</v>
      </c>
      <c r="E1793" s="41" t="s">
        <v>1879</v>
      </c>
      <c r="F1793" s="41" t="s">
        <v>5834</v>
      </c>
      <c r="G1793" s="19">
        <v>44385</v>
      </c>
      <c r="H1793" s="136">
        <v>44449</v>
      </c>
      <c r="I1793" s="120">
        <v>1</v>
      </c>
      <c r="J1793" s="136">
        <v>45000</v>
      </c>
      <c r="K1793" s="105">
        <v>1</v>
      </c>
      <c r="L1793" s="54">
        <v>1</v>
      </c>
      <c r="N1793" s="112"/>
      <c r="O1793" s="35"/>
    </row>
    <row r="1794" spans="1:15">
      <c r="A1794" s="128">
        <v>1</v>
      </c>
      <c r="B1794" s="238" t="s">
        <v>5835</v>
      </c>
      <c r="C1794" s="18" t="s">
        <v>5836</v>
      </c>
      <c r="D1794" s="18">
        <v>5805</v>
      </c>
      <c r="E1794" s="18" t="s">
        <v>1299</v>
      </c>
      <c r="F1794" s="18" t="s">
        <v>5837</v>
      </c>
      <c r="G1794" s="19">
        <v>44385</v>
      </c>
      <c r="H1794" s="136">
        <v>44411</v>
      </c>
      <c r="I1794" s="120">
        <v>1</v>
      </c>
      <c r="J1794" s="136" t="str">
        <f ca="1">IF(K1794&lt;&gt;"", IF(J1794&lt;&gt;"",J1794,NOW()),"")</f>
        <v/>
      </c>
      <c r="K1794" s="105"/>
      <c r="N1794" s="112"/>
      <c r="O1794" s="35"/>
    </row>
    <row r="1795" spans="1:15">
      <c r="A1795" s="128">
        <v>1</v>
      </c>
      <c r="B1795" s="237" t="s">
        <v>5838</v>
      </c>
      <c r="C1795" s="41" t="s">
        <v>5839</v>
      </c>
      <c r="D1795" s="41">
        <v>502</v>
      </c>
      <c r="E1795" s="41" t="s">
        <v>5219</v>
      </c>
      <c r="F1795" s="41" t="s">
        <v>5840</v>
      </c>
      <c r="G1795" s="19">
        <v>44385</v>
      </c>
      <c r="H1795" s="136">
        <v>44399</v>
      </c>
      <c r="I1795" s="120">
        <v>1</v>
      </c>
      <c r="J1795" s="136">
        <v>44805</v>
      </c>
      <c r="K1795" s="105">
        <v>1</v>
      </c>
      <c r="N1795" s="112"/>
      <c r="O1795" s="35"/>
    </row>
    <row r="1796" spans="1:15">
      <c r="A1796" s="128">
        <v>1</v>
      </c>
      <c r="B1796" s="237" t="s">
        <v>5841</v>
      </c>
      <c r="C1796" s="41" t="s">
        <v>5842</v>
      </c>
      <c r="D1796" s="41">
        <v>6250</v>
      </c>
      <c r="E1796" s="41" t="s">
        <v>946</v>
      </c>
      <c r="F1796" s="41" t="s">
        <v>5843</v>
      </c>
      <c r="G1796" s="19">
        <v>44386</v>
      </c>
      <c r="H1796" s="136">
        <v>44400</v>
      </c>
      <c r="I1796" s="120">
        <v>1</v>
      </c>
      <c r="J1796" s="136">
        <v>45028</v>
      </c>
      <c r="K1796" s="105">
        <v>1</v>
      </c>
      <c r="N1796" s="112"/>
      <c r="O1796" s="35"/>
    </row>
    <row r="1797" spans="1:15">
      <c r="A1797" s="128">
        <v>1</v>
      </c>
      <c r="B1797" s="237" t="s">
        <v>5844</v>
      </c>
      <c r="C1797" s="41" t="s">
        <v>5845</v>
      </c>
      <c r="D1797" s="41">
        <v>701</v>
      </c>
      <c r="E1797" s="41" t="s">
        <v>2605</v>
      </c>
      <c r="F1797" s="41" t="s">
        <v>5846</v>
      </c>
      <c r="G1797" s="19">
        <v>44386</v>
      </c>
      <c r="H1797" s="136">
        <v>44398</v>
      </c>
      <c r="I1797" s="120">
        <v>1</v>
      </c>
      <c r="J1797" s="136">
        <v>44495</v>
      </c>
      <c r="K1797" s="105">
        <v>1</v>
      </c>
      <c r="L1797" s="54">
        <v>1</v>
      </c>
      <c r="N1797" s="112"/>
      <c r="O1797" s="35"/>
    </row>
    <row r="1798" spans="1:15">
      <c r="A1798" s="129">
        <v>1</v>
      </c>
      <c r="B1798" s="237" t="s">
        <v>5847</v>
      </c>
      <c r="C1798" s="41" t="s">
        <v>5848</v>
      </c>
      <c r="D1798" s="41">
        <v>5240</v>
      </c>
      <c r="E1798" s="41" t="s">
        <v>590</v>
      </c>
      <c r="F1798" s="41" t="s">
        <v>5849</v>
      </c>
      <c r="G1798" s="19">
        <v>44386</v>
      </c>
      <c r="H1798" s="136">
        <v>44788</v>
      </c>
      <c r="I1798" s="120">
        <v>1</v>
      </c>
      <c r="J1798" s="136">
        <v>45586</v>
      </c>
      <c r="K1798" s="105">
        <v>1</v>
      </c>
      <c r="N1798" s="112"/>
      <c r="O1798" s="35"/>
    </row>
    <row r="1799" spans="1:15">
      <c r="A1799" s="128">
        <v>1</v>
      </c>
      <c r="B1799" s="237" t="s">
        <v>5850</v>
      </c>
      <c r="C1799" s="41" t="s">
        <v>5851</v>
      </c>
      <c r="D1799" s="41">
        <v>6274</v>
      </c>
      <c r="E1799" s="41" t="s">
        <v>1224</v>
      </c>
      <c r="F1799" s="41" t="s">
        <v>5852</v>
      </c>
      <c r="G1799" s="19">
        <v>44386</v>
      </c>
      <c r="H1799" s="136">
        <v>44439</v>
      </c>
      <c r="I1799" s="120">
        <v>1</v>
      </c>
      <c r="J1799" s="136">
        <v>44582</v>
      </c>
      <c r="K1799" s="105">
        <v>1</v>
      </c>
      <c r="N1799" s="112"/>
      <c r="O1799" s="35"/>
    </row>
    <row r="1800" spans="1:15">
      <c r="A1800" s="128">
        <v>1</v>
      </c>
      <c r="B1800" s="237" t="s">
        <v>5853</v>
      </c>
      <c r="C1800" s="41" t="s">
        <v>5854</v>
      </c>
      <c r="D1800" s="41">
        <v>5912</v>
      </c>
      <c r="E1800" s="41" t="s">
        <v>654</v>
      </c>
      <c r="F1800" s="41" t="s">
        <v>5855</v>
      </c>
      <c r="G1800" s="19">
        <v>44386</v>
      </c>
      <c r="H1800" s="136">
        <v>44448</v>
      </c>
      <c r="I1800" s="120">
        <v>1</v>
      </c>
      <c r="J1800" s="136">
        <v>44749</v>
      </c>
      <c r="K1800" s="105">
        <v>1</v>
      </c>
      <c r="L1800" s="54">
        <v>1</v>
      </c>
      <c r="N1800" s="112"/>
      <c r="O1800" s="35"/>
    </row>
    <row r="1801" spans="1:15">
      <c r="A1801" s="128">
        <v>1</v>
      </c>
      <c r="B1801" s="237" t="s">
        <v>5856</v>
      </c>
      <c r="C1801" s="41" t="s">
        <v>5857</v>
      </c>
      <c r="D1801" s="41">
        <v>5923</v>
      </c>
      <c r="E1801" s="41" t="s">
        <v>1729</v>
      </c>
      <c r="F1801" s="41" t="s">
        <v>5852</v>
      </c>
      <c r="G1801" s="19">
        <v>44390</v>
      </c>
      <c r="H1801" s="136">
        <v>44403</v>
      </c>
      <c r="I1801" s="120">
        <v>1</v>
      </c>
      <c r="J1801" s="136">
        <v>44599</v>
      </c>
      <c r="K1801" s="105">
        <v>1</v>
      </c>
      <c r="N1801" s="112"/>
      <c r="O1801" s="35"/>
    </row>
    <row r="1802" spans="1:15">
      <c r="A1802" s="128">
        <v>1</v>
      </c>
      <c r="B1802" s="247" t="s">
        <v>5858</v>
      </c>
      <c r="C1802" s="56" t="s">
        <v>5859</v>
      </c>
      <c r="D1802" s="56">
        <v>5930</v>
      </c>
      <c r="E1802" s="56" t="s">
        <v>3125</v>
      </c>
      <c r="F1802" s="56" t="s">
        <v>5860</v>
      </c>
      <c r="G1802" s="19">
        <v>44390</v>
      </c>
      <c r="H1802" s="136">
        <v>44441</v>
      </c>
      <c r="I1802" s="120">
        <v>1</v>
      </c>
      <c r="J1802" s="136">
        <v>44713</v>
      </c>
      <c r="K1802" s="105">
        <v>1</v>
      </c>
      <c r="L1802" s="96"/>
      <c r="N1802" s="112"/>
      <c r="O1802" s="35"/>
    </row>
    <row r="1803" spans="1:15">
      <c r="A1803" s="128">
        <v>1</v>
      </c>
      <c r="B1803" s="237" t="s">
        <v>5861</v>
      </c>
      <c r="C1803" s="41" t="s">
        <v>5862</v>
      </c>
      <c r="D1803" s="41">
        <v>1760</v>
      </c>
      <c r="E1803" s="41" t="s">
        <v>3269</v>
      </c>
      <c r="F1803" s="41" t="s">
        <v>5863</v>
      </c>
      <c r="G1803" s="19">
        <v>44390</v>
      </c>
      <c r="H1803" s="136">
        <v>44463</v>
      </c>
      <c r="I1803" s="120">
        <v>1</v>
      </c>
      <c r="J1803" s="136">
        <v>44776</v>
      </c>
      <c r="K1803" s="105">
        <v>1</v>
      </c>
      <c r="N1803" s="112"/>
      <c r="O1803" s="35"/>
    </row>
    <row r="1804" spans="1:15">
      <c r="A1804" s="129">
        <v>1</v>
      </c>
      <c r="B1804" s="237" t="s">
        <v>5864</v>
      </c>
      <c r="C1804" s="41" t="s">
        <v>5865</v>
      </c>
      <c r="D1804" s="41">
        <v>5565</v>
      </c>
      <c r="E1804" s="41" t="s">
        <v>5816</v>
      </c>
      <c r="F1804" s="41" t="s">
        <v>5866</v>
      </c>
      <c r="G1804" s="19">
        <v>44391</v>
      </c>
      <c r="H1804" s="136">
        <v>44407</v>
      </c>
      <c r="I1804" s="120">
        <v>1</v>
      </c>
      <c r="J1804" s="136">
        <v>44727</v>
      </c>
      <c r="K1804" s="105">
        <v>1</v>
      </c>
      <c r="N1804" s="112"/>
      <c r="O1804" s="35"/>
    </row>
    <row r="1805" spans="1:15">
      <c r="A1805" s="128">
        <v>1</v>
      </c>
      <c r="B1805" s="237" t="s">
        <v>5867</v>
      </c>
      <c r="C1805" s="41" t="s">
        <v>5868</v>
      </c>
      <c r="D1805" s="41">
        <v>1480</v>
      </c>
      <c r="E1805" s="41" t="s">
        <v>1708</v>
      </c>
      <c r="F1805" s="41" t="s">
        <v>5869</v>
      </c>
      <c r="G1805" s="19">
        <v>44392</v>
      </c>
      <c r="H1805" s="136">
        <v>44396</v>
      </c>
      <c r="I1805" s="120">
        <v>1</v>
      </c>
      <c r="J1805" s="136">
        <v>44537</v>
      </c>
      <c r="K1805" s="105">
        <v>1</v>
      </c>
      <c r="N1805" s="112"/>
      <c r="O1805" s="35"/>
    </row>
    <row r="1806" spans="1:15">
      <c r="A1806" s="128">
        <v>1</v>
      </c>
      <c r="B1806" s="237" t="s">
        <v>5870</v>
      </c>
      <c r="C1806" s="41" t="s">
        <v>5871</v>
      </c>
      <c r="D1806" s="41">
        <v>1555</v>
      </c>
      <c r="E1806" s="41" t="s">
        <v>965</v>
      </c>
      <c r="F1806" s="41" t="s">
        <v>5872</v>
      </c>
      <c r="G1806" s="19">
        <v>44392</v>
      </c>
      <c r="H1806" s="136">
        <v>44424</v>
      </c>
      <c r="I1806" s="120">
        <v>1</v>
      </c>
      <c r="J1806" s="136">
        <v>44714</v>
      </c>
      <c r="K1806" s="105">
        <v>1</v>
      </c>
      <c r="N1806" s="112"/>
      <c r="O1806" s="35"/>
    </row>
    <row r="1807" spans="1:15">
      <c r="A1807" s="128">
        <v>1</v>
      </c>
      <c r="B1807" s="237" t="s">
        <v>5873</v>
      </c>
      <c r="C1807" s="41" t="s">
        <v>5874</v>
      </c>
      <c r="D1807" s="41">
        <v>6286</v>
      </c>
      <c r="E1807" s="41" t="s">
        <v>646</v>
      </c>
      <c r="F1807" s="41" t="s">
        <v>5875</v>
      </c>
      <c r="G1807" s="19">
        <v>44397</v>
      </c>
      <c r="H1807" s="136">
        <v>44442</v>
      </c>
      <c r="I1807" s="120">
        <v>1</v>
      </c>
      <c r="J1807" s="136">
        <v>44636</v>
      </c>
      <c r="K1807" s="105">
        <v>1</v>
      </c>
      <c r="N1807" s="112"/>
      <c r="O1807" s="35"/>
    </row>
    <row r="1808" spans="1:15">
      <c r="A1808" s="128">
        <v>1</v>
      </c>
      <c r="B1808" s="237" t="s">
        <v>5876</v>
      </c>
      <c r="C1808" s="41" t="s">
        <v>5877</v>
      </c>
      <c r="D1808" s="41">
        <v>484</v>
      </c>
      <c r="E1808" s="41" t="s">
        <v>1408</v>
      </c>
      <c r="F1808" s="41" t="s">
        <v>5878</v>
      </c>
      <c r="G1808" s="19">
        <v>44397</v>
      </c>
      <c r="H1808" s="136">
        <v>44425</v>
      </c>
      <c r="I1808" s="120">
        <v>1</v>
      </c>
      <c r="J1808" s="136">
        <v>44725</v>
      </c>
      <c r="K1808" s="105">
        <v>1</v>
      </c>
      <c r="N1808" s="112"/>
      <c r="O1808" s="35"/>
    </row>
    <row r="1809" spans="1:15">
      <c r="A1809" s="128">
        <v>1</v>
      </c>
      <c r="B1809" s="239" t="s">
        <v>5879</v>
      </c>
      <c r="C1809" s="40" t="s">
        <v>5880</v>
      </c>
      <c r="D1809" s="40">
        <v>1019</v>
      </c>
      <c r="E1809" s="40" t="s">
        <v>976</v>
      </c>
      <c r="F1809" s="40" t="s">
        <v>5881</v>
      </c>
      <c r="G1809" s="19">
        <v>44398</v>
      </c>
      <c r="H1809" s="136">
        <v>44442</v>
      </c>
      <c r="I1809" s="120">
        <v>1</v>
      </c>
      <c r="J1809" s="136" t="str">
        <f ca="1">IF(K1809&lt;&gt;"", IF(J1809&lt;&gt;"",J1809,NOW()),"")</f>
        <v/>
      </c>
      <c r="K1809" s="105"/>
      <c r="N1809" s="112">
        <v>1</v>
      </c>
      <c r="O1809" s="35"/>
    </row>
    <row r="1810" spans="1:15">
      <c r="A1810" s="129">
        <v>1</v>
      </c>
      <c r="B1810" s="237" t="s">
        <v>5882</v>
      </c>
      <c r="C1810" s="41" t="s">
        <v>5883</v>
      </c>
      <c r="D1810" s="41">
        <v>497</v>
      </c>
      <c r="E1810" s="41" t="s">
        <v>1118</v>
      </c>
      <c r="F1810" s="41" t="s">
        <v>5884</v>
      </c>
      <c r="G1810" s="19">
        <v>44398</v>
      </c>
      <c r="H1810" s="136">
        <v>44441</v>
      </c>
      <c r="I1810" s="120">
        <v>1</v>
      </c>
      <c r="J1810" s="136">
        <v>44649</v>
      </c>
      <c r="K1810" s="105">
        <v>1</v>
      </c>
      <c r="N1810" s="112"/>
      <c r="O1810" s="35"/>
    </row>
    <row r="1811" spans="1:15">
      <c r="A1811" s="128">
        <v>1</v>
      </c>
      <c r="B1811" s="237" t="s">
        <v>5885</v>
      </c>
      <c r="C1811" s="41" t="s">
        <v>5886</v>
      </c>
      <c r="D1811" s="41">
        <v>1376</v>
      </c>
      <c r="E1811" s="41" t="s">
        <v>2712</v>
      </c>
      <c r="F1811" s="41" t="s">
        <v>5887</v>
      </c>
      <c r="G1811" s="19">
        <v>44398</v>
      </c>
      <c r="H1811" s="136">
        <v>44615</v>
      </c>
      <c r="I1811" s="120">
        <v>1</v>
      </c>
      <c r="J1811" s="136">
        <v>45068</v>
      </c>
      <c r="K1811" s="105">
        <v>1</v>
      </c>
      <c r="N1811" s="112"/>
      <c r="O1811" s="35"/>
    </row>
    <row r="1812" spans="1:15">
      <c r="A1812" s="128">
        <v>1</v>
      </c>
      <c r="B1812" s="237" t="s">
        <v>5888</v>
      </c>
      <c r="C1812" s="41" t="s">
        <v>5560</v>
      </c>
      <c r="D1812" s="41">
        <v>5810</v>
      </c>
      <c r="E1812" s="41" t="s">
        <v>824</v>
      </c>
      <c r="F1812" s="41" t="s">
        <v>5889</v>
      </c>
      <c r="G1812" s="19">
        <v>44398</v>
      </c>
      <c r="H1812" s="136">
        <v>44433</v>
      </c>
      <c r="I1812" s="120">
        <v>1</v>
      </c>
      <c r="J1812" s="136">
        <v>44726</v>
      </c>
      <c r="K1812" s="105">
        <v>1</v>
      </c>
      <c r="N1812" s="112"/>
      <c r="O1812" s="35"/>
    </row>
    <row r="1813" spans="1:15">
      <c r="A1813" s="128">
        <v>1</v>
      </c>
      <c r="B1813" s="238" t="s">
        <v>5890</v>
      </c>
      <c r="C1813" s="18" t="s">
        <v>4978</v>
      </c>
      <c r="D1813" s="18">
        <v>5500</v>
      </c>
      <c r="E1813" s="18" t="s">
        <v>2269</v>
      </c>
      <c r="F1813" s="18" t="s">
        <v>5891</v>
      </c>
      <c r="G1813" s="19">
        <v>44400</v>
      </c>
      <c r="H1813" s="136">
        <v>44550</v>
      </c>
      <c r="I1813" s="120">
        <v>1</v>
      </c>
      <c r="J1813" s="136" t="str">
        <f ca="1">IF(K1813&lt;&gt;"", IF(J1813&lt;&gt;"",J1813,NOW()),"")</f>
        <v/>
      </c>
      <c r="K1813" s="105"/>
      <c r="N1813" s="112"/>
      <c r="O1813" s="35"/>
    </row>
    <row r="1814" spans="1:15">
      <c r="A1814" s="128">
        <v>1</v>
      </c>
      <c r="B1814" s="237" t="s">
        <v>5892</v>
      </c>
      <c r="C1814" s="41" t="s">
        <v>5893</v>
      </c>
      <c r="D1814" s="41">
        <v>828</v>
      </c>
      <c r="E1814" s="41" t="s">
        <v>638</v>
      </c>
      <c r="F1814" s="41" t="s">
        <v>5894</v>
      </c>
      <c r="G1814" s="19">
        <v>44400</v>
      </c>
      <c r="H1814" s="136">
        <v>44411</v>
      </c>
      <c r="I1814" s="120">
        <v>1</v>
      </c>
      <c r="J1814" s="136">
        <v>44530</v>
      </c>
      <c r="K1814" s="105">
        <v>1</v>
      </c>
      <c r="L1814" s="54">
        <v>1</v>
      </c>
      <c r="N1814" s="112"/>
      <c r="O1814" s="35"/>
    </row>
    <row r="1815" spans="1:15">
      <c r="A1815" s="128">
        <v>1</v>
      </c>
      <c r="B1815" s="237" t="s">
        <v>5895</v>
      </c>
      <c r="C1815" s="41" t="s">
        <v>5896</v>
      </c>
      <c r="D1815" s="41">
        <v>283</v>
      </c>
      <c r="E1815" s="41" t="s">
        <v>969</v>
      </c>
      <c r="F1815" s="41" t="s">
        <v>5897</v>
      </c>
      <c r="G1815" s="19">
        <v>44400</v>
      </c>
      <c r="H1815" s="136">
        <v>44426</v>
      </c>
      <c r="I1815" s="120">
        <v>1</v>
      </c>
      <c r="J1815" s="136">
        <v>44901</v>
      </c>
      <c r="K1815" s="105">
        <v>1</v>
      </c>
      <c r="N1815" s="112"/>
      <c r="O1815" s="35"/>
    </row>
    <row r="1816" spans="1:15">
      <c r="A1816" s="129">
        <v>1</v>
      </c>
      <c r="B1816" s="237" t="s">
        <v>5898</v>
      </c>
      <c r="C1816" s="41" t="s">
        <v>5899</v>
      </c>
      <c r="D1816" s="41">
        <v>97</v>
      </c>
      <c r="E1816" s="41" t="s">
        <v>2765</v>
      </c>
      <c r="F1816" s="41" t="s">
        <v>5900</v>
      </c>
      <c r="G1816" s="19">
        <v>44404</v>
      </c>
      <c r="H1816" s="136">
        <v>44413</v>
      </c>
      <c r="I1816" s="120">
        <v>1</v>
      </c>
      <c r="J1816" s="136">
        <v>44539</v>
      </c>
      <c r="K1816" s="105">
        <v>1</v>
      </c>
      <c r="N1816" s="112"/>
      <c r="O1816" s="35"/>
    </row>
    <row r="1817" spans="1:15">
      <c r="A1817" s="128">
        <v>1</v>
      </c>
      <c r="B1817" s="237" t="s">
        <v>5901</v>
      </c>
      <c r="C1817" s="41" t="s">
        <v>5902</v>
      </c>
      <c r="D1817" s="41">
        <v>587</v>
      </c>
      <c r="E1817" s="41" t="s">
        <v>801</v>
      </c>
      <c r="F1817" s="41" t="s">
        <v>5903</v>
      </c>
      <c r="G1817" s="19">
        <v>44404</v>
      </c>
      <c r="H1817" s="136">
        <v>44418</v>
      </c>
      <c r="I1817" s="120">
        <v>1</v>
      </c>
      <c r="J1817" s="136">
        <v>44593</v>
      </c>
      <c r="K1817" s="105">
        <v>1</v>
      </c>
      <c r="N1817" s="112"/>
      <c r="O1817" s="35"/>
    </row>
    <row r="1818" spans="1:15">
      <c r="A1818" s="128">
        <v>1</v>
      </c>
      <c r="B1818" s="237" t="s">
        <v>5904</v>
      </c>
      <c r="C1818" s="41" t="s">
        <v>5905</v>
      </c>
      <c r="D1818" s="41">
        <v>800</v>
      </c>
      <c r="E1818" s="41" t="s">
        <v>780</v>
      </c>
      <c r="F1818" s="41" t="s">
        <v>5906</v>
      </c>
      <c r="G1818" s="19">
        <v>44404</v>
      </c>
      <c r="H1818" s="136">
        <v>44518</v>
      </c>
      <c r="I1818" s="120">
        <v>1</v>
      </c>
      <c r="J1818" s="136">
        <v>44729</v>
      </c>
      <c r="K1818" s="105">
        <v>1</v>
      </c>
      <c r="N1818" s="112"/>
      <c r="O1818" s="35"/>
    </row>
    <row r="1819" spans="1:15">
      <c r="A1819" s="128">
        <v>1</v>
      </c>
      <c r="B1819" s="237" t="s">
        <v>5907</v>
      </c>
      <c r="C1819" s="41" t="s">
        <v>5908</v>
      </c>
      <c r="D1819" s="41">
        <v>1055</v>
      </c>
      <c r="E1819" s="41" t="s">
        <v>638</v>
      </c>
      <c r="F1819" s="41" t="s">
        <v>5909</v>
      </c>
      <c r="G1819" s="19">
        <v>44405</v>
      </c>
      <c r="H1819" s="136">
        <v>44461</v>
      </c>
      <c r="I1819" s="120">
        <v>1</v>
      </c>
      <c r="J1819" s="136">
        <v>45503</v>
      </c>
      <c r="K1819" s="105">
        <v>1</v>
      </c>
      <c r="N1819" s="112"/>
      <c r="O1819" s="35"/>
    </row>
    <row r="1820" spans="1:15">
      <c r="A1820" s="128">
        <v>1</v>
      </c>
      <c r="B1820" s="239" t="s">
        <v>5910</v>
      </c>
      <c r="C1820" s="40" t="s">
        <v>5911</v>
      </c>
      <c r="D1820" s="40">
        <v>6395</v>
      </c>
      <c r="E1820" s="40" t="s">
        <v>902</v>
      </c>
      <c r="F1820" s="40" t="s">
        <v>5912</v>
      </c>
      <c r="G1820" s="19">
        <v>44405</v>
      </c>
      <c r="H1820" s="136">
        <v>44986</v>
      </c>
      <c r="I1820" s="120">
        <v>1</v>
      </c>
      <c r="J1820" s="136" t="str">
        <f ca="1">IF(K1820&lt;&gt;"", IF(J1820&lt;&gt;"",J1820,NOW()),"")</f>
        <v/>
      </c>
      <c r="K1820" s="105"/>
      <c r="N1820" s="112">
        <v>1</v>
      </c>
      <c r="O1820" s="35"/>
    </row>
    <row r="1821" spans="1:15">
      <c r="A1821" s="128">
        <v>1</v>
      </c>
      <c r="B1821" s="239" t="s">
        <v>5913</v>
      </c>
      <c r="C1821" s="40" t="s">
        <v>5911</v>
      </c>
      <c r="D1821" s="40">
        <v>6397</v>
      </c>
      <c r="E1821" s="40" t="s">
        <v>902</v>
      </c>
      <c r="F1821" s="40" t="s">
        <v>5912</v>
      </c>
      <c r="G1821" s="19">
        <v>44405</v>
      </c>
      <c r="H1821" s="136">
        <v>44986</v>
      </c>
      <c r="I1821" s="120">
        <v>1</v>
      </c>
      <c r="J1821" s="136" t="str">
        <f ca="1">IF(K1821&lt;&gt;"", IF(J1821&lt;&gt;"",J1821,NOW()),"")</f>
        <v/>
      </c>
      <c r="K1821" s="105"/>
      <c r="N1821" s="112">
        <v>1</v>
      </c>
      <c r="O1821" s="35"/>
    </row>
    <row r="1822" spans="1:15">
      <c r="A1822" s="129">
        <v>1</v>
      </c>
      <c r="B1822" s="239" t="s">
        <v>5914</v>
      </c>
      <c r="C1822" s="40" t="s">
        <v>5911</v>
      </c>
      <c r="D1822" s="40">
        <v>6399</v>
      </c>
      <c r="E1822" s="40" t="s">
        <v>902</v>
      </c>
      <c r="F1822" s="40" t="s">
        <v>5912</v>
      </c>
      <c r="G1822" s="19">
        <v>44405</v>
      </c>
      <c r="H1822" s="136">
        <v>44986</v>
      </c>
      <c r="I1822" s="120">
        <v>1</v>
      </c>
      <c r="J1822" s="136" t="str">
        <f ca="1">IF(K1822&lt;&gt;"", IF(J1822&lt;&gt;"",J1822,NOW()),"")</f>
        <v/>
      </c>
      <c r="K1822" s="105"/>
      <c r="N1822" s="112">
        <v>1</v>
      </c>
      <c r="O1822" s="35"/>
    </row>
    <row r="1823" spans="1:15">
      <c r="A1823" s="128">
        <v>1</v>
      </c>
      <c r="B1823" s="237" t="s">
        <v>5915</v>
      </c>
      <c r="C1823" s="41" t="s">
        <v>5916</v>
      </c>
      <c r="D1823" s="41">
        <v>5577</v>
      </c>
      <c r="E1823" s="41" t="s">
        <v>1420</v>
      </c>
      <c r="F1823" s="41" t="s">
        <v>5917</v>
      </c>
      <c r="G1823" s="19">
        <v>44407</v>
      </c>
      <c r="H1823" s="136">
        <v>44431</v>
      </c>
      <c r="I1823" s="120">
        <v>1</v>
      </c>
      <c r="J1823" s="136">
        <v>44651</v>
      </c>
      <c r="K1823" s="105">
        <v>1</v>
      </c>
      <c r="L1823" s="54">
        <v>1</v>
      </c>
      <c r="N1823" s="112"/>
      <c r="O1823" s="35"/>
    </row>
    <row r="1824" spans="1:15">
      <c r="A1824" s="128">
        <v>1</v>
      </c>
      <c r="B1824" s="237" t="s">
        <v>5918</v>
      </c>
      <c r="C1824" s="41" t="s">
        <v>5919</v>
      </c>
      <c r="D1824" s="41">
        <v>745</v>
      </c>
      <c r="E1824" s="41" t="s">
        <v>2507</v>
      </c>
      <c r="F1824" s="41" t="s">
        <v>5920</v>
      </c>
      <c r="G1824" s="19">
        <v>44407</v>
      </c>
      <c r="H1824" s="136">
        <v>44431</v>
      </c>
      <c r="I1824" s="120">
        <v>1</v>
      </c>
      <c r="J1824" s="136">
        <v>44609</v>
      </c>
      <c r="K1824" s="105">
        <v>1</v>
      </c>
      <c r="L1824" s="54">
        <v>1</v>
      </c>
      <c r="N1824" s="112"/>
      <c r="O1824" s="35"/>
    </row>
    <row r="1825" spans="1:15">
      <c r="A1825" s="128">
        <v>1</v>
      </c>
      <c r="B1825" s="237" t="s">
        <v>5921</v>
      </c>
      <c r="C1825" s="41" t="s">
        <v>5922</v>
      </c>
      <c r="D1825" s="41">
        <v>658</v>
      </c>
      <c r="E1825" s="41" t="s">
        <v>1204</v>
      </c>
      <c r="F1825" s="41" t="s">
        <v>5923</v>
      </c>
      <c r="G1825" s="19">
        <v>44407</v>
      </c>
      <c r="H1825" s="136">
        <v>44419</v>
      </c>
      <c r="I1825" s="120">
        <v>1</v>
      </c>
      <c r="J1825" s="136">
        <v>44589</v>
      </c>
      <c r="K1825" s="105">
        <v>1</v>
      </c>
      <c r="N1825" s="112"/>
      <c r="O1825" s="35"/>
    </row>
    <row r="1826" spans="1:15">
      <c r="A1826" s="128">
        <v>1</v>
      </c>
      <c r="B1826" s="237" t="s">
        <v>5924</v>
      </c>
      <c r="C1826" s="41" t="s">
        <v>5925</v>
      </c>
      <c r="D1826" s="41">
        <v>1913</v>
      </c>
      <c r="E1826" s="41" t="s">
        <v>1079</v>
      </c>
      <c r="F1826" s="41" t="s">
        <v>5926</v>
      </c>
      <c r="G1826" s="19">
        <v>44407</v>
      </c>
      <c r="H1826" s="136">
        <v>44847</v>
      </c>
      <c r="I1826" s="120">
        <v>1</v>
      </c>
      <c r="J1826" s="136">
        <v>45058</v>
      </c>
      <c r="K1826" s="105">
        <v>1</v>
      </c>
      <c r="N1826" s="112"/>
      <c r="O1826" s="35"/>
    </row>
    <row r="1827" spans="1:15">
      <c r="A1827" s="128">
        <v>1</v>
      </c>
      <c r="B1827" s="237" t="s">
        <v>5927</v>
      </c>
      <c r="C1827" s="41" t="s">
        <v>5928</v>
      </c>
      <c r="D1827" s="41">
        <v>1915</v>
      </c>
      <c r="E1827" s="41" t="s">
        <v>1079</v>
      </c>
      <c r="F1827" s="41" t="s">
        <v>5929</v>
      </c>
      <c r="G1827" s="19">
        <v>44407</v>
      </c>
      <c r="H1827" s="136">
        <v>44466</v>
      </c>
      <c r="I1827" s="120">
        <v>1</v>
      </c>
      <c r="J1827" s="136">
        <v>44629</v>
      </c>
      <c r="K1827" s="105">
        <v>1</v>
      </c>
      <c r="N1827" s="112"/>
      <c r="O1827" s="35"/>
    </row>
    <row r="1828" spans="1:15">
      <c r="A1828" s="129">
        <v>1</v>
      </c>
      <c r="B1828" s="237" t="s">
        <v>5930</v>
      </c>
      <c r="C1828" s="41" t="s">
        <v>5931</v>
      </c>
      <c r="D1828" s="41">
        <v>6797</v>
      </c>
      <c r="E1828" s="41" t="s">
        <v>5081</v>
      </c>
      <c r="F1828" s="41" t="s">
        <v>5932</v>
      </c>
      <c r="G1828" s="19">
        <v>44410</v>
      </c>
      <c r="H1828" s="136">
        <v>44419</v>
      </c>
      <c r="I1828" s="120">
        <v>1</v>
      </c>
      <c r="J1828" s="136">
        <v>44636</v>
      </c>
      <c r="K1828" s="105">
        <v>1</v>
      </c>
      <c r="L1828" s="54">
        <v>1</v>
      </c>
      <c r="N1828" s="112"/>
      <c r="O1828" s="35"/>
    </row>
    <row r="1829" spans="1:15">
      <c r="A1829" s="128">
        <v>1</v>
      </c>
      <c r="B1829" s="237" t="s">
        <v>5933</v>
      </c>
      <c r="C1829" s="41" t="s">
        <v>5934</v>
      </c>
      <c r="D1829" s="41">
        <v>691</v>
      </c>
      <c r="E1829" s="41" t="s">
        <v>5935</v>
      </c>
      <c r="F1829" s="41" t="s">
        <v>5936</v>
      </c>
      <c r="G1829" s="19">
        <v>44410</v>
      </c>
      <c r="H1829" s="136">
        <v>44438</v>
      </c>
      <c r="I1829" s="120">
        <v>1</v>
      </c>
      <c r="J1829" s="136">
        <v>44704</v>
      </c>
      <c r="K1829" s="105">
        <v>1</v>
      </c>
      <c r="N1829" s="112"/>
      <c r="O1829" s="35"/>
    </row>
    <row r="1830" spans="1:15">
      <c r="A1830" s="128">
        <v>1</v>
      </c>
      <c r="B1830" s="237" t="s">
        <v>5937</v>
      </c>
      <c r="C1830" s="41" t="s">
        <v>5938</v>
      </c>
      <c r="D1830" s="41">
        <v>6120</v>
      </c>
      <c r="E1830" s="41" t="s">
        <v>5939</v>
      </c>
      <c r="F1830" s="41" t="s">
        <v>5940</v>
      </c>
      <c r="G1830" s="19">
        <v>44410</v>
      </c>
      <c r="H1830" s="136">
        <v>44421</v>
      </c>
      <c r="I1830" s="120">
        <v>1</v>
      </c>
      <c r="J1830" s="136">
        <v>44867</v>
      </c>
      <c r="K1830" s="105">
        <v>1</v>
      </c>
      <c r="N1830" s="112"/>
      <c r="O1830" s="35"/>
    </row>
    <row r="1831" spans="1:15">
      <c r="A1831" s="128">
        <v>1</v>
      </c>
      <c r="B1831" s="237" t="s">
        <v>5941</v>
      </c>
      <c r="C1831" s="41" t="s">
        <v>5942</v>
      </c>
      <c r="D1831" s="41">
        <v>5125</v>
      </c>
      <c r="E1831" s="41" t="s">
        <v>487</v>
      </c>
      <c r="F1831" s="41" t="s">
        <v>5943</v>
      </c>
      <c r="G1831" s="19">
        <v>44410</v>
      </c>
      <c r="H1831" s="136">
        <v>44428</v>
      </c>
      <c r="I1831" s="120">
        <v>1</v>
      </c>
      <c r="J1831" s="136">
        <v>44788</v>
      </c>
      <c r="K1831" s="105">
        <v>1</v>
      </c>
      <c r="N1831" s="112"/>
      <c r="O1831" s="35"/>
    </row>
    <row r="1832" spans="1:15">
      <c r="A1832" s="128">
        <v>1</v>
      </c>
      <c r="B1832" s="237" t="s">
        <v>5944</v>
      </c>
      <c r="C1832" s="41" t="s">
        <v>5945</v>
      </c>
      <c r="D1832" s="41">
        <v>602</v>
      </c>
      <c r="E1832" s="41" t="s">
        <v>597</v>
      </c>
      <c r="F1832" s="41" t="s">
        <v>5946</v>
      </c>
      <c r="G1832" s="19">
        <v>44410</v>
      </c>
      <c r="H1832" s="136">
        <v>44481</v>
      </c>
      <c r="I1832" s="120">
        <v>1</v>
      </c>
      <c r="J1832" s="136">
        <v>45247</v>
      </c>
      <c r="K1832" s="105">
        <v>1</v>
      </c>
      <c r="N1832" s="112"/>
      <c r="O1832" s="35"/>
    </row>
    <row r="1833" spans="1:15">
      <c r="A1833" s="128">
        <v>1</v>
      </c>
      <c r="B1833" s="237" t="s">
        <v>5947</v>
      </c>
      <c r="C1833" s="41" t="s">
        <v>5948</v>
      </c>
      <c r="D1833" s="41">
        <v>1859</v>
      </c>
      <c r="E1833" s="41" t="s">
        <v>3328</v>
      </c>
      <c r="F1833" s="41" t="s">
        <v>5949</v>
      </c>
      <c r="G1833" s="19">
        <v>44411</v>
      </c>
      <c r="H1833" s="136">
        <v>44426</v>
      </c>
      <c r="I1833" s="120">
        <v>1</v>
      </c>
      <c r="J1833" s="136">
        <v>44582</v>
      </c>
      <c r="K1833" s="105">
        <v>1</v>
      </c>
      <c r="N1833" s="112"/>
      <c r="O1833" s="35"/>
    </row>
    <row r="1834" spans="1:15">
      <c r="A1834" s="129">
        <v>1</v>
      </c>
      <c r="B1834" s="237" t="s">
        <v>5950</v>
      </c>
      <c r="C1834" s="41" t="s">
        <v>5951</v>
      </c>
      <c r="D1834" s="41">
        <v>6221</v>
      </c>
      <c r="E1834" s="41" t="s">
        <v>3840</v>
      </c>
      <c r="F1834" s="41" t="s">
        <v>5952</v>
      </c>
      <c r="G1834" s="19">
        <v>44411</v>
      </c>
      <c r="H1834" s="136">
        <v>44419</v>
      </c>
      <c r="I1834" s="120">
        <v>1</v>
      </c>
      <c r="J1834" s="136">
        <v>44568</v>
      </c>
      <c r="K1834" s="105">
        <v>1</v>
      </c>
      <c r="N1834" s="112"/>
      <c r="O1834" s="35"/>
    </row>
    <row r="1835" spans="1:15">
      <c r="A1835" s="128">
        <v>1</v>
      </c>
      <c r="B1835" s="237" t="s">
        <v>5953</v>
      </c>
      <c r="C1835" s="41" t="s">
        <v>5954</v>
      </c>
      <c r="D1835" s="41">
        <v>5155</v>
      </c>
      <c r="E1835" s="41" t="s">
        <v>624</v>
      </c>
      <c r="F1835" s="41" t="s">
        <v>5223</v>
      </c>
      <c r="G1835" s="19">
        <v>44411</v>
      </c>
      <c r="H1835" s="136">
        <v>44419</v>
      </c>
      <c r="I1835" s="120">
        <v>1</v>
      </c>
      <c r="J1835" s="136">
        <v>44579</v>
      </c>
      <c r="K1835" s="105">
        <v>1</v>
      </c>
      <c r="N1835" s="112"/>
      <c r="O1835" s="35"/>
    </row>
    <row r="1836" spans="1:15">
      <c r="A1836" s="128">
        <v>1</v>
      </c>
      <c r="B1836" s="237" t="s">
        <v>5955</v>
      </c>
      <c r="C1836" s="41" t="s">
        <v>5956</v>
      </c>
      <c r="D1836" s="41">
        <v>1670</v>
      </c>
      <c r="E1836" s="41" t="s">
        <v>840</v>
      </c>
      <c r="F1836" s="41" t="s">
        <v>5957</v>
      </c>
      <c r="G1836" s="19">
        <v>44412</v>
      </c>
      <c r="H1836" s="136">
        <v>44463</v>
      </c>
      <c r="I1836" s="120">
        <v>1</v>
      </c>
      <c r="J1836" s="136">
        <v>44897</v>
      </c>
      <c r="K1836" s="105">
        <v>1</v>
      </c>
      <c r="N1836" s="112"/>
      <c r="O1836" s="35"/>
    </row>
    <row r="1837" spans="1:15">
      <c r="A1837" s="128">
        <v>1</v>
      </c>
      <c r="B1837" s="237" t="s">
        <v>5958</v>
      </c>
      <c r="C1837" s="41" t="s">
        <v>5959</v>
      </c>
      <c r="D1837" s="41">
        <v>5511</v>
      </c>
      <c r="E1837" s="41" t="s">
        <v>5816</v>
      </c>
      <c r="F1837" s="41" t="s">
        <v>5960</v>
      </c>
      <c r="G1837" s="19">
        <v>44412</v>
      </c>
      <c r="H1837" s="136">
        <v>44431</v>
      </c>
      <c r="I1837" s="120">
        <v>1</v>
      </c>
      <c r="J1837" s="136">
        <v>44770</v>
      </c>
      <c r="K1837" s="105">
        <v>1</v>
      </c>
      <c r="N1837" s="112"/>
      <c r="O1837" s="35"/>
    </row>
    <row r="1838" spans="1:15">
      <c r="A1838" s="128">
        <v>1</v>
      </c>
      <c r="B1838" s="237" t="s">
        <v>5961</v>
      </c>
      <c r="C1838" s="41" t="s">
        <v>5962</v>
      </c>
      <c r="D1838" s="41">
        <v>6233</v>
      </c>
      <c r="E1838" s="41" t="s">
        <v>1260</v>
      </c>
      <c r="F1838" s="41" t="s">
        <v>5963</v>
      </c>
      <c r="G1838" s="19">
        <v>44413</v>
      </c>
      <c r="H1838" s="136">
        <v>44459</v>
      </c>
      <c r="I1838" s="120">
        <v>1</v>
      </c>
      <c r="J1838" s="136">
        <v>44550</v>
      </c>
      <c r="K1838" s="105">
        <v>1</v>
      </c>
      <c r="L1838" s="54">
        <v>1</v>
      </c>
      <c r="N1838" s="112"/>
      <c r="O1838" s="35"/>
    </row>
    <row r="1839" spans="1:15">
      <c r="A1839" s="128">
        <v>1</v>
      </c>
      <c r="B1839" s="237" t="s">
        <v>5964</v>
      </c>
      <c r="C1839" s="41" t="s">
        <v>5965</v>
      </c>
      <c r="D1839" s="41">
        <v>5094</v>
      </c>
      <c r="E1839" s="41" t="s">
        <v>1132</v>
      </c>
      <c r="F1839" s="41" t="s">
        <v>5966</v>
      </c>
      <c r="G1839" s="19">
        <v>44417</v>
      </c>
      <c r="H1839" s="136">
        <v>44467</v>
      </c>
      <c r="I1839" s="120">
        <v>1</v>
      </c>
      <c r="J1839" s="136">
        <v>46079</v>
      </c>
      <c r="K1839" s="105">
        <v>1</v>
      </c>
      <c r="N1839" s="112"/>
      <c r="O1839" s="35"/>
    </row>
    <row r="1840" spans="1:15">
      <c r="A1840" s="129">
        <v>1</v>
      </c>
      <c r="B1840" s="237" t="s">
        <v>5967</v>
      </c>
      <c r="C1840" s="41" t="s">
        <v>5968</v>
      </c>
      <c r="D1840" s="41">
        <v>6287</v>
      </c>
      <c r="E1840" s="41" t="s">
        <v>4062</v>
      </c>
      <c r="F1840" s="41" t="s">
        <v>5852</v>
      </c>
      <c r="G1840" s="19">
        <v>44418</v>
      </c>
      <c r="H1840" s="136">
        <v>44433</v>
      </c>
      <c r="I1840" s="120">
        <v>1</v>
      </c>
      <c r="J1840" s="136">
        <v>44664</v>
      </c>
      <c r="K1840" s="105">
        <v>1</v>
      </c>
      <c r="N1840" s="112"/>
      <c r="O1840" s="35"/>
    </row>
    <row r="1841" spans="1:15">
      <c r="A1841" s="128">
        <v>1</v>
      </c>
      <c r="B1841" s="237" t="s">
        <v>5969</v>
      </c>
      <c r="C1841" s="41" t="s">
        <v>5970</v>
      </c>
      <c r="D1841" s="41">
        <v>5703</v>
      </c>
      <c r="E1841" s="41" t="s">
        <v>5971</v>
      </c>
      <c r="F1841" s="41" t="s">
        <v>5972</v>
      </c>
      <c r="G1841" s="19">
        <v>44419</v>
      </c>
      <c r="H1841" s="136">
        <v>44441</v>
      </c>
      <c r="I1841" s="120">
        <v>1</v>
      </c>
      <c r="J1841" s="136">
        <v>45958</v>
      </c>
      <c r="K1841" s="105">
        <v>1</v>
      </c>
      <c r="N1841" s="112"/>
      <c r="O1841" s="35"/>
    </row>
    <row r="1842" spans="1:15">
      <c r="A1842" s="128">
        <v>1</v>
      </c>
      <c r="B1842" s="237" t="s">
        <v>5973</v>
      </c>
      <c r="C1842" s="41" t="s">
        <v>5974</v>
      </c>
      <c r="D1842" s="41">
        <v>1903</v>
      </c>
      <c r="E1842" s="41" t="s">
        <v>3074</v>
      </c>
      <c r="F1842" s="41" t="s">
        <v>5975</v>
      </c>
      <c r="G1842" s="19">
        <v>44419</v>
      </c>
      <c r="H1842" s="136">
        <v>44434</v>
      </c>
      <c r="I1842" s="120">
        <v>1</v>
      </c>
      <c r="J1842" s="136">
        <v>44669</v>
      </c>
      <c r="K1842" s="105">
        <v>1</v>
      </c>
      <c r="L1842" s="54">
        <v>1</v>
      </c>
      <c r="N1842" s="112"/>
      <c r="O1842" s="35"/>
    </row>
    <row r="1843" spans="1:15" ht="14.25" customHeight="1">
      <c r="A1843" s="128">
        <v>1</v>
      </c>
      <c r="B1843" s="237" t="s">
        <v>5976</v>
      </c>
      <c r="C1843" s="41" t="s">
        <v>5977</v>
      </c>
      <c r="D1843" s="41">
        <v>743</v>
      </c>
      <c r="E1843" s="41" t="s">
        <v>780</v>
      </c>
      <c r="F1843" s="41" t="s">
        <v>5978</v>
      </c>
      <c r="G1843" s="19">
        <v>44419</v>
      </c>
      <c r="H1843" s="136">
        <v>44447</v>
      </c>
      <c r="I1843" s="120">
        <v>1</v>
      </c>
      <c r="J1843" s="136">
        <v>45180</v>
      </c>
      <c r="K1843" s="105">
        <v>1</v>
      </c>
      <c r="N1843" s="112"/>
      <c r="O1843" s="35"/>
    </row>
    <row r="1844" spans="1:15">
      <c r="A1844" s="128">
        <v>1</v>
      </c>
      <c r="B1844" s="237" t="s">
        <v>5979</v>
      </c>
      <c r="C1844" s="41" t="s">
        <v>2332</v>
      </c>
      <c r="D1844" s="41">
        <v>1637</v>
      </c>
      <c r="E1844" s="41" t="s">
        <v>2333</v>
      </c>
      <c r="F1844" s="41" t="s">
        <v>5980</v>
      </c>
      <c r="G1844" s="19">
        <v>44420</v>
      </c>
      <c r="H1844" s="136">
        <v>44441</v>
      </c>
      <c r="I1844" s="120">
        <v>1</v>
      </c>
      <c r="J1844" s="136">
        <v>44673</v>
      </c>
      <c r="K1844" s="105">
        <v>1</v>
      </c>
      <c r="N1844" s="112"/>
      <c r="O1844" s="35"/>
    </row>
    <row r="1845" spans="1:15">
      <c r="A1845" s="128">
        <v>1</v>
      </c>
      <c r="B1845" s="237" t="s">
        <v>5981</v>
      </c>
      <c r="C1845" s="41" t="s">
        <v>5982</v>
      </c>
      <c r="D1845" s="41">
        <v>5972</v>
      </c>
      <c r="E1845" s="41" t="s">
        <v>5684</v>
      </c>
      <c r="F1845" s="41" t="s">
        <v>5983</v>
      </c>
      <c r="G1845" s="19">
        <v>44421</v>
      </c>
      <c r="H1845" s="136">
        <v>44449</v>
      </c>
      <c r="I1845" s="120">
        <v>1</v>
      </c>
      <c r="J1845" s="136">
        <v>44776</v>
      </c>
      <c r="K1845" s="105">
        <v>1</v>
      </c>
      <c r="N1845" s="112"/>
      <c r="O1845" s="35"/>
    </row>
    <row r="1846" spans="1:15">
      <c r="A1846" s="129">
        <v>1</v>
      </c>
      <c r="B1846" s="237" t="s">
        <v>5984</v>
      </c>
      <c r="C1846" s="41" t="s">
        <v>5985</v>
      </c>
      <c r="D1846" s="41">
        <v>1512</v>
      </c>
      <c r="E1846" s="41" t="s">
        <v>3725</v>
      </c>
      <c r="F1846" s="41" t="s">
        <v>5986</v>
      </c>
      <c r="G1846" s="19">
        <v>44421</v>
      </c>
      <c r="H1846" s="136">
        <v>44446</v>
      </c>
      <c r="I1846" s="120">
        <v>1</v>
      </c>
      <c r="J1846" s="136">
        <v>44621</v>
      </c>
      <c r="K1846" s="105">
        <v>1</v>
      </c>
      <c r="L1846" s="54">
        <v>1</v>
      </c>
      <c r="N1846" s="112"/>
      <c r="O1846" s="35"/>
    </row>
    <row r="1847" spans="1:15">
      <c r="A1847" s="128">
        <v>1</v>
      </c>
      <c r="B1847" s="238" t="s">
        <v>5987</v>
      </c>
      <c r="C1847" s="18" t="s">
        <v>5988</v>
      </c>
      <c r="D1847" s="18">
        <v>6229</v>
      </c>
      <c r="E1847" s="18" t="s">
        <v>650</v>
      </c>
      <c r="F1847" s="18" t="s">
        <v>5989</v>
      </c>
      <c r="G1847" s="19">
        <v>44421</v>
      </c>
      <c r="H1847" s="136">
        <v>44470</v>
      </c>
      <c r="I1847" s="120">
        <v>1</v>
      </c>
      <c r="J1847" s="136" t="str">
        <f ca="1">IF(K1847&lt;&gt;"", IF(J1847&lt;&gt;"",J1847,NOW()),"")</f>
        <v/>
      </c>
      <c r="K1847" s="105"/>
      <c r="N1847" s="112"/>
      <c r="O1847" s="35"/>
    </row>
    <row r="1848" spans="1:15">
      <c r="A1848" s="128">
        <v>1</v>
      </c>
      <c r="B1848" s="237" t="s">
        <v>5990</v>
      </c>
      <c r="C1848" s="41" t="s">
        <v>5991</v>
      </c>
      <c r="D1848" s="41">
        <v>6799</v>
      </c>
      <c r="E1848" s="41" t="s">
        <v>1758</v>
      </c>
      <c r="F1848" s="41" t="s">
        <v>5992</v>
      </c>
      <c r="G1848" s="19">
        <v>44421</v>
      </c>
      <c r="H1848" s="136">
        <v>44477</v>
      </c>
      <c r="I1848" s="120">
        <v>1</v>
      </c>
      <c r="J1848" s="136">
        <v>45450</v>
      </c>
      <c r="K1848" s="105">
        <v>1</v>
      </c>
      <c r="N1848" s="112"/>
      <c r="O1848" s="35"/>
    </row>
    <row r="1849" spans="1:15">
      <c r="A1849" s="128">
        <v>1</v>
      </c>
      <c r="B1849" s="237" t="s">
        <v>5993</v>
      </c>
      <c r="C1849" s="41" t="s">
        <v>5994</v>
      </c>
      <c r="D1849" s="41">
        <v>880</v>
      </c>
      <c r="E1849" s="41" t="s">
        <v>616</v>
      </c>
      <c r="F1849" s="41" t="s">
        <v>5995</v>
      </c>
      <c r="G1849" s="19">
        <v>44424</v>
      </c>
      <c r="H1849" s="136">
        <v>44448</v>
      </c>
      <c r="I1849" s="120">
        <v>1</v>
      </c>
      <c r="J1849" s="136">
        <v>44855</v>
      </c>
      <c r="K1849" s="105">
        <v>1</v>
      </c>
      <c r="N1849" s="112"/>
      <c r="O1849" s="35"/>
    </row>
    <row r="1850" spans="1:15">
      <c r="A1850" s="128">
        <v>1</v>
      </c>
      <c r="B1850" s="237" t="s">
        <v>5996</v>
      </c>
      <c r="C1850" s="41" t="s">
        <v>5997</v>
      </c>
      <c r="D1850" s="41">
        <v>1505</v>
      </c>
      <c r="E1850" s="41" t="s">
        <v>2597</v>
      </c>
      <c r="F1850" s="41" t="s">
        <v>5998</v>
      </c>
      <c r="G1850" s="19">
        <v>44424</v>
      </c>
      <c r="H1850" s="136">
        <v>44449</v>
      </c>
      <c r="I1850" s="120">
        <v>1</v>
      </c>
      <c r="J1850" s="136">
        <v>45181</v>
      </c>
      <c r="K1850" s="105">
        <v>1</v>
      </c>
      <c r="N1850" s="112"/>
      <c r="O1850" s="35"/>
    </row>
    <row r="1851" spans="1:15">
      <c r="A1851" s="128">
        <v>1</v>
      </c>
      <c r="B1851" s="237" t="s">
        <v>5999</v>
      </c>
      <c r="C1851" s="41" t="s">
        <v>6000</v>
      </c>
      <c r="D1851" s="41">
        <v>2369</v>
      </c>
      <c r="E1851" s="41" t="s">
        <v>2136</v>
      </c>
      <c r="F1851" s="41" t="s">
        <v>6001</v>
      </c>
      <c r="G1851" s="19">
        <v>44424</v>
      </c>
      <c r="H1851" s="136">
        <v>44441</v>
      </c>
      <c r="I1851" s="120">
        <v>1</v>
      </c>
      <c r="J1851" s="136">
        <v>44770</v>
      </c>
      <c r="K1851" s="105">
        <v>1</v>
      </c>
      <c r="N1851" s="112"/>
      <c r="O1851" s="35"/>
    </row>
    <row r="1852" spans="1:15">
      <c r="A1852" s="129">
        <v>1</v>
      </c>
      <c r="B1852" s="237" t="s">
        <v>6002</v>
      </c>
      <c r="C1852" s="41" t="s">
        <v>6003</v>
      </c>
      <c r="D1852" s="41">
        <v>1823</v>
      </c>
      <c r="E1852" s="41" t="s">
        <v>514</v>
      </c>
      <c r="F1852" s="41" t="s">
        <v>6004</v>
      </c>
      <c r="G1852" s="19">
        <v>44424</v>
      </c>
      <c r="H1852" s="136">
        <v>44460</v>
      </c>
      <c r="I1852" s="120">
        <v>1</v>
      </c>
      <c r="J1852" s="136">
        <v>44714</v>
      </c>
      <c r="K1852" s="105">
        <v>1</v>
      </c>
      <c r="N1852" s="112"/>
      <c r="O1852" s="35"/>
    </row>
    <row r="1853" spans="1:15">
      <c r="A1853" s="128">
        <v>1</v>
      </c>
      <c r="B1853" s="237" t="s">
        <v>6005</v>
      </c>
      <c r="C1853" s="41" t="s">
        <v>6006</v>
      </c>
      <c r="D1853" s="41">
        <v>5512</v>
      </c>
      <c r="E1853" s="41" t="s">
        <v>458</v>
      </c>
      <c r="F1853" s="41" t="s">
        <v>6007</v>
      </c>
      <c r="G1853" s="19">
        <v>44424</v>
      </c>
      <c r="H1853" s="136">
        <v>44474</v>
      </c>
      <c r="I1853" s="120">
        <v>1</v>
      </c>
      <c r="J1853" s="136">
        <v>45378</v>
      </c>
      <c r="K1853" s="105">
        <v>1</v>
      </c>
      <c r="L1853" s="54">
        <v>1</v>
      </c>
      <c r="N1853" s="112"/>
      <c r="O1853" s="35"/>
    </row>
    <row r="1854" spans="1:15">
      <c r="A1854" s="128">
        <v>1</v>
      </c>
      <c r="B1854" s="237" t="s">
        <v>6008</v>
      </c>
      <c r="C1854" s="41" t="s">
        <v>6009</v>
      </c>
      <c r="D1854" s="41">
        <v>6191</v>
      </c>
      <c r="E1854" s="41" t="s">
        <v>729</v>
      </c>
      <c r="F1854" s="41" t="s">
        <v>6010</v>
      </c>
      <c r="G1854" s="19">
        <v>44425</v>
      </c>
      <c r="H1854" s="136">
        <v>44579</v>
      </c>
      <c r="I1854" s="120">
        <v>1</v>
      </c>
      <c r="J1854" s="136">
        <v>44720</v>
      </c>
      <c r="K1854" s="105">
        <v>1</v>
      </c>
      <c r="N1854" s="112"/>
      <c r="O1854" s="35"/>
    </row>
    <row r="1855" spans="1:15">
      <c r="A1855" s="128">
        <v>1</v>
      </c>
      <c r="B1855" s="237" t="s">
        <v>6011</v>
      </c>
      <c r="C1855" s="41" t="s">
        <v>6012</v>
      </c>
      <c r="D1855" s="41">
        <v>5682</v>
      </c>
      <c r="E1855" s="41" t="s">
        <v>1461</v>
      </c>
      <c r="F1855" s="41" t="s">
        <v>6013</v>
      </c>
      <c r="G1855" s="19">
        <v>44425</v>
      </c>
      <c r="H1855" s="136">
        <v>44446</v>
      </c>
      <c r="I1855" s="120">
        <v>1</v>
      </c>
      <c r="J1855" s="136">
        <v>44754</v>
      </c>
      <c r="K1855" s="105">
        <v>1</v>
      </c>
      <c r="N1855" s="112"/>
      <c r="O1855" s="35"/>
    </row>
    <row r="1856" spans="1:15">
      <c r="A1856" s="128">
        <v>1</v>
      </c>
      <c r="B1856" s="237" t="s">
        <v>6014</v>
      </c>
      <c r="C1856" s="41" t="s">
        <v>6015</v>
      </c>
      <c r="D1856" s="41">
        <v>5259</v>
      </c>
      <c r="E1856" s="41" t="s">
        <v>518</v>
      </c>
      <c r="F1856" s="41" t="s">
        <v>6016</v>
      </c>
      <c r="G1856" s="19">
        <v>44425</v>
      </c>
      <c r="H1856" s="136">
        <v>44435</v>
      </c>
      <c r="I1856" s="120">
        <v>1</v>
      </c>
      <c r="J1856" s="136">
        <v>44697</v>
      </c>
      <c r="K1856" s="105">
        <v>1</v>
      </c>
      <c r="L1856" s="54">
        <v>1</v>
      </c>
      <c r="N1856" s="112"/>
      <c r="O1856" s="35"/>
    </row>
    <row r="1857" spans="1:15">
      <c r="A1857" s="128">
        <v>1</v>
      </c>
      <c r="B1857" s="237" t="s">
        <v>6017</v>
      </c>
      <c r="C1857" s="41" t="s">
        <v>6018</v>
      </c>
      <c r="D1857" s="41">
        <v>1801</v>
      </c>
      <c r="E1857" s="41" t="s">
        <v>4662</v>
      </c>
      <c r="F1857" s="41" t="s">
        <v>6019</v>
      </c>
      <c r="G1857" s="19">
        <v>44425</v>
      </c>
      <c r="H1857" s="136">
        <v>44442</v>
      </c>
      <c r="I1857" s="120">
        <v>1</v>
      </c>
      <c r="J1857" s="136">
        <v>44900</v>
      </c>
      <c r="K1857" s="105">
        <v>1</v>
      </c>
      <c r="N1857" s="112"/>
      <c r="O1857" s="35"/>
    </row>
    <row r="1858" spans="1:15">
      <c r="A1858" s="129">
        <v>1</v>
      </c>
      <c r="B1858" s="237" t="s">
        <v>6020</v>
      </c>
      <c r="C1858" s="41" t="s">
        <v>6021</v>
      </c>
      <c r="D1858" s="41">
        <v>558</v>
      </c>
      <c r="E1858" s="41" t="s">
        <v>597</v>
      </c>
      <c r="F1858" s="41" t="s">
        <v>6022</v>
      </c>
      <c r="G1858" s="19">
        <v>44426</v>
      </c>
      <c r="H1858" s="136">
        <v>44433</v>
      </c>
      <c r="I1858" s="120">
        <v>1</v>
      </c>
      <c r="J1858" s="136">
        <v>44783</v>
      </c>
      <c r="K1858" s="105">
        <v>1</v>
      </c>
      <c r="N1858" s="112"/>
      <c r="O1858" s="35"/>
    </row>
    <row r="1859" spans="1:15">
      <c r="A1859" s="128">
        <v>1</v>
      </c>
      <c r="B1859" s="237" t="s">
        <v>6023</v>
      </c>
      <c r="C1859" s="41" t="s">
        <v>6024</v>
      </c>
      <c r="D1859" s="41">
        <v>5301</v>
      </c>
      <c r="E1859" s="41" t="s">
        <v>487</v>
      </c>
      <c r="F1859" s="41" t="s">
        <v>6025</v>
      </c>
      <c r="G1859" s="19">
        <v>44426</v>
      </c>
      <c r="H1859" s="136">
        <v>44453</v>
      </c>
      <c r="I1859" s="120">
        <v>1</v>
      </c>
      <c r="J1859" s="136">
        <v>44743</v>
      </c>
      <c r="K1859" s="105">
        <v>1</v>
      </c>
      <c r="N1859" s="112"/>
      <c r="O1859" s="35"/>
    </row>
    <row r="1860" spans="1:15">
      <c r="A1860" s="128">
        <v>1</v>
      </c>
      <c r="B1860" s="239" t="s">
        <v>6026</v>
      </c>
      <c r="C1860" s="40" t="s">
        <v>6027</v>
      </c>
      <c r="D1860" s="40">
        <v>589</v>
      </c>
      <c r="E1860" s="40" t="s">
        <v>1482</v>
      </c>
      <c r="F1860" s="40" t="s">
        <v>6028</v>
      </c>
      <c r="G1860" s="19">
        <v>44427</v>
      </c>
      <c r="H1860" s="136" t="s">
        <v>2289</v>
      </c>
      <c r="J1860" s="136" t="str">
        <f ca="1">IF(K1860&lt;&gt;"", IF(J1860&lt;&gt;"",J1860,NOW()),"")</f>
        <v/>
      </c>
      <c r="K1860" s="105"/>
      <c r="M1860" s="73">
        <v>1</v>
      </c>
      <c r="N1860" s="112"/>
      <c r="O1860" s="35"/>
    </row>
    <row r="1861" spans="1:15">
      <c r="A1861" s="128">
        <v>1</v>
      </c>
      <c r="B1861" s="237" t="s">
        <v>6029</v>
      </c>
      <c r="C1861" s="41" t="s">
        <v>6030</v>
      </c>
      <c r="D1861" s="41">
        <v>463</v>
      </c>
      <c r="E1861" s="41" t="s">
        <v>801</v>
      </c>
      <c r="F1861" s="41" t="s">
        <v>6031</v>
      </c>
      <c r="G1861" s="19">
        <v>44427</v>
      </c>
      <c r="H1861" s="136">
        <v>44438</v>
      </c>
      <c r="I1861" s="120">
        <v>1</v>
      </c>
      <c r="J1861" s="136">
        <v>44659</v>
      </c>
      <c r="K1861" s="105">
        <v>1</v>
      </c>
      <c r="N1861" s="112"/>
      <c r="O1861" s="35"/>
    </row>
    <row r="1862" spans="1:15">
      <c r="A1862" s="128">
        <v>1</v>
      </c>
      <c r="B1862" s="238" t="s">
        <v>6032</v>
      </c>
      <c r="C1862" s="18" t="s">
        <v>6033</v>
      </c>
      <c r="D1862" s="18">
        <v>5964</v>
      </c>
      <c r="E1862" s="18" t="s">
        <v>725</v>
      </c>
      <c r="F1862" s="18" t="s">
        <v>6034</v>
      </c>
      <c r="G1862" s="19">
        <v>44427</v>
      </c>
      <c r="H1862" s="136">
        <v>44508</v>
      </c>
      <c r="I1862" s="120">
        <v>1</v>
      </c>
      <c r="J1862" s="136" t="str">
        <f ca="1">IF(K1862&lt;&gt;"", IF(J1862&lt;&gt;"",J1862,NOW()),"")</f>
        <v/>
      </c>
      <c r="K1862" s="105"/>
      <c r="N1862" s="112"/>
      <c r="O1862" s="35"/>
    </row>
    <row r="1863" spans="1:15">
      <c r="A1863" s="128">
        <v>1</v>
      </c>
      <c r="B1863" s="237" t="s">
        <v>6035</v>
      </c>
      <c r="C1863" s="41" t="s">
        <v>6036</v>
      </c>
      <c r="D1863" s="41">
        <v>645</v>
      </c>
      <c r="E1863" s="41" t="s">
        <v>650</v>
      </c>
      <c r="F1863" s="41" t="s">
        <v>6037</v>
      </c>
      <c r="G1863" s="19">
        <v>44428</v>
      </c>
      <c r="H1863" s="136">
        <v>44496</v>
      </c>
      <c r="I1863" s="120">
        <v>1</v>
      </c>
      <c r="J1863" s="136">
        <v>44840</v>
      </c>
      <c r="K1863" s="105">
        <v>1</v>
      </c>
      <c r="L1863" s="54">
        <v>1</v>
      </c>
      <c r="N1863" s="112"/>
      <c r="O1863" s="35"/>
    </row>
    <row r="1864" spans="1:15">
      <c r="A1864" s="129">
        <v>1</v>
      </c>
      <c r="B1864" s="237" t="s">
        <v>6038</v>
      </c>
      <c r="C1864" s="41" t="s">
        <v>6039</v>
      </c>
      <c r="D1864" s="41">
        <v>738</v>
      </c>
      <c r="E1864" s="41" t="s">
        <v>1204</v>
      </c>
      <c r="F1864" s="41" t="s">
        <v>6040</v>
      </c>
      <c r="G1864" s="19">
        <v>44428</v>
      </c>
      <c r="H1864" s="136">
        <v>44455</v>
      </c>
      <c r="I1864" s="120">
        <v>1</v>
      </c>
      <c r="J1864" s="136">
        <v>44627</v>
      </c>
      <c r="K1864" s="105">
        <v>1</v>
      </c>
      <c r="N1864" s="112"/>
      <c r="O1864" s="35"/>
    </row>
    <row r="1865" spans="1:15">
      <c r="A1865" s="128">
        <v>1</v>
      </c>
      <c r="B1865" s="237" t="s">
        <v>6041</v>
      </c>
      <c r="C1865" s="41" t="s">
        <v>6042</v>
      </c>
      <c r="D1865" s="41">
        <v>5680</v>
      </c>
      <c r="E1865" s="41" t="s">
        <v>824</v>
      </c>
      <c r="F1865" s="41" t="s">
        <v>6043</v>
      </c>
      <c r="G1865" s="19">
        <v>44428</v>
      </c>
      <c r="H1865" s="136">
        <v>44435</v>
      </c>
      <c r="I1865" s="120">
        <v>1</v>
      </c>
      <c r="J1865" s="136">
        <v>44595</v>
      </c>
      <c r="K1865" s="105">
        <v>1</v>
      </c>
      <c r="L1865" s="54">
        <v>1</v>
      </c>
      <c r="N1865" s="112"/>
      <c r="O1865" s="35"/>
    </row>
    <row r="1866" spans="1:15">
      <c r="A1866" s="128">
        <v>1</v>
      </c>
      <c r="B1866" s="237" t="s">
        <v>6044</v>
      </c>
      <c r="C1866" s="41" t="s">
        <v>6045</v>
      </c>
      <c r="D1866" s="41">
        <v>5334</v>
      </c>
      <c r="E1866" s="41" t="s">
        <v>590</v>
      </c>
      <c r="F1866" s="41" t="s">
        <v>6046</v>
      </c>
      <c r="G1866" s="19">
        <v>44431</v>
      </c>
      <c r="H1866" s="136">
        <v>44460</v>
      </c>
      <c r="I1866" s="120">
        <v>1</v>
      </c>
      <c r="J1866" s="136">
        <v>44764</v>
      </c>
      <c r="K1866" s="105">
        <v>1</v>
      </c>
      <c r="N1866" s="112"/>
      <c r="O1866" s="35"/>
    </row>
    <row r="1867" spans="1:15">
      <c r="A1867" s="128">
        <v>1</v>
      </c>
      <c r="B1867" s="237" t="s">
        <v>6047</v>
      </c>
      <c r="C1867" s="41" t="s">
        <v>6048</v>
      </c>
      <c r="D1867" s="41">
        <v>5657</v>
      </c>
      <c r="E1867" s="41" t="s">
        <v>4251</v>
      </c>
      <c r="F1867" s="41" t="s">
        <v>5995</v>
      </c>
      <c r="G1867" s="19">
        <v>44432</v>
      </c>
      <c r="H1867" s="136">
        <v>44448</v>
      </c>
      <c r="I1867" s="120">
        <v>1</v>
      </c>
      <c r="J1867" s="136">
        <v>45085</v>
      </c>
      <c r="K1867" s="105">
        <v>1</v>
      </c>
      <c r="N1867" s="112"/>
      <c r="O1867" s="35"/>
    </row>
    <row r="1868" spans="1:15">
      <c r="A1868" s="128">
        <v>1</v>
      </c>
      <c r="B1868" s="237" t="s">
        <v>6049</v>
      </c>
      <c r="C1868" s="9" t="s">
        <v>6050</v>
      </c>
      <c r="D1868" s="23">
        <v>1651</v>
      </c>
      <c r="E1868" s="9" t="s">
        <v>4198</v>
      </c>
      <c r="F1868" s="9" t="s">
        <v>6051</v>
      </c>
      <c r="G1868" s="222">
        <v>44434</v>
      </c>
      <c r="H1868" s="136">
        <v>44467</v>
      </c>
      <c r="I1868" s="120">
        <v>1</v>
      </c>
      <c r="J1868" s="136">
        <v>44530</v>
      </c>
      <c r="K1868" s="105">
        <v>1</v>
      </c>
      <c r="L1868" s="54">
        <v>1</v>
      </c>
      <c r="N1868" s="112"/>
      <c r="O1868" s="35"/>
    </row>
    <row r="1869" spans="1:15">
      <c r="A1869" s="128">
        <v>1</v>
      </c>
      <c r="B1869" s="237" t="s">
        <v>6052</v>
      </c>
      <c r="C1869" s="41" t="s">
        <v>6053</v>
      </c>
      <c r="D1869" s="41">
        <v>582</v>
      </c>
      <c r="E1869" s="41" t="s">
        <v>597</v>
      </c>
      <c r="F1869" s="41" t="s">
        <v>6054</v>
      </c>
      <c r="G1869" s="19">
        <v>44435</v>
      </c>
      <c r="H1869" s="136">
        <v>44644</v>
      </c>
      <c r="I1869" s="120">
        <v>1</v>
      </c>
      <c r="J1869" s="136">
        <v>44816</v>
      </c>
      <c r="K1869" s="105">
        <v>1</v>
      </c>
      <c r="N1869" s="112"/>
      <c r="O1869" s="35"/>
    </row>
    <row r="1870" spans="1:15">
      <c r="A1870" s="129">
        <v>1</v>
      </c>
      <c r="B1870" s="237" t="s">
        <v>6055</v>
      </c>
      <c r="C1870" s="41" t="s">
        <v>6056</v>
      </c>
      <c r="D1870" s="41">
        <v>3575</v>
      </c>
      <c r="E1870" s="41" t="s">
        <v>6057</v>
      </c>
      <c r="F1870" s="41" t="s">
        <v>6058</v>
      </c>
      <c r="G1870" s="19">
        <v>44438</v>
      </c>
      <c r="H1870" s="136">
        <v>44532</v>
      </c>
      <c r="I1870" s="120">
        <v>1</v>
      </c>
      <c r="J1870" s="136">
        <v>44720</v>
      </c>
      <c r="K1870" s="105">
        <v>1</v>
      </c>
      <c r="N1870" s="112"/>
      <c r="O1870" s="35"/>
    </row>
    <row r="1871" spans="1:15">
      <c r="A1871" s="128">
        <v>1</v>
      </c>
      <c r="B1871" s="237" t="s">
        <v>6059</v>
      </c>
      <c r="C1871" s="41" t="s">
        <v>6060</v>
      </c>
      <c r="D1871" s="41">
        <v>5575</v>
      </c>
      <c r="E1871" s="41" t="s">
        <v>2998</v>
      </c>
      <c r="F1871" s="41" t="s">
        <v>6061</v>
      </c>
      <c r="G1871" s="19">
        <v>44438</v>
      </c>
      <c r="H1871" s="136">
        <v>44606</v>
      </c>
      <c r="I1871" s="120">
        <v>1</v>
      </c>
      <c r="J1871" s="136">
        <v>44824</v>
      </c>
      <c r="K1871" s="105">
        <v>1</v>
      </c>
      <c r="N1871" s="112"/>
      <c r="O1871" s="35"/>
    </row>
    <row r="1872" spans="1:15">
      <c r="A1872" s="128">
        <v>1</v>
      </c>
      <c r="B1872" s="237" t="s">
        <v>6062</v>
      </c>
      <c r="C1872" s="41" t="s">
        <v>6063</v>
      </c>
      <c r="D1872" s="41">
        <v>5410</v>
      </c>
      <c r="E1872" s="41" t="s">
        <v>824</v>
      </c>
      <c r="F1872" s="41" t="s">
        <v>6064</v>
      </c>
      <c r="G1872" s="19">
        <v>44438</v>
      </c>
      <c r="H1872" s="136">
        <v>44442</v>
      </c>
      <c r="I1872" s="120">
        <v>1</v>
      </c>
      <c r="J1872" s="136">
        <v>44642</v>
      </c>
      <c r="K1872" s="105">
        <v>1</v>
      </c>
      <c r="N1872" s="112"/>
      <c r="O1872" s="35"/>
    </row>
    <row r="1873" spans="1:15">
      <c r="A1873" s="128">
        <v>1</v>
      </c>
      <c r="B1873" s="237" t="s">
        <v>6065</v>
      </c>
      <c r="C1873" s="41" t="s">
        <v>6066</v>
      </c>
      <c r="D1873" s="41">
        <v>1398</v>
      </c>
      <c r="E1873" s="41" t="s">
        <v>1175</v>
      </c>
      <c r="F1873" s="41" t="s">
        <v>5072</v>
      </c>
      <c r="G1873" s="19">
        <v>44439</v>
      </c>
      <c r="H1873" s="136">
        <v>44508</v>
      </c>
      <c r="I1873" s="120">
        <v>1</v>
      </c>
      <c r="J1873" s="136">
        <v>45407</v>
      </c>
      <c r="K1873" s="105">
        <v>1</v>
      </c>
      <c r="N1873" s="112"/>
      <c r="O1873" s="35"/>
    </row>
    <row r="1874" spans="1:15">
      <c r="A1874" s="128">
        <v>1</v>
      </c>
      <c r="B1874" s="237" t="s">
        <v>6067</v>
      </c>
      <c r="C1874" s="41" t="s">
        <v>6068</v>
      </c>
      <c r="D1874" s="41">
        <v>6785</v>
      </c>
      <c r="E1874" s="41" t="s">
        <v>4732</v>
      </c>
      <c r="F1874" s="41" t="s">
        <v>6069</v>
      </c>
      <c r="G1874" s="19">
        <v>44440</v>
      </c>
      <c r="H1874" s="136">
        <v>44449</v>
      </c>
      <c r="I1874" s="120">
        <v>1</v>
      </c>
      <c r="J1874" s="136">
        <v>44523</v>
      </c>
      <c r="K1874" s="105">
        <v>1</v>
      </c>
      <c r="L1874" s="54">
        <v>1</v>
      </c>
      <c r="N1874" s="112"/>
      <c r="O1874" s="35"/>
    </row>
    <row r="1875" spans="1:15">
      <c r="A1875" s="128">
        <v>1</v>
      </c>
      <c r="B1875" s="237" t="s">
        <v>6070</v>
      </c>
      <c r="C1875" s="41" t="s">
        <v>6071</v>
      </c>
      <c r="D1875" s="41">
        <v>452</v>
      </c>
      <c r="E1875" s="41" t="s">
        <v>874</v>
      </c>
      <c r="F1875" s="41" t="s">
        <v>5923</v>
      </c>
      <c r="G1875" s="19">
        <v>44440</v>
      </c>
      <c r="H1875" s="136">
        <v>44466</v>
      </c>
      <c r="I1875" s="120">
        <v>1</v>
      </c>
      <c r="J1875" s="136">
        <v>44742</v>
      </c>
      <c r="K1875" s="105">
        <v>1</v>
      </c>
      <c r="N1875" s="112"/>
      <c r="O1875" s="35"/>
    </row>
    <row r="1876" spans="1:15">
      <c r="A1876" s="129">
        <v>1</v>
      </c>
      <c r="B1876" s="237" t="s">
        <v>6072</v>
      </c>
      <c r="C1876" s="41" t="s">
        <v>6073</v>
      </c>
      <c r="D1876" s="41">
        <v>6108</v>
      </c>
      <c r="E1876" s="41" t="s">
        <v>737</v>
      </c>
      <c r="F1876" s="41" t="s">
        <v>6074</v>
      </c>
      <c r="G1876" s="19">
        <v>44441</v>
      </c>
      <c r="H1876" s="136">
        <v>44558</v>
      </c>
      <c r="I1876" s="120">
        <v>1</v>
      </c>
      <c r="J1876" s="136">
        <v>44701</v>
      </c>
      <c r="K1876" s="105">
        <v>1</v>
      </c>
      <c r="N1876" s="112"/>
      <c r="O1876" s="35"/>
    </row>
    <row r="1877" spans="1:15">
      <c r="A1877" s="128">
        <v>1</v>
      </c>
      <c r="B1877" s="237" t="s">
        <v>6075</v>
      </c>
      <c r="C1877" s="41" t="s">
        <v>6076</v>
      </c>
      <c r="D1877" s="41">
        <v>656</v>
      </c>
      <c r="E1877" s="41" t="s">
        <v>650</v>
      </c>
      <c r="F1877" s="41" t="s">
        <v>6077</v>
      </c>
      <c r="G1877" s="19">
        <v>44441</v>
      </c>
      <c r="H1877" s="136">
        <v>44543</v>
      </c>
      <c r="I1877" s="120">
        <v>1</v>
      </c>
      <c r="J1877" s="136">
        <v>44988</v>
      </c>
      <c r="K1877" s="105">
        <v>1</v>
      </c>
      <c r="L1877" s="54">
        <v>1</v>
      </c>
      <c r="N1877" s="112"/>
      <c r="O1877" s="35"/>
    </row>
    <row r="1878" spans="1:15">
      <c r="A1878" s="128">
        <v>1</v>
      </c>
      <c r="B1878" s="237" t="s">
        <v>6078</v>
      </c>
      <c r="C1878" s="41" t="s">
        <v>6079</v>
      </c>
      <c r="D1878" s="41">
        <v>820</v>
      </c>
      <c r="E1878" s="41" t="s">
        <v>758</v>
      </c>
      <c r="F1878" s="41" t="s">
        <v>2933</v>
      </c>
      <c r="G1878" s="19">
        <v>44441</v>
      </c>
      <c r="H1878" s="136">
        <v>44504</v>
      </c>
      <c r="I1878" s="120">
        <v>1</v>
      </c>
      <c r="J1878" s="136">
        <v>44693</v>
      </c>
      <c r="K1878" s="105">
        <v>1</v>
      </c>
      <c r="L1878" s="54">
        <v>1</v>
      </c>
      <c r="N1878" s="112"/>
      <c r="O1878" s="35"/>
    </row>
    <row r="1879" spans="1:15">
      <c r="A1879" s="128">
        <v>1</v>
      </c>
      <c r="B1879" s="237" t="s">
        <v>6080</v>
      </c>
      <c r="C1879" s="41" t="s">
        <v>6081</v>
      </c>
      <c r="D1879" s="41">
        <v>6648</v>
      </c>
      <c r="E1879" s="41" t="s">
        <v>1321</v>
      </c>
      <c r="F1879" s="41" t="s">
        <v>5920</v>
      </c>
      <c r="G1879" s="19">
        <v>44442</v>
      </c>
      <c r="H1879" s="136">
        <v>44456</v>
      </c>
      <c r="I1879" s="120">
        <v>1</v>
      </c>
      <c r="J1879" s="136">
        <v>45407</v>
      </c>
      <c r="K1879" s="105">
        <v>1</v>
      </c>
      <c r="L1879" s="54">
        <v>1</v>
      </c>
      <c r="N1879" s="112"/>
      <c r="O1879" s="35"/>
    </row>
    <row r="1880" spans="1:15">
      <c r="A1880" s="128">
        <v>1</v>
      </c>
      <c r="B1880" s="238" t="s">
        <v>6082</v>
      </c>
      <c r="C1880" s="18" t="s">
        <v>6083</v>
      </c>
      <c r="D1880" s="18">
        <v>2033</v>
      </c>
      <c r="E1880" s="18" t="s">
        <v>425</v>
      </c>
      <c r="F1880" s="18" t="s">
        <v>6084</v>
      </c>
      <c r="G1880" s="19">
        <v>44442</v>
      </c>
      <c r="H1880" s="136">
        <v>44462</v>
      </c>
      <c r="I1880" s="120">
        <v>1</v>
      </c>
      <c r="J1880" s="136" t="str">
        <f ca="1">IF(K1880&lt;&gt;"", IF(J1880&lt;&gt;"",J1880,NOW()),"")</f>
        <v/>
      </c>
      <c r="K1880" s="105"/>
      <c r="N1880" s="112"/>
      <c r="O1880" s="35"/>
    </row>
    <row r="1881" spans="1:15">
      <c r="A1881" s="128">
        <v>1</v>
      </c>
      <c r="B1881" s="237" t="s">
        <v>6085</v>
      </c>
      <c r="C1881" s="41" t="s">
        <v>6086</v>
      </c>
      <c r="D1881" s="41">
        <v>1973</v>
      </c>
      <c r="E1881" s="41" t="s">
        <v>425</v>
      </c>
      <c r="F1881" s="41" t="s">
        <v>6084</v>
      </c>
      <c r="G1881" s="19">
        <v>44442</v>
      </c>
      <c r="H1881" s="136">
        <v>44456</v>
      </c>
      <c r="I1881" s="120">
        <v>1</v>
      </c>
      <c r="J1881" s="136">
        <v>44881</v>
      </c>
      <c r="K1881" s="105">
        <v>1</v>
      </c>
      <c r="N1881" s="112"/>
      <c r="O1881" s="35"/>
    </row>
    <row r="1882" spans="1:15">
      <c r="A1882" s="129">
        <v>1</v>
      </c>
      <c r="B1882" s="238" t="s">
        <v>6087</v>
      </c>
      <c r="C1882" s="18" t="s">
        <v>6088</v>
      </c>
      <c r="D1882" s="18">
        <v>2013</v>
      </c>
      <c r="E1882" s="18" t="s">
        <v>425</v>
      </c>
      <c r="F1882" s="18" t="s">
        <v>6084</v>
      </c>
      <c r="G1882" s="19">
        <v>44442</v>
      </c>
      <c r="H1882" s="136">
        <v>44456</v>
      </c>
      <c r="I1882" s="120">
        <v>1</v>
      </c>
      <c r="J1882" s="136" t="str">
        <f ca="1">IF(K1882&lt;&gt;"", IF(J1882&lt;&gt;"",J1882,NOW()),"")</f>
        <v/>
      </c>
      <c r="K1882" s="105"/>
      <c r="N1882" s="112"/>
      <c r="O1882" s="35"/>
    </row>
    <row r="1883" spans="1:15">
      <c r="A1883" s="128">
        <v>1</v>
      </c>
      <c r="B1883" s="239" t="s">
        <v>6089</v>
      </c>
      <c r="C1883" s="40" t="s">
        <v>6090</v>
      </c>
      <c r="D1883" s="40">
        <v>1455</v>
      </c>
      <c r="E1883" s="40" t="s">
        <v>4292</v>
      </c>
      <c r="F1883" s="40" t="s">
        <v>1126</v>
      </c>
      <c r="G1883" s="19">
        <v>44446</v>
      </c>
      <c r="H1883" s="136">
        <v>44489</v>
      </c>
      <c r="I1883" s="120">
        <v>1</v>
      </c>
      <c r="J1883" s="136" t="str">
        <f ca="1">IF(K1883&lt;&gt;"", IF(J1883&lt;&gt;"",J1883,NOW()),"")</f>
        <v/>
      </c>
      <c r="K1883" s="105"/>
      <c r="N1883" s="112">
        <v>1</v>
      </c>
      <c r="O1883" s="35"/>
    </row>
    <row r="1884" spans="1:15">
      <c r="A1884" s="128">
        <v>1</v>
      </c>
      <c r="B1884" s="239" t="s">
        <v>6091</v>
      </c>
      <c r="C1884" s="40" t="s">
        <v>6092</v>
      </c>
      <c r="D1884" s="40">
        <v>1510</v>
      </c>
      <c r="E1884" s="40" t="s">
        <v>2597</v>
      </c>
      <c r="F1884" s="40" t="s">
        <v>6093</v>
      </c>
      <c r="G1884" s="19">
        <v>44446</v>
      </c>
      <c r="H1884" s="136" t="s">
        <v>4930</v>
      </c>
      <c r="J1884" s="136" t="str">
        <f ca="1">IF(K1884&lt;&gt;"", IF(J1884&lt;&gt;"",J1884,NOW()),"")</f>
        <v/>
      </c>
      <c r="K1884" s="105"/>
      <c r="M1884" s="73">
        <v>1</v>
      </c>
      <c r="N1884" s="112"/>
      <c r="O1884" s="35"/>
    </row>
    <row r="1885" spans="1:15">
      <c r="A1885" s="128">
        <v>1</v>
      </c>
      <c r="B1885" s="237" t="s">
        <v>6094</v>
      </c>
      <c r="C1885" s="41" t="s">
        <v>6095</v>
      </c>
      <c r="D1885" s="41">
        <v>426</v>
      </c>
      <c r="E1885" s="41" t="s">
        <v>1348</v>
      </c>
      <c r="F1885" s="41" t="s">
        <v>6096</v>
      </c>
      <c r="G1885" s="19">
        <v>44446</v>
      </c>
      <c r="H1885" s="136">
        <v>44454</v>
      </c>
      <c r="I1885" s="120">
        <v>1</v>
      </c>
      <c r="J1885" s="136">
        <v>44627</v>
      </c>
      <c r="K1885" s="105">
        <v>1</v>
      </c>
      <c r="N1885" s="112"/>
      <c r="O1885" s="35"/>
    </row>
    <row r="1886" spans="1:15">
      <c r="A1886" s="128">
        <v>1</v>
      </c>
      <c r="B1886" s="237" t="s">
        <v>6097</v>
      </c>
      <c r="C1886" s="41" t="s">
        <v>6098</v>
      </c>
      <c r="D1886" s="41">
        <v>687</v>
      </c>
      <c r="E1886" s="41" t="s">
        <v>986</v>
      </c>
      <c r="F1886" s="41" t="s">
        <v>6099</v>
      </c>
      <c r="G1886" s="19">
        <v>44447</v>
      </c>
      <c r="H1886" s="136">
        <v>44679</v>
      </c>
      <c r="I1886" s="120">
        <v>1</v>
      </c>
      <c r="J1886" s="136">
        <v>44992</v>
      </c>
      <c r="K1886" s="105">
        <v>1</v>
      </c>
      <c r="N1886" s="112"/>
      <c r="O1886" s="35"/>
    </row>
    <row r="1887" spans="1:15">
      <c r="A1887" s="128">
        <v>1</v>
      </c>
      <c r="B1887" s="237" t="s">
        <v>6100</v>
      </c>
      <c r="C1887" s="41" t="s">
        <v>6101</v>
      </c>
      <c r="D1887" s="41">
        <v>5654</v>
      </c>
      <c r="E1887" s="41" t="s">
        <v>4251</v>
      </c>
      <c r="F1887" s="41" t="s">
        <v>6102</v>
      </c>
      <c r="G1887" s="19">
        <v>44447</v>
      </c>
      <c r="H1887" s="136">
        <v>44480</v>
      </c>
      <c r="I1887" s="120">
        <v>1</v>
      </c>
      <c r="J1887" s="136">
        <v>45058</v>
      </c>
      <c r="K1887" s="105">
        <v>1</v>
      </c>
      <c r="N1887" s="112"/>
      <c r="O1887" s="35"/>
    </row>
    <row r="1888" spans="1:15">
      <c r="A1888" s="129">
        <v>1</v>
      </c>
      <c r="B1888" s="237" t="s">
        <v>6103</v>
      </c>
      <c r="C1888" s="41" t="s">
        <v>6104</v>
      </c>
      <c r="D1888" s="41">
        <v>5487</v>
      </c>
      <c r="E1888" s="41" t="s">
        <v>2393</v>
      </c>
      <c r="F1888" s="41" t="s">
        <v>6105</v>
      </c>
      <c r="G1888" s="19">
        <v>44447</v>
      </c>
      <c r="H1888" s="136">
        <v>44476</v>
      </c>
      <c r="I1888" s="120">
        <v>1</v>
      </c>
      <c r="J1888" s="136">
        <v>44683</v>
      </c>
      <c r="K1888" s="105">
        <v>1</v>
      </c>
      <c r="N1888" s="112"/>
      <c r="O1888" s="35"/>
    </row>
    <row r="1889" spans="1:15">
      <c r="A1889" s="128">
        <v>1</v>
      </c>
      <c r="B1889" s="238" t="s">
        <v>6106</v>
      </c>
      <c r="C1889" s="18" t="s">
        <v>6107</v>
      </c>
      <c r="D1889" s="18">
        <v>166</v>
      </c>
      <c r="E1889" s="18" t="s">
        <v>2287</v>
      </c>
      <c r="F1889" s="18" t="s">
        <v>6108</v>
      </c>
      <c r="G1889" s="19">
        <v>44448</v>
      </c>
      <c r="H1889" s="136">
        <v>44540</v>
      </c>
      <c r="I1889" s="120">
        <v>1</v>
      </c>
      <c r="J1889" s="136" t="str">
        <f ca="1">IF(K1889&lt;&gt;"", IF(J1889&lt;&gt;"",J1889,NOW()),"")</f>
        <v/>
      </c>
      <c r="K1889" s="105"/>
      <c r="N1889" s="112"/>
      <c r="O1889" s="35"/>
    </row>
    <row r="1890" spans="1:15">
      <c r="A1890" s="128">
        <v>1</v>
      </c>
      <c r="B1890" s="237" t="s">
        <v>6109</v>
      </c>
      <c r="C1890" s="41" t="s">
        <v>6110</v>
      </c>
      <c r="D1890" s="41">
        <v>738</v>
      </c>
      <c r="E1890" s="41" t="s">
        <v>1274</v>
      </c>
      <c r="F1890" s="41" t="s">
        <v>6111</v>
      </c>
      <c r="G1890" s="19">
        <v>44448</v>
      </c>
      <c r="H1890" s="136">
        <v>44622</v>
      </c>
      <c r="I1890" s="120">
        <v>1</v>
      </c>
      <c r="J1890" s="136">
        <v>45056</v>
      </c>
      <c r="K1890" s="105">
        <v>1</v>
      </c>
      <c r="L1890" s="54">
        <v>1</v>
      </c>
      <c r="N1890" s="112"/>
      <c r="O1890" s="35"/>
    </row>
    <row r="1891" spans="1:15">
      <c r="A1891" s="128">
        <v>1</v>
      </c>
      <c r="B1891" s="237" t="s">
        <v>6112</v>
      </c>
      <c r="C1891" s="41" t="s">
        <v>6113</v>
      </c>
      <c r="D1891" s="41">
        <v>1748</v>
      </c>
      <c r="E1891" s="41" t="s">
        <v>3284</v>
      </c>
      <c r="F1891" s="41" t="s">
        <v>6114</v>
      </c>
      <c r="G1891" s="19">
        <v>44448</v>
      </c>
      <c r="H1891" s="136">
        <v>44473</v>
      </c>
      <c r="I1891" s="120">
        <v>1</v>
      </c>
      <c r="J1891" s="136">
        <v>44852</v>
      </c>
      <c r="K1891" s="105">
        <v>1</v>
      </c>
      <c r="L1891" s="54">
        <v>1</v>
      </c>
      <c r="N1891" s="112"/>
      <c r="O1891" s="35"/>
    </row>
    <row r="1892" spans="1:15">
      <c r="A1892" s="128">
        <v>1</v>
      </c>
      <c r="B1892" s="237" t="s">
        <v>6115</v>
      </c>
      <c r="C1892" s="41" t="s">
        <v>6116</v>
      </c>
      <c r="D1892" s="41">
        <v>6658</v>
      </c>
      <c r="E1892" s="41" t="s">
        <v>5583</v>
      </c>
      <c r="F1892" s="41" t="s">
        <v>6117</v>
      </c>
      <c r="G1892" s="19">
        <v>44448</v>
      </c>
      <c r="H1892" s="136">
        <v>44483</v>
      </c>
      <c r="I1892" s="120">
        <v>1</v>
      </c>
      <c r="J1892" s="136">
        <v>44760</v>
      </c>
      <c r="K1892" s="105">
        <v>1</v>
      </c>
      <c r="N1892" s="112"/>
      <c r="O1892" s="35"/>
    </row>
    <row r="1893" spans="1:15">
      <c r="A1893" s="128">
        <v>1</v>
      </c>
      <c r="B1893" s="237" t="s">
        <v>6118</v>
      </c>
      <c r="C1893" s="41" t="s">
        <v>6119</v>
      </c>
      <c r="D1893" s="41">
        <v>5856</v>
      </c>
      <c r="E1893" s="41" t="s">
        <v>6120</v>
      </c>
      <c r="F1893" s="41" t="s">
        <v>6121</v>
      </c>
      <c r="G1893" s="19">
        <v>44449</v>
      </c>
      <c r="H1893" s="136">
        <v>44487</v>
      </c>
      <c r="I1893" s="120">
        <v>1</v>
      </c>
      <c r="J1893" s="136">
        <v>44792</v>
      </c>
      <c r="K1893" s="105">
        <v>1</v>
      </c>
      <c r="N1893" s="112"/>
      <c r="O1893" s="35"/>
    </row>
    <row r="1894" spans="1:15">
      <c r="A1894" s="129">
        <v>1</v>
      </c>
      <c r="B1894" s="237" t="s">
        <v>6122</v>
      </c>
      <c r="C1894" s="41" t="s">
        <v>1533</v>
      </c>
      <c r="D1894" s="41">
        <v>5528</v>
      </c>
      <c r="E1894" s="41" t="s">
        <v>518</v>
      </c>
      <c r="F1894" s="41" t="s">
        <v>6123</v>
      </c>
      <c r="G1894" s="19">
        <v>44449</v>
      </c>
      <c r="H1894" s="136">
        <v>44456</v>
      </c>
      <c r="I1894" s="120">
        <v>1</v>
      </c>
      <c r="J1894" s="136">
        <v>44721</v>
      </c>
      <c r="K1894" s="105">
        <v>1</v>
      </c>
      <c r="N1894" s="112"/>
      <c r="O1894" s="35"/>
    </row>
    <row r="1895" spans="1:15">
      <c r="A1895" s="128">
        <v>1</v>
      </c>
      <c r="B1895" s="239" t="s">
        <v>6124</v>
      </c>
      <c r="C1895" s="40" t="s">
        <v>6125</v>
      </c>
      <c r="D1895" s="40">
        <v>6382</v>
      </c>
      <c r="E1895" s="40" t="s">
        <v>499</v>
      </c>
      <c r="F1895" s="40" t="s">
        <v>6126</v>
      </c>
      <c r="G1895" s="19">
        <v>44449</v>
      </c>
      <c r="H1895" s="136" t="s">
        <v>2066</v>
      </c>
      <c r="J1895" s="136" t="str">
        <f ca="1">IF(K1895&lt;&gt;"", IF(J1895&lt;&gt;"",J1895,NOW()),"")</f>
        <v/>
      </c>
      <c r="K1895" s="105"/>
      <c r="M1895" s="73">
        <v>1</v>
      </c>
      <c r="N1895" s="112"/>
      <c r="O1895" s="35"/>
    </row>
    <row r="1896" spans="1:15">
      <c r="A1896" s="128">
        <v>1</v>
      </c>
      <c r="B1896" s="237" t="s">
        <v>6127</v>
      </c>
      <c r="C1896" s="41" t="s">
        <v>6128</v>
      </c>
      <c r="D1896" s="41">
        <v>83</v>
      </c>
      <c r="E1896" s="41" t="s">
        <v>1482</v>
      </c>
      <c r="F1896" s="41" t="s">
        <v>6129</v>
      </c>
      <c r="G1896" s="19">
        <v>44452</v>
      </c>
      <c r="H1896" s="136">
        <v>44459</v>
      </c>
      <c r="I1896" s="120">
        <v>1</v>
      </c>
      <c r="J1896" s="136">
        <v>44656</v>
      </c>
      <c r="K1896" s="105">
        <v>1</v>
      </c>
      <c r="L1896" s="54">
        <v>1</v>
      </c>
      <c r="N1896" s="112"/>
      <c r="O1896" s="35"/>
    </row>
    <row r="1897" spans="1:15">
      <c r="A1897" s="128">
        <v>1</v>
      </c>
      <c r="B1897" s="237" t="s">
        <v>6130</v>
      </c>
      <c r="C1897" s="41" t="s">
        <v>6131</v>
      </c>
      <c r="D1897" s="41">
        <v>6297</v>
      </c>
      <c r="E1897" s="41" t="s">
        <v>650</v>
      </c>
      <c r="F1897" s="41" t="s">
        <v>6132</v>
      </c>
      <c r="G1897" s="19">
        <v>44452</v>
      </c>
      <c r="H1897" s="136">
        <v>44481</v>
      </c>
      <c r="I1897" s="120">
        <v>1</v>
      </c>
      <c r="J1897" s="136">
        <v>44742</v>
      </c>
      <c r="K1897" s="105">
        <v>1</v>
      </c>
      <c r="N1897" s="112"/>
      <c r="O1897" s="35"/>
    </row>
    <row r="1898" spans="1:15">
      <c r="A1898" s="128">
        <v>1</v>
      </c>
      <c r="B1898" s="237" t="s">
        <v>6133</v>
      </c>
      <c r="C1898" s="41" t="s">
        <v>6134</v>
      </c>
      <c r="D1898" s="41">
        <v>924</v>
      </c>
      <c r="E1898" s="41" t="s">
        <v>616</v>
      </c>
      <c r="F1898" s="41" t="s">
        <v>6135</v>
      </c>
      <c r="G1898" s="19">
        <v>44453</v>
      </c>
      <c r="H1898" s="136">
        <v>44614</v>
      </c>
      <c r="I1898" s="120">
        <v>1</v>
      </c>
      <c r="J1898" s="136">
        <v>44824</v>
      </c>
      <c r="K1898" s="105">
        <v>1</v>
      </c>
      <c r="N1898" s="112"/>
      <c r="O1898" s="35"/>
    </row>
    <row r="1899" spans="1:15">
      <c r="A1899" s="128">
        <v>1</v>
      </c>
      <c r="B1899" s="238" t="s">
        <v>6136</v>
      </c>
      <c r="C1899" s="18" t="s">
        <v>6137</v>
      </c>
      <c r="D1899" s="18">
        <v>6363</v>
      </c>
      <c r="E1899" s="18" t="s">
        <v>747</v>
      </c>
      <c r="F1899" s="18" t="s">
        <v>6138</v>
      </c>
      <c r="G1899" s="19">
        <v>44453</v>
      </c>
      <c r="H1899" s="136">
        <v>44875</v>
      </c>
      <c r="I1899" s="120">
        <v>1</v>
      </c>
      <c r="J1899" s="136" t="str">
        <f ca="1">IF(K1899&lt;&gt;"", IF(J1899&lt;&gt;"",J1899,NOW()),"")</f>
        <v/>
      </c>
      <c r="K1899" s="105"/>
      <c r="N1899" s="112"/>
      <c r="O1899" s="35"/>
    </row>
    <row r="1900" spans="1:15">
      <c r="A1900" s="129">
        <v>1</v>
      </c>
      <c r="B1900" s="238" t="s">
        <v>6139</v>
      </c>
      <c r="C1900" s="18" t="s">
        <v>6137</v>
      </c>
      <c r="D1900" s="18">
        <v>6363</v>
      </c>
      <c r="E1900" s="18" t="s">
        <v>747</v>
      </c>
      <c r="F1900" s="18" t="s">
        <v>6140</v>
      </c>
      <c r="G1900" s="19">
        <v>44453</v>
      </c>
      <c r="H1900" s="136">
        <v>44875</v>
      </c>
      <c r="I1900" s="120">
        <v>1</v>
      </c>
      <c r="J1900" s="136" t="str">
        <f ca="1">IF(K1900&lt;&gt;"", IF(J1900&lt;&gt;"",J1900,NOW()),"")</f>
        <v/>
      </c>
      <c r="K1900" s="105"/>
      <c r="N1900" s="112"/>
      <c r="O1900" s="35"/>
    </row>
    <row r="1901" spans="1:15">
      <c r="A1901" s="128">
        <v>1</v>
      </c>
      <c r="B1901" s="237" t="s">
        <v>6141</v>
      </c>
      <c r="C1901" s="41" t="s">
        <v>6142</v>
      </c>
      <c r="D1901" s="41">
        <v>585</v>
      </c>
      <c r="E1901" s="41" t="s">
        <v>801</v>
      </c>
      <c r="F1901" s="41" t="s">
        <v>6143</v>
      </c>
      <c r="G1901" s="19">
        <v>44454</v>
      </c>
      <c r="H1901" s="136">
        <v>44484</v>
      </c>
      <c r="I1901" s="120">
        <v>1</v>
      </c>
      <c r="J1901" s="136">
        <v>44718</v>
      </c>
      <c r="K1901" s="105">
        <v>1</v>
      </c>
      <c r="N1901" s="112"/>
      <c r="O1901" s="35"/>
    </row>
    <row r="1902" spans="1:15">
      <c r="A1902" s="128">
        <v>1</v>
      </c>
      <c r="B1902" s="237" t="s">
        <v>6144</v>
      </c>
      <c r="C1902" s="41" t="s">
        <v>6145</v>
      </c>
      <c r="D1902" s="41">
        <v>6639</v>
      </c>
      <c r="E1902" s="41" t="s">
        <v>6146</v>
      </c>
      <c r="F1902" s="41" t="s">
        <v>6147</v>
      </c>
      <c r="G1902" s="19">
        <v>44454</v>
      </c>
      <c r="H1902" s="136">
        <v>44490</v>
      </c>
      <c r="I1902" s="120">
        <v>1</v>
      </c>
      <c r="J1902" s="136">
        <v>44865</v>
      </c>
      <c r="K1902" s="105">
        <v>1</v>
      </c>
      <c r="N1902" s="112"/>
      <c r="O1902" s="35"/>
    </row>
    <row r="1903" spans="1:15">
      <c r="A1903" s="128">
        <v>1</v>
      </c>
      <c r="B1903" s="237" t="s">
        <v>6148</v>
      </c>
      <c r="C1903" s="41" t="s">
        <v>6149</v>
      </c>
      <c r="D1903" s="41">
        <v>552</v>
      </c>
      <c r="E1903" s="41" t="s">
        <v>510</v>
      </c>
      <c r="F1903" s="41" t="s">
        <v>6150</v>
      </c>
      <c r="G1903" s="19">
        <v>44454</v>
      </c>
      <c r="H1903" s="136">
        <v>44482</v>
      </c>
      <c r="I1903" s="120">
        <v>1</v>
      </c>
      <c r="J1903" s="136">
        <v>44802</v>
      </c>
      <c r="K1903" s="105">
        <v>1</v>
      </c>
      <c r="L1903" s="54">
        <v>1</v>
      </c>
      <c r="N1903" s="112"/>
      <c r="O1903" s="35"/>
    </row>
    <row r="1904" spans="1:15">
      <c r="A1904" s="128">
        <v>1</v>
      </c>
      <c r="B1904" s="237" t="s">
        <v>6151</v>
      </c>
      <c r="C1904" s="41" t="s">
        <v>6152</v>
      </c>
      <c r="D1904" s="41">
        <v>6081</v>
      </c>
      <c r="E1904" s="41" t="s">
        <v>2733</v>
      </c>
      <c r="F1904" s="41" t="s">
        <v>6153</v>
      </c>
      <c r="G1904" s="19">
        <v>44456</v>
      </c>
      <c r="H1904" s="136">
        <v>44571</v>
      </c>
      <c r="I1904" s="120">
        <v>1</v>
      </c>
      <c r="J1904" s="136">
        <v>44852</v>
      </c>
      <c r="K1904" s="105">
        <v>1</v>
      </c>
      <c r="N1904" s="112"/>
      <c r="O1904" s="35"/>
    </row>
    <row r="1905" spans="1:15">
      <c r="A1905" s="128">
        <v>1</v>
      </c>
      <c r="B1905" s="237" t="s">
        <v>6154</v>
      </c>
      <c r="C1905" s="41" t="s">
        <v>6155</v>
      </c>
      <c r="D1905" s="41">
        <v>5545</v>
      </c>
      <c r="E1905" s="41" t="s">
        <v>1125</v>
      </c>
      <c r="F1905" s="41" t="s">
        <v>6156</v>
      </c>
      <c r="G1905" s="19">
        <v>44456</v>
      </c>
      <c r="H1905" s="136">
        <v>44603</v>
      </c>
      <c r="I1905" s="120">
        <v>1</v>
      </c>
      <c r="J1905" s="136">
        <v>44915</v>
      </c>
      <c r="K1905" s="105">
        <v>1</v>
      </c>
      <c r="N1905" s="112"/>
      <c r="O1905" s="35"/>
    </row>
    <row r="1906" spans="1:15">
      <c r="A1906" s="129">
        <v>1</v>
      </c>
      <c r="B1906" s="237" t="s">
        <v>6157</v>
      </c>
      <c r="C1906" s="41" t="s">
        <v>6158</v>
      </c>
      <c r="D1906" s="41">
        <v>1929</v>
      </c>
      <c r="E1906" s="41" t="s">
        <v>3193</v>
      </c>
      <c r="F1906" s="41" t="s">
        <v>6159</v>
      </c>
      <c r="G1906" s="19">
        <v>44456</v>
      </c>
      <c r="H1906" s="136">
        <v>44497</v>
      </c>
      <c r="I1906" s="120">
        <v>1</v>
      </c>
      <c r="J1906" s="136">
        <v>44630</v>
      </c>
      <c r="K1906" s="105">
        <v>1</v>
      </c>
      <c r="N1906" s="112"/>
      <c r="O1906" s="35"/>
    </row>
    <row r="1907" spans="1:15">
      <c r="A1907" s="128">
        <v>1</v>
      </c>
      <c r="B1907" s="237" t="s">
        <v>6160</v>
      </c>
      <c r="C1907" s="41" t="s">
        <v>6161</v>
      </c>
      <c r="D1907" s="41">
        <v>1979</v>
      </c>
      <c r="E1907" s="41" t="s">
        <v>3193</v>
      </c>
      <c r="F1907" s="41" t="s">
        <v>5852</v>
      </c>
      <c r="G1907" s="19">
        <v>44459</v>
      </c>
      <c r="H1907" s="136">
        <v>44587</v>
      </c>
      <c r="I1907" s="120">
        <v>1</v>
      </c>
      <c r="J1907" s="136">
        <v>44767</v>
      </c>
      <c r="K1907" s="105">
        <v>1</v>
      </c>
      <c r="N1907" s="112"/>
      <c r="O1907" s="35"/>
    </row>
    <row r="1908" spans="1:15">
      <c r="A1908" s="128">
        <v>1</v>
      </c>
      <c r="B1908" s="237" t="s">
        <v>6162</v>
      </c>
      <c r="C1908" s="41" t="s">
        <v>6163</v>
      </c>
      <c r="D1908" s="41">
        <v>6166</v>
      </c>
      <c r="E1908" s="41" t="s">
        <v>729</v>
      </c>
      <c r="F1908" s="41" t="s">
        <v>6164</v>
      </c>
      <c r="G1908" s="19">
        <v>44459</v>
      </c>
      <c r="H1908" s="136">
        <v>44483</v>
      </c>
      <c r="I1908" s="120">
        <v>1</v>
      </c>
      <c r="J1908" s="136">
        <v>44992</v>
      </c>
      <c r="K1908" s="105">
        <v>1</v>
      </c>
      <c r="N1908" s="112"/>
      <c r="O1908" s="35"/>
    </row>
    <row r="1909" spans="1:15">
      <c r="A1909" s="128">
        <v>1</v>
      </c>
      <c r="B1909" s="237" t="s">
        <v>6165</v>
      </c>
      <c r="C1909" s="41" t="s">
        <v>6166</v>
      </c>
      <c r="D1909" s="41">
        <v>6565</v>
      </c>
      <c r="E1909" s="41" t="s">
        <v>6167</v>
      </c>
      <c r="F1909" s="41" t="s">
        <v>6168</v>
      </c>
      <c r="G1909" s="19">
        <v>44460</v>
      </c>
      <c r="H1909" s="136">
        <v>44510</v>
      </c>
      <c r="I1909" s="120">
        <v>1</v>
      </c>
      <c r="J1909" s="136">
        <v>44645</v>
      </c>
      <c r="K1909" s="105">
        <v>1</v>
      </c>
      <c r="L1909" s="54">
        <v>1</v>
      </c>
      <c r="N1909" s="112"/>
      <c r="O1909" s="35"/>
    </row>
    <row r="1910" spans="1:15">
      <c r="A1910" s="128">
        <v>1</v>
      </c>
      <c r="B1910" s="237" t="s">
        <v>6169</v>
      </c>
      <c r="C1910" s="41" t="s">
        <v>6170</v>
      </c>
      <c r="D1910" s="41">
        <v>343</v>
      </c>
      <c r="E1910" s="41" t="s">
        <v>1482</v>
      </c>
      <c r="F1910" s="41" t="s">
        <v>6171</v>
      </c>
      <c r="G1910" s="19">
        <v>44460</v>
      </c>
      <c r="H1910" s="136">
        <v>44495</v>
      </c>
      <c r="I1910" s="120">
        <v>1</v>
      </c>
      <c r="J1910" s="136">
        <v>44636</v>
      </c>
      <c r="K1910" s="105">
        <v>1</v>
      </c>
      <c r="L1910" s="54">
        <v>1</v>
      </c>
      <c r="N1910" s="112"/>
      <c r="O1910" s="35"/>
    </row>
    <row r="1911" spans="1:15">
      <c r="A1911" s="128">
        <v>1</v>
      </c>
      <c r="B1911" s="237" t="s">
        <v>6172</v>
      </c>
      <c r="C1911" s="41" t="s">
        <v>6173</v>
      </c>
      <c r="D1911" s="41">
        <v>5959</v>
      </c>
      <c r="E1911" s="41" t="s">
        <v>654</v>
      </c>
      <c r="F1911" s="41" t="s">
        <v>6174</v>
      </c>
      <c r="G1911" s="19">
        <v>44460</v>
      </c>
      <c r="H1911" s="136">
        <v>44529</v>
      </c>
      <c r="I1911" s="120">
        <v>1</v>
      </c>
      <c r="J1911" s="136">
        <v>44729</v>
      </c>
      <c r="K1911" s="105">
        <v>1</v>
      </c>
      <c r="N1911" s="112"/>
      <c r="O1911" s="35"/>
    </row>
    <row r="1912" spans="1:15">
      <c r="A1912" s="129">
        <v>1</v>
      </c>
      <c r="B1912" s="237" t="s">
        <v>6175</v>
      </c>
      <c r="C1912" s="41" t="s">
        <v>6176</v>
      </c>
      <c r="D1912" s="41">
        <v>5063</v>
      </c>
      <c r="E1912" s="41" t="s">
        <v>1132</v>
      </c>
      <c r="F1912" s="41" t="s">
        <v>6177</v>
      </c>
      <c r="G1912" s="19">
        <v>44460</v>
      </c>
      <c r="H1912" s="136">
        <v>44496</v>
      </c>
      <c r="I1912" s="120">
        <v>1</v>
      </c>
      <c r="J1912" s="136">
        <v>44986</v>
      </c>
      <c r="K1912" s="105">
        <v>1</v>
      </c>
      <c r="N1912" s="112"/>
      <c r="O1912" s="35"/>
    </row>
    <row r="1913" spans="1:15">
      <c r="A1913" s="128">
        <v>1</v>
      </c>
      <c r="B1913" s="237" t="s">
        <v>6178</v>
      </c>
      <c r="C1913" s="41" t="s">
        <v>6179</v>
      </c>
      <c r="D1913" s="41">
        <v>558</v>
      </c>
      <c r="E1913" s="41" t="s">
        <v>441</v>
      </c>
      <c r="F1913" s="41" t="s">
        <v>6180</v>
      </c>
      <c r="G1913" s="19">
        <v>44460</v>
      </c>
      <c r="H1913" s="136">
        <v>44496</v>
      </c>
      <c r="I1913" s="120">
        <v>1</v>
      </c>
      <c r="J1913" s="136">
        <v>45099</v>
      </c>
      <c r="K1913" s="105">
        <v>1</v>
      </c>
      <c r="N1913" s="112"/>
      <c r="O1913" s="35"/>
    </row>
    <row r="1914" spans="1:15">
      <c r="A1914" s="128">
        <v>1</v>
      </c>
      <c r="B1914" s="237" t="s">
        <v>6181</v>
      </c>
      <c r="C1914" s="41" t="s">
        <v>6182</v>
      </c>
      <c r="D1914" s="41">
        <v>1575</v>
      </c>
      <c r="E1914" s="41" t="s">
        <v>6183</v>
      </c>
      <c r="F1914" s="41" t="s">
        <v>6184</v>
      </c>
      <c r="G1914" s="19">
        <v>44461</v>
      </c>
      <c r="H1914" s="136">
        <v>44494</v>
      </c>
      <c r="I1914" s="120">
        <v>1</v>
      </c>
      <c r="J1914" s="136">
        <v>45051</v>
      </c>
      <c r="K1914" s="105">
        <v>1</v>
      </c>
      <c r="L1914" s="54">
        <v>1</v>
      </c>
      <c r="N1914" s="112"/>
      <c r="O1914" s="35"/>
    </row>
    <row r="1915" spans="1:15">
      <c r="A1915" s="128">
        <v>1</v>
      </c>
      <c r="B1915" s="237" t="s">
        <v>6185</v>
      </c>
      <c r="C1915" s="41" t="s">
        <v>6186</v>
      </c>
      <c r="D1915" s="41">
        <v>2397</v>
      </c>
      <c r="E1915" s="41" t="s">
        <v>5504</v>
      </c>
      <c r="F1915" s="41" t="s">
        <v>6187</v>
      </c>
      <c r="G1915" s="19">
        <v>44461</v>
      </c>
      <c r="H1915" s="136">
        <v>44477</v>
      </c>
      <c r="I1915" s="120">
        <v>1</v>
      </c>
      <c r="J1915" s="136">
        <v>44607</v>
      </c>
      <c r="K1915" s="105">
        <v>1</v>
      </c>
      <c r="N1915" s="112"/>
      <c r="O1915" s="35"/>
    </row>
    <row r="1916" spans="1:15">
      <c r="A1916" s="128">
        <v>1</v>
      </c>
      <c r="B1916" s="237" t="s">
        <v>6188</v>
      </c>
      <c r="C1916" s="41" t="s">
        <v>6189</v>
      </c>
      <c r="D1916" s="41">
        <v>1330</v>
      </c>
      <c r="E1916" s="41" t="s">
        <v>758</v>
      </c>
      <c r="F1916" s="41" t="s">
        <v>6190</v>
      </c>
      <c r="G1916" s="19">
        <v>44461</v>
      </c>
      <c r="H1916" s="136">
        <v>44489</v>
      </c>
      <c r="I1916" s="120">
        <v>1</v>
      </c>
      <c r="J1916" s="136">
        <v>45230</v>
      </c>
      <c r="K1916" s="105">
        <v>1</v>
      </c>
      <c r="N1916" s="112"/>
      <c r="O1916" s="35"/>
    </row>
    <row r="1917" spans="1:15">
      <c r="A1917" s="128">
        <v>1</v>
      </c>
      <c r="B1917" s="237" t="s">
        <v>6191</v>
      </c>
      <c r="C1917" s="41" t="s">
        <v>6192</v>
      </c>
      <c r="D1917" s="41">
        <v>6292</v>
      </c>
      <c r="E1917" s="41" t="s">
        <v>1200</v>
      </c>
      <c r="F1917" s="41" t="s">
        <v>6193</v>
      </c>
      <c r="G1917" s="19">
        <v>44462</v>
      </c>
      <c r="H1917" s="136">
        <v>44608</v>
      </c>
      <c r="I1917" s="120">
        <v>1</v>
      </c>
      <c r="J1917" s="136">
        <v>44733</v>
      </c>
      <c r="K1917" s="105">
        <v>1</v>
      </c>
      <c r="L1917" s="54">
        <v>1</v>
      </c>
      <c r="N1917" s="112"/>
      <c r="O1917" s="35"/>
    </row>
    <row r="1918" spans="1:15">
      <c r="A1918" s="129">
        <v>1</v>
      </c>
      <c r="B1918" s="237" t="s">
        <v>6194</v>
      </c>
      <c r="C1918" s="41" t="s">
        <v>6195</v>
      </c>
      <c r="D1918" s="41">
        <v>1615</v>
      </c>
      <c r="E1918" s="41" t="s">
        <v>1424</v>
      </c>
      <c r="F1918" s="41" t="s">
        <v>6196</v>
      </c>
      <c r="G1918" s="19">
        <v>44463</v>
      </c>
      <c r="H1918" s="136">
        <v>44482</v>
      </c>
      <c r="I1918" s="120">
        <v>1</v>
      </c>
      <c r="J1918" s="136">
        <v>44776</v>
      </c>
      <c r="K1918" s="105">
        <v>1</v>
      </c>
      <c r="N1918" s="112"/>
      <c r="O1918" s="35"/>
    </row>
    <row r="1919" spans="1:15">
      <c r="A1919" s="128">
        <v>1</v>
      </c>
      <c r="B1919" s="239" t="s">
        <v>6197</v>
      </c>
      <c r="C1919" s="40" t="s">
        <v>6198</v>
      </c>
      <c r="D1919" s="40">
        <v>1335</v>
      </c>
      <c r="E1919" s="40" t="s">
        <v>650</v>
      </c>
      <c r="F1919" s="40" t="s">
        <v>6199</v>
      </c>
      <c r="G1919" s="19">
        <v>44463</v>
      </c>
      <c r="H1919" s="136" t="s">
        <v>2066</v>
      </c>
      <c r="J1919" s="136" t="str">
        <f ca="1">IF(K1919&lt;&gt;"", IF(J1919&lt;&gt;"",J1919,NOW()),"")</f>
        <v/>
      </c>
      <c r="K1919" s="105"/>
      <c r="M1919" s="73">
        <v>1</v>
      </c>
      <c r="N1919" s="112"/>
      <c r="O1919" s="35"/>
    </row>
    <row r="1920" spans="1:15">
      <c r="A1920" s="128">
        <v>1</v>
      </c>
      <c r="B1920" s="237" t="s">
        <v>6200</v>
      </c>
      <c r="C1920" s="41" t="s">
        <v>6201</v>
      </c>
      <c r="D1920" s="41">
        <v>465</v>
      </c>
      <c r="E1920" s="41" t="s">
        <v>654</v>
      </c>
      <c r="F1920" s="41" t="s">
        <v>6202</v>
      </c>
      <c r="G1920" s="19">
        <v>44463</v>
      </c>
      <c r="H1920" s="136">
        <v>44495</v>
      </c>
      <c r="I1920" s="120">
        <v>1</v>
      </c>
      <c r="J1920" s="136">
        <v>45314</v>
      </c>
      <c r="K1920" s="105">
        <v>1</v>
      </c>
      <c r="N1920" s="312"/>
      <c r="O1920" s="35"/>
    </row>
    <row r="1921" spans="1:15">
      <c r="A1921" s="128">
        <v>1</v>
      </c>
      <c r="B1921" s="239" t="s">
        <v>6203</v>
      </c>
      <c r="C1921" s="40" t="s">
        <v>6204</v>
      </c>
      <c r="D1921" s="40">
        <v>6672</v>
      </c>
      <c r="E1921" s="40" t="s">
        <v>1321</v>
      </c>
      <c r="F1921" s="40" t="s">
        <v>6205</v>
      </c>
      <c r="G1921" s="19">
        <v>44463</v>
      </c>
      <c r="H1921" s="136" t="s">
        <v>2066</v>
      </c>
      <c r="J1921" s="136" t="str">
        <f ca="1">IF(K1921&lt;&gt;"", IF(J1921&lt;&gt;"",J1921,NOW()),"")</f>
        <v/>
      </c>
      <c r="K1921" s="105"/>
      <c r="M1921" s="73">
        <v>1</v>
      </c>
      <c r="N1921" s="112"/>
      <c r="O1921" s="35"/>
    </row>
    <row r="1922" spans="1:15">
      <c r="A1922" s="128">
        <v>1</v>
      </c>
      <c r="B1922" s="238" t="s">
        <v>6206</v>
      </c>
      <c r="C1922" s="18" t="s">
        <v>6207</v>
      </c>
      <c r="D1922" s="18">
        <v>8404</v>
      </c>
      <c r="E1922" s="18" t="s">
        <v>1583</v>
      </c>
      <c r="F1922" s="18" t="s">
        <v>6208</v>
      </c>
      <c r="G1922" s="19">
        <v>44463</v>
      </c>
      <c r="H1922" s="136">
        <v>44497</v>
      </c>
      <c r="I1922" s="120">
        <v>1</v>
      </c>
      <c r="J1922" s="136" t="str">
        <f ca="1">IF(K1922&lt;&gt;"", IF(J1922&lt;&gt;"",J1922,NOW()),"")</f>
        <v/>
      </c>
      <c r="K1922" s="105"/>
      <c r="N1922" s="112"/>
      <c r="O1922" s="35"/>
    </row>
    <row r="1923" spans="1:15">
      <c r="A1923" s="128">
        <v>1</v>
      </c>
      <c r="B1923" s="237" t="s">
        <v>6209</v>
      </c>
      <c r="C1923" s="41" t="s">
        <v>6210</v>
      </c>
      <c r="D1923" s="41">
        <v>5351</v>
      </c>
      <c r="E1923" s="41" t="s">
        <v>2393</v>
      </c>
      <c r="F1923" s="41" t="s">
        <v>6211</v>
      </c>
      <c r="G1923" s="19">
        <v>44463</v>
      </c>
      <c r="H1923" s="136">
        <v>44497</v>
      </c>
      <c r="I1923" s="120">
        <v>1</v>
      </c>
      <c r="J1923" s="136">
        <v>45548</v>
      </c>
      <c r="K1923" s="105">
        <v>1</v>
      </c>
      <c r="N1923" s="112"/>
      <c r="O1923" s="35"/>
    </row>
    <row r="1924" spans="1:15">
      <c r="A1924" s="129">
        <v>1</v>
      </c>
      <c r="B1924" s="237" t="s">
        <v>6212</v>
      </c>
      <c r="C1924" s="41" t="s">
        <v>6213</v>
      </c>
      <c r="D1924" s="41">
        <v>378</v>
      </c>
      <c r="E1924" s="41" t="s">
        <v>466</v>
      </c>
      <c r="F1924" s="41" t="s">
        <v>6214</v>
      </c>
      <c r="G1924" s="19">
        <v>44463</v>
      </c>
      <c r="H1924" s="136">
        <v>44497</v>
      </c>
      <c r="I1924" s="120">
        <v>1</v>
      </c>
      <c r="J1924" s="136">
        <v>45510</v>
      </c>
      <c r="K1924" s="105">
        <v>1</v>
      </c>
      <c r="N1924" s="112"/>
      <c r="O1924" s="35"/>
    </row>
    <row r="1925" spans="1:15">
      <c r="A1925" s="128">
        <v>1</v>
      </c>
      <c r="B1925" s="237" t="s">
        <v>6215</v>
      </c>
      <c r="C1925" s="41" t="s">
        <v>6216</v>
      </c>
      <c r="D1925" s="41">
        <v>5863</v>
      </c>
      <c r="E1925" s="41" t="s">
        <v>458</v>
      </c>
      <c r="F1925" s="41" t="s">
        <v>6217</v>
      </c>
      <c r="G1925" s="19">
        <v>44466</v>
      </c>
      <c r="H1925" s="136">
        <v>44608</v>
      </c>
      <c r="I1925" s="120">
        <v>1</v>
      </c>
      <c r="J1925" s="136">
        <v>44848</v>
      </c>
      <c r="K1925" s="105">
        <v>1</v>
      </c>
      <c r="N1925" s="112"/>
      <c r="O1925" s="35"/>
    </row>
    <row r="1926" spans="1:15">
      <c r="A1926" s="128">
        <v>1</v>
      </c>
      <c r="B1926" s="237" t="s">
        <v>6218</v>
      </c>
      <c r="C1926" s="41" t="s">
        <v>6216</v>
      </c>
      <c r="D1926" s="41">
        <v>5654</v>
      </c>
      <c r="E1926" s="41" t="s">
        <v>2670</v>
      </c>
      <c r="F1926" s="41" t="s">
        <v>6219</v>
      </c>
      <c r="G1926" s="19">
        <v>44466</v>
      </c>
      <c r="H1926" s="136">
        <v>44608</v>
      </c>
      <c r="I1926" s="120">
        <v>1</v>
      </c>
      <c r="J1926" s="136">
        <v>45007</v>
      </c>
      <c r="K1926" s="105">
        <v>1</v>
      </c>
      <c r="N1926" s="112"/>
      <c r="O1926" s="35"/>
    </row>
    <row r="1927" spans="1:15">
      <c r="A1927" s="128">
        <v>1</v>
      </c>
      <c r="B1927" s="237" t="s">
        <v>6220</v>
      </c>
      <c r="C1927" s="41" t="s">
        <v>6221</v>
      </c>
      <c r="D1927" s="41">
        <v>6306</v>
      </c>
      <c r="E1927" s="41" t="s">
        <v>747</v>
      </c>
      <c r="F1927" s="41" t="s">
        <v>6222</v>
      </c>
      <c r="G1927" s="19">
        <v>44467</v>
      </c>
      <c r="H1927" s="136">
        <v>44481</v>
      </c>
      <c r="I1927" s="120">
        <v>1</v>
      </c>
      <c r="J1927" s="136">
        <v>44652</v>
      </c>
      <c r="K1927" s="105">
        <v>1</v>
      </c>
      <c r="N1927" s="112"/>
      <c r="O1927" s="35"/>
    </row>
    <row r="1928" spans="1:15">
      <c r="A1928" s="128">
        <v>1</v>
      </c>
      <c r="B1928" s="237" t="s">
        <v>6223</v>
      </c>
      <c r="C1928" s="41" t="s">
        <v>6224</v>
      </c>
      <c r="D1928" s="41">
        <v>1189</v>
      </c>
      <c r="E1928" s="41" t="s">
        <v>2972</v>
      </c>
      <c r="F1928" s="41" t="s">
        <v>6225</v>
      </c>
      <c r="G1928" s="19">
        <v>44467</v>
      </c>
      <c r="H1928" s="136">
        <v>44475</v>
      </c>
      <c r="I1928" s="120">
        <v>1</v>
      </c>
      <c r="J1928" s="136">
        <v>44635</v>
      </c>
      <c r="K1928" s="105">
        <v>1</v>
      </c>
      <c r="N1928" s="112"/>
      <c r="O1928" s="35"/>
    </row>
    <row r="1929" spans="1:15">
      <c r="A1929" s="128">
        <v>1</v>
      </c>
      <c r="B1929" s="237" t="s">
        <v>6226</v>
      </c>
      <c r="C1929" s="41" t="s">
        <v>6227</v>
      </c>
      <c r="D1929" s="41">
        <v>1541</v>
      </c>
      <c r="E1929" s="41" t="s">
        <v>780</v>
      </c>
      <c r="F1929" s="41" t="s">
        <v>6228</v>
      </c>
      <c r="G1929" s="19">
        <v>44467</v>
      </c>
      <c r="H1929" s="136">
        <v>44504</v>
      </c>
      <c r="I1929" s="120">
        <v>1</v>
      </c>
      <c r="J1929" s="136">
        <v>44706</v>
      </c>
      <c r="K1929" s="105">
        <v>1</v>
      </c>
      <c r="N1929" s="112"/>
      <c r="O1929" s="35"/>
    </row>
    <row r="1930" spans="1:15">
      <c r="A1930" s="129">
        <v>1</v>
      </c>
      <c r="B1930" s="237" t="s">
        <v>6229</v>
      </c>
      <c r="C1930" s="41" t="s">
        <v>6230</v>
      </c>
      <c r="D1930" s="41">
        <v>1448</v>
      </c>
      <c r="E1930" s="41" t="s">
        <v>780</v>
      </c>
      <c r="F1930" s="41" t="s">
        <v>6231</v>
      </c>
      <c r="G1930" s="19">
        <v>44467</v>
      </c>
      <c r="H1930" s="136">
        <v>44504</v>
      </c>
      <c r="I1930" s="120">
        <v>1</v>
      </c>
      <c r="J1930" s="136">
        <v>44706</v>
      </c>
      <c r="K1930" s="105">
        <v>1</v>
      </c>
      <c r="N1930" s="112"/>
      <c r="O1930" s="35"/>
    </row>
    <row r="1931" spans="1:15">
      <c r="A1931" s="128">
        <v>1</v>
      </c>
      <c r="B1931" s="237" t="s">
        <v>6232</v>
      </c>
      <c r="C1931" s="41" t="s">
        <v>6233</v>
      </c>
      <c r="D1931" s="41">
        <v>6154</v>
      </c>
      <c r="E1931" s="41" t="s">
        <v>670</v>
      </c>
      <c r="F1931" s="41" t="s">
        <v>6234</v>
      </c>
      <c r="G1931" s="19">
        <v>44468</v>
      </c>
      <c r="H1931" s="136">
        <v>44501</v>
      </c>
      <c r="I1931" s="120">
        <v>1</v>
      </c>
      <c r="J1931" s="136">
        <v>44637</v>
      </c>
      <c r="K1931" s="105">
        <v>1</v>
      </c>
      <c r="N1931" s="112"/>
      <c r="O1931" s="35"/>
    </row>
    <row r="1932" spans="1:15">
      <c r="A1932" s="128">
        <v>1</v>
      </c>
      <c r="B1932" s="237" t="s">
        <v>6235</v>
      </c>
      <c r="C1932" s="41" t="s">
        <v>6236</v>
      </c>
      <c r="D1932" s="41">
        <v>5570</v>
      </c>
      <c r="E1932" s="41" t="s">
        <v>6237</v>
      </c>
      <c r="F1932" s="41" t="s">
        <v>6238</v>
      </c>
      <c r="G1932" s="19">
        <v>44473</v>
      </c>
      <c r="H1932" s="136">
        <v>44551</v>
      </c>
      <c r="I1932" s="120">
        <v>1</v>
      </c>
      <c r="J1932" s="136">
        <v>44859</v>
      </c>
      <c r="K1932" s="105">
        <v>1</v>
      </c>
      <c r="N1932" s="112"/>
      <c r="O1932" s="35"/>
    </row>
    <row r="1933" spans="1:15">
      <c r="A1933" s="128">
        <v>1</v>
      </c>
      <c r="B1933" s="237" t="s">
        <v>6239</v>
      </c>
      <c r="C1933" s="41" t="s">
        <v>6240</v>
      </c>
      <c r="D1933" s="41">
        <v>267</v>
      </c>
      <c r="E1933" s="41" t="s">
        <v>969</v>
      </c>
      <c r="F1933" s="41" t="s">
        <v>6241</v>
      </c>
      <c r="G1933" s="19">
        <v>44473</v>
      </c>
      <c r="H1933" s="136">
        <v>44484</v>
      </c>
      <c r="I1933" s="120">
        <v>1</v>
      </c>
      <c r="J1933" s="136">
        <v>44761</v>
      </c>
      <c r="K1933" s="105">
        <v>1</v>
      </c>
      <c r="N1933" s="112"/>
      <c r="O1933" s="35"/>
    </row>
    <row r="1934" spans="1:15">
      <c r="A1934" s="128">
        <v>1</v>
      </c>
      <c r="B1934" s="237" t="s">
        <v>6242</v>
      </c>
      <c r="C1934" s="41" t="s">
        <v>6243</v>
      </c>
      <c r="D1934" s="41">
        <v>6665</v>
      </c>
      <c r="E1934" s="41" t="s">
        <v>1321</v>
      </c>
      <c r="F1934" s="41" t="s">
        <v>6244</v>
      </c>
      <c r="G1934" s="19">
        <v>44473</v>
      </c>
      <c r="H1934" s="136">
        <v>44487</v>
      </c>
      <c r="I1934" s="120">
        <v>1</v>
      </c>
      <c r="J1934" s="136">
        <v>45481</v>
      </c>
      <c r="K1934" s="105">
        <v>1</v>
      </c>
      <c r="N1934" s="112"/>
      <c r="O1934" s="35"/>
    </row>
    <row r="1935" spans="1:15">
      <c r="A1935" s="128">
        <v>1</v>
      </c>
      <c r="B1935" s="237" t="s">
        <v>6245</v>
      </c>
      <c r="C1935" s="41" t="s">
        <v>6246</v>
      </c>
      <c r="D1935" s="41">
        <v>1161</v>
      </c>
      <c r="E1935" s="41" t="s">
        <v>2972</v>
      </c>
      <c r="F1935" s="41" t="s">
        <v>6247</v>
      </c>
      <c r="G1935" s="19">
        <v>44473</v>
      </c>
      <c r="H1935" s="136">
        <v>44494</v>
      </c>
      <c r="I1935" s="120">
        <v>1</v>
      </c>
      <c r="J1935" s="136">
        <v>44897</v>
      </c>
      <c r="K1935" s="105">
        <v>1</v>
      </c>
      <c r="L1935" s="54">
        <v>1</v>
      </c>
      <c r="N1935" s="112"/>
      <c r="O1935" s="35"/>
    </row>
    <row r="1936" spans="1:15">
      <c r="A1936" s="129">
        <v>1</v>
      </c>
      <c r="B1936" s="238" t="s">
        <v>6248</v>
      </c>
      <c r="C1936" s="18" t="s">
        <v>6249</v>
      </c>
      <c r="D1936" s="18">
        <v>829</v>
      </c>
      <c r="E1936" s="18" t="s">
        <v>650</v>
      </c>
      <c r="F1936" s="18" t="s">
        <v>6250</v>
      </c>
      <c r="G1936" s="19">
        <v>44474</v>
      </c>
      <c r="H1936" s="136">
        <v>44501</v>
      </c>
      <c r="I1936" s="120">
        <v>1</v>
      </c>
      <c r="J1936" s="136" t="str">
        <f ca="1">IF(K1936&lt;&gt;"", IF(J1936&lt;&gt;"",J1936,NOW()),"")</f>
        <v/>
      </c>
      <c r="K1936" s="105"/>
      <c r="N1936" s="112"/>
      <c r="O1936" s="35"/>
    </row>
    <row r="1937" spans="1:15">
      <c r="A1937" s="128">
        <v>1</v>
      </c>
      <c r="B1937" s="237" t="s">
        <v>6251</v>
      </c>
      <c r="C1937" s="41" t="s">
        <v>6252</v>
      </c>
      <c r="D1937" s="41">
        <v>178</v>
      </c>
      <c r="E1937" s="41" t="s">
        <v>801</v>
      </c>
      <c r="F1937" s="41" t="s">
        <v>6253</v>
      </c>
      <c r="G1937" s="19">
        <v>44474</v>
      </c>
      <c r="H1937" s="136">
        <v>44482</v>
      </c>
      <c r="I1937" s="120">
        <v>1</v>
      </c>
      <c r="J1937" s="136">
        <v>44673</v>
      </c>
      <c r="K1937" s="105">
        <v>1</v>
      </c>
      <c r="N1937" s="112"/>
      <c r="O1937" s="35"/>
    </row>
    <row r="1938" spans="1:15">
      <c r="A1938" s="128">
        <v>1</v>
      </c>
      <c r="B1938" s="237" t="s">
        <v>6254</v>
      </c>
      <c r="C1938" s="41" t="s">
        <v>6255</v>
      </c>
      <c r="D1938" s="41">
        <v>5581</v>
      </c>
      <c r="E1938" s="41" t="s">
        <v>1144</v>
      </c>
      <c r="F1938" s="41" t="s">
        <v>5229</v>
      </c>
      <c r="G1938" s="19">
        <v>44474</v>
      </c>
      <c r="H1938" s="136">
        <v>44483</v>
      </c>
      <c r="I1938" s="120">
        <v>1</v>
      </c>
      <c r="J1938" s="136">
        <v>44678</v>
      </c>
      <c r="K1938" s="105">
        <v>1</v>
      </c>
      <c r="L1938" s="54">
        <v>1</v>
      </c>
      <c r="N1938" s="112"/>
      <c r="O1938" s="35"/>
    </row>
    <row r="1939" spans="1:15">
      <c r="A1939" s="128">
        <v>1</v>
      </c>
      <c r="B1939" s="237" t="s">
        <v>6256</v>
      </c>
      <c r="C1939" s="41" t="s">
        <v>6257</v>
      </c>
      <c r="D1939" s="41">
        <v>6342</v>
      </c>
      <c r="E1939" s="41" t="s">
        <v>646</v>
      </c>
      <c r="F1939" s="41" t="s">
        <v>6258</v>
      </c>
      <c r="G1939" s="19">
        <v>44475</v>
      </c>
      <c r="H1939" s="136">
        <v>44504</v>
      </c>
      <c r="I1939" s="120">
        <v>1</v>
      </c>
      <c r="J1939" s="136">
        <v>44637</v>
      </c>
      <c r="K1939" s="105">
        <v>1</v>
      </c>
      <c r="N1939" s="112"/>
      <c r="O1939" s="35"/>
    </row>
    <row r="1940" spans="1:15">
      <c r="A1940" s="128">
        <v>1</v>
      </c>
      <c r="B1940" s="237" t="s">
        <v>6259</v>
      </c>
      <c r="C1940" s="41" t="s">
        <v>6260</v>
      </c>
      <c r="D1940" s="41">
        <v>5825</v>
      </c>
      <c r="E1940" s="41" t="s">
        <v>1242</v>
      </c>
      <c r="F1940" s="41" t="s">
        <v>6258</v>
      </c>
      <c r="G1940" s="19">
        <v>44475</v>
      </c>
      <c r="H1940" s="136">
        <v>44610</v>
      </c>
      <c r="I1940" s="120">
        <v>1</v>
      </c>
      <c r="J1940" s="136">
        <v>44802</v>
      </c>
      <c r="K1940" s="105">
        <v>1</v>
      </c>
      <c r="N1940" s="112"/>
      <c r="O1940" s="35"/>
    </row>
    <row r="1941" spans="1:15">
      <c r="A1941" s="128">
        <v>1</v>
      </c>
      <c r="B1941" s="237" t="s">
        <v>6261</v>
      </c>
      <c r="C1941" s="41" t="s">
        <v>6262</v>
      </c>
      <c r="D1941" s="41">
        <v>6510</v>
      </c>
      <c r="E1941" s="41" t="s">
        <v>754</v>
      </c>
      <c r="F1941" s="41" t="s">
        <v>6263</v>
      </c>
      <c r="G1941" s="19">
        <v>44476</v>
      </c>
      <c r="H1941" s="136">
        <v>44636</v>
      </c>
      <c r="I1941" s="120">
        <v>1</v>
      </c>
      <c r="J1941" s="136">
        <v>46073</v>
      </c>
      <c r="K1941" s="105">
        <v>1</v>
      </c>
      <c r="N1941" s="112"/>
      <c r="O1941" s="35"/>
    </row>
    <row r="1942" spans="1:15">
      <c r="A1942" s="129">
        <v>1</v>
      </c>
      <c r="B1942" s="237" t="s">
        <v>6264</v>
      </c>
      <c r="C1942" s="41" t="s">
        <v>6265</v>
      </c>
      <c r="D1942" s="41">
        <v>5887</v>
      </c>
      <c r="E1942" s="41" t="s">
        <v>518</v>
      </c>
      <c r="F1942" s="41" t="s">
        <v>6266</v>
      </c>
      <c r="G1942" s="19">
        <v>44476</v>
      </c>
      <c r="H1942" s="136">
        <v>44530</v>
      </c>
      <c r="I1942" s="120">
        <v>1</v>
      </c>
      <c r="J1942" s="136">
        <v>45035</v>
      </c>
      <c r="K1942" s="105">
        <v>1</v>
      </c>
      <c r="N1942" s="112"/>
      <c r="O1942" s="35"/>
    </row>
    <row r="1943" spans="1:15">
      <c r="A1943" s="128">
        <v>1</v>
      </c>
      <c r="B1943" s="237" t="s">
        <v>6267</v>
      </c>
      <c r="C1943" s="41" t="s">
        <v>6268</v>
      </c>
      <c r="D1943" s="41">
        <v>6033</v>
      </c>
      <c r="E1943" s="41" t="s">
        <v>458</v>
      </c>
      <c r="F1943" s="41" t="s">
        <v>6263</v>
      </c>
      <c r="G1943" s="19">
        <v>44476</v>
      </c>
      <c r="H1943" s="136">
        <v>44687</v>
      </c>
      <c r="I1943" s="120">
        <v>1</v>
      </c>
      <c r="J1943" s="136">
        <v>45358</v>
      </c>
      <c r="K1943" s="105">
        <v>1</v>
      </c>
      <c r="N1943" s="112"/>
      <c r="O1943" s="35"/>
    </row>
    <row r="1944" spans="1:15">
      <c r="A1944" s="128">
        <v>1</v>
      </c>
      <c r="B1944" s="239" t="s">
        <v>6269</v>
      </c>
      <c r="C1944" s="40" t="s">
        <v>6270</v>
      </c>
      <c r="D1944" s="40">
        <v>6678</v>
      </c>
      <c r="E1944" s="40" t="s">
        <v>2663</v>
      </c>
      <c r="F1944" s="40" t="s">
        <v>6271</v>
      </c>
      <c r="G1944" s="19">
        <v>44477</v>
      </c>
      <c r="H1944" s="136">
        <v>44572</v>
      </c>
      <c r="I1944" s="120">
        <v>1</v>
      </c>
      <c r="J1944" s="136" t="str">
        <f ca="1">IF(K1944&lt;&gt;"", IF(J1944&lt;&gt;"",J1944,NOW()),"")</f>
        <v/>
      </c>
      <c r="K1944" s="105"/>
      <c r="N1944" s="112">
        <v>1</v>
      </c>
      <c r="O1944" s="35"/>
    </row>
    <row r="1945" spans="1:15">
      <c r="A1945" s="128">
        <v>1</v>
      </c>
      <c r="B1945" s="237" t="s">
        <v>6272</v>
      </c>
      <c r="C1945" s="41" t="s">
        <v>6273</v>
      </c>
      <c r="D1945" s="41">
        <v>5887</v>
      </c>
      <c r="E1945" s="41" t="s">
        <v>458</v>
      </c>
      <c r="F1945" s="41" t="s">
        <v>6274</v>
      </c>
      <c r="G1945" s="19">
        <v>44477</v>
      </c>
      <c r="H1945" s="136">
        <v>44497</v>
      </c>
      <c r="I1945" s="120">
        <v>1</v>
      </c>
      <c r="J1945" s="136">
        <v>44579</v>
      </c>
      <c r="K1945" s="105">
        <v>1</v>
      </c>
      <c r="L1945" s="54">
        <v>1</v>
      </c>
      <c r="N1945" s="112"/>
      <c r="O1945" s="35"/>
    </row>
    <row r="1946" spans="1:15">
      <c r="A1946" s="128">
        <v>1</v>
      </c>
      <c r="B1946" s="237" t="s">
        <v>6275</v>
      </c>
      <c r="C1946" s="41" t="s">
        <v>6276</v>
      </c>
      <c r="D1946" s="41">
        <v>5964</v>
      </c>
      <c r="E1946" s="41" t="s">
        <v>612</v>
      </c>
      <c r="F1946" s="41" t="s">
        <v>6277</v>
      </c>
      <c r="G1946" s="19">
        <v>44480</v>
      </c>
      <c r="H1946" s="136">
        <v>44488</v>
      </c>
      <c r="I1946" s="120">
        <v>1</v>
      </c>
      <c r="J1946" s="136">
        <v>44678</v>
      </c>
      <c r="K1946" s="105">
        <v>1</v>
      </c>
      <c r="N1946" s="112"/>
      <c r="O1946" s="35"/>
    </row>
    <row r="1947" spans="1:15">
      <c r="A1947" s="128">
        <v>1</v>
      </c>
      <c r="B1947" s="237" t="s">
        <v>6278</v>
      </c>
      <c r="C1947" s="41" t="s">
        <v>6279</v>
      </c>
      <c r="D1947" s="41">
        <v>1658</v>
      </c>
      <c r="E1947" s="41" t="s">
        <v>6280</v>
      </c>
      <c r="F1947" s="41" t="s">
        <v>6281</v>
      </c>
      <c r="G1947" s="19">
        <v>44480</v>
      </c>
      <c r="H1947" s="136">
        <v>44523</v>
      </c>
      <c r="I1947" s="120">
        <v>1</v>
      </c>
      <c r="J1947" s="136">
        <v>44894</v>
      </c>
      <c r="K1947" s="105">
        <v>1</v>
      </c>
      <c r="N1947" s="112"/>
      <c r="O1947" s="35"/>
    </row>
    <row r="1948" spans="1:15">
      <c r="A1948" s="129">
        <v>1</v>
      </c>
      <c r="B1948" s="237" t="s">
        <v>6282</v>
      </c>
      <c r="C1948" s="41" t="s">
        <v>6283</v>
      </c>
      <c r="D1948" s="41">
        <v>5255</v>
      </c>
      <c r="E1948" s="41" t="s">
        <v>1793</v>
      </c>
      <c r="F1948" s="41" t="s">
        <v>6284</v>
      </c>
      <c r="G1948" s="19">
        <v>44482</v>
      </c>
      <c r="H1948" s="136">
        <v>44503</v>
      </c>
      <c r="I1948" s="120">
        <v>1</v>
      </c>
      <c r="J1948" s="136">
        <v>44673</v>
      </c>
      <c r="K1948" s="105">
        <v>1</v>
      </c>
      <c r="N1948" s="112"/>
      <c r="O1948" s="35"/>
    </row>
    <row r="1949" spans="1:15">
      <c r="A1949" s="128">
        <v>1</v>
      </c>
      <c r="B1949" s="237" t="s">
        <v>6285</v>
      </c>
      <c r="C1949" s="41" t="s">
        <v>6286</v>
      </c>
      <c r="D1949" s="41">
        <v>5297</v>
      </c>
      <c r="E1949" s="41" t="s">
        <v>916</v>
      </c>
      <c r="F1949" s="41" t="s">
        <v>6287</v>
      </c>
      <c r="G1949" s="19">
        <v>44482</v>
      </c>
      <c r="H1949" s="136">
        <v>44582</v>
      </c>
      <c r="I1949" s="120">
        <v>1</v>
      </c>
      <c r="J1949" s="136">
        <v>45091</v>
      </c>
      <c r="K1949" s="105">
        <v>1</v>
      </c>
      <c r="N1949" s="112"/>
      <c r="O1949" s="35"/>
    </row>
    <row r="1950" spans="1:15">
      <c r="A1950" s="128">
        <v>1</v>
      </c>
      <c r="B1950" s="237" t="s">
        <v>6288</v>
      </c>
      <c r="C1950" s="41" t="s">
        <v>5114</v>
      </c>
      <c r="D1950" s="41">
        <v>5604</v>
      </c>
      <c r="E1950" s="41" t="s">
        <v>3032</v>
      </c>
      <c r="F1950" s="41" t="s">
        <v>6289</v>
      </c>
      <c r="G1950" s="19">
        <v>44482</v>
      </c>
      <c r="H1950" s="136">
        <v>44491</v>
      </c>
      <c r="I1950" s="120">
        <v>1</v>
      </c>
      <c r="J1950" s="136">
        <v>44771</v>
      </c>
      <c r="K1950" s="105">
        <v>1</v>
      </c>
      <c r="N1950" s="112"/>
      <c r="O1950" s="35"/>
    </row>
    <row r="1951" spans="1:15">
      <c r="A1951" s="128">
        <v>1</v>
      </c>
      <c r="B1951" s="237" t="s">
        <v>6290</v>
      </c>
      <c r="C1951" s="41" t="s">
        <v>6291</v>
      </c>
      <c r="D1951" s="41">
        <v>5721</v>
      </c>
      <c r="E1951" s="41" t="s">
        <v>575</v>
      </c>
      <c r="F1951" s="41" t="s">
        <v>6292</v>
      </c>
      <c r="G1951" s="19">
        <v>44482</v>
      </c>
      <c r="H1951" s="136">
        <v>44545</v>
      </c>
      <c r="I1951" s="120">
        <v>1</v>
      </c>
      <c r="J1951" s="136">
        <v>44963</v>
      </c>
      <c r="K1951" s="105">
        <v>1</v>
      </c>
      <c r="N1951" s="112"/>
      <c r="O1951" s="35"/>
    </row>
    <row r="1952" spans="1:15">
      <c r="A1952" s="128">
        <v>1</v>
      </c>
      <c r="B1952" s="237" t="s">
        <v>6293</v>
      </c>
      <c r="C1952" s="41" t="s">
        <v>6294</v>
      </c>
      <c r="D1952" s="41">
        <v>5251</v>
      </c>
      <c r="E1952" s="41" t="s">
        <v>916</v>
      </c>
      <c r="F1952" s="41" t="s">
        <v>6295</v>
      </c>
      <c r="G1952" s="19">
        <v>44482</v>
      </c>
      <c r="H1952" s="136">
        <v>44508</v>
      </c>
      <c r="I1952" s="120">
        <v>1</v>
      </c>
      <c r="J1952" s="136">
        <v>44669</v>
      </c>
      <c r="K1952" s="105">
        <v>1</v>
      </c>
      <c r="N1952" s="112"/>
      <c r="O1952" s="35"/>
    </row>
    <row r="1953" spans="1:15">
      <c r="A1953" s="128">
        <v>1</v>
      </c>
      <c r="B1953" s="237" t="s">
        <v>6296</v>
      </c>
      <c r="C1953" s="41" t="s">
        <v>6297</v>
      </c>
      <c r="D1953" s="41">
        <v>2213</v>
      </c>
      <c r="E1953" s="41" t="s">
        <v>565</v>
      </c>
      <c r="F1953" s="41" t="s">
        <v>5852</v>
      </c>
      <c r="G1953" s="19">
        <v>44483</v>
      </c>
      <c r="H1953" s="136">
        <v>44516</v>
      </c>
      <c r="I1953" s="120">
        <v>1</v>
      </c>
      <c r="J1953" s="136">
        <v>44733</v>
      </c>
      <c r="K1953" s="105">
        <v>1</v>
      </c>
      <c r="N1953" s="112"/>
      <c r="O1953" s="35"/>
    </row>
    <row r="1954" spans="1:15">
      <c r="A1954" s="129">
        <v>1</v>
      </c>
      <c r="B1954" s="237" t="s">
        <v>6298</v>
      </c>
      <c r="C1954" s="41" t="s">
        <v>6299</v>
      </c>
      <c r="D1954" s="41">
        <v>6560</v>
      </c>
      <c r="E1954" s="41" t="s">
        <v>869</v>
      </c>
      <c r="F1954" s="41" t="s">
        <v>6300</v>
      </c>
      <c r="G1954" s="19">
        <v>44483</v>
      </c>
      <c r="H1954" s="136">
        <v>44494</v>
      </c>
      <c r="I1954" s="120">
        <v>1</v>
      </c>
      <c r="J1954" s="136">
        <v>44638</v>
      </c>
      <c r="K1954" s="105">
        <v>1</v>
      </c>
      <c r="N1954" s="112"/>
      <c r="O1954" s="35"/>
    </row>
    <row r="1955" spans="1:15">
      <c r="A1955" s="128">
        <v>1</v>
      </c>
      <c r="B1955" s="237" t="s">
        <v>6301</v>
      </c>
      <c r="C1955" s="41" t="s">
        <v>6302</v>
      </c>
      <c r="D1955" s="41">
        <v>6284</v>
      </c>
      <c r="E1955" s="41" t="s">
        <v>6303</v>
      </c>
      <c r="F1955" s="41" t="s">
        <v>6304</v>
      </c>
      <c r="G1955" s="19">
        <v>44483</v>
      </c>
      <c r="H1955" s="136">
        <v>44532</v>
      </c>
      <c r="I1955" s="120">
        <v>1</v>
      </c>
      <c r="J1955" s="136">
        <v>44722</v>
      </c>
      <c r="K1955" s="105">
        <v>1</v>
      </c>
      <c r="L1955" s="54">
        <v>1</v>
      </c>
      <c r="N1955" s="112"/>
      <c r="O1955" s="35"/>
    </row>
    <row r="1956" spans="1:15">
      <c r="A1956" s="128">
        <v>1</v>
      </c>
      <c r="B1956" s="237" t="s">
        <v>6305</v>
      </c>
      <c r="C1956" s="41" t="s">
        <v>6306</v>
      </c>
      <c r="D1956" s="41">
        <v>99</v>
      </c>
      <c r="E1956" s="41" t="s">
        <v>6307</v>
      </c>
      <c r="F1956" s="41" t="s">
        <v>6308</v>
      </c>
      <c r="G1956" s="19">
        <v>44484</v>
      </c>
      <c r="H1956" s="136">
        <v>44672</v>
      </c>
      <c r="I1956" s="120">
        <v>1</v>
      </c>
      <c r="J1956" s="136">
        <v>45140</v>
      </c>
      <c r="K1956" s="105">
        <v>1</v>
      </c>
      <c r="L1956" s="54">
        <v>1</v>
      </c>
      <c r="N1956" s="112"/>
      <c r="O1956" s="35"/>
    </row>
    <row r="1957" spans="1:15">
      <c r="A1957" s="128">
        <v>1</v>
      </c>
      <c r="B1957" s="237" t="s">
        <v>6309</v>
      </c>
      <c r="C1957" s="41" t="s">
        <v>6310</v>
      </c>
      <c r="D1957" s="41">
        <v>5005</v>
      </c>
      <c r="E1957" s="41" t="s">
        <v>2416</v>
      </c>
      <c r="F1957" s="41" t="s">
        <v>6311</v>
      </c>
      <c r="G1957" s="19">
        <v>44484</v>
      </c>
      <c r="H1957" s="136">
        <v>44532</v>
      </c>
      <c r="I1957" s="120">
        <v>1</v>
      </c>
      <c r="J1957" s="136">
        <v>44749</v>
      </c>
      <c r="K1957" s="105">
        <v>1</v>
      </c>
      <c r="L1957" s="54">
        <v>1</v>
      </c>
      <c r="N1957" s="112"/>
      <c r="O1957" s="35"/>
    </row>
    <row r="1958" spans="1:15">
      <c r="A1958" s="128">
        <v>1</v>
      </c>
      <c r="B1958" s="237" t="s">
        <v>6312</v>
      </c>
      <c r="C1958" s="41" t="s">
        <v>6313</v>
      </c>
      <c r="D1958" s="41">
        <v>830</v>
      </c>
      <c r="E1958" s="41" t="s">
        <v>758</v>
      </c>
      <c r="F1958" s="41" t="s">
        <v>6314</v>
      </c>
      <c r="G1958" s="19">
        <v>44484</v>
      </c>
      <c r="H1958" s="136">
        <v>44504</v>
      </c>
      <c r="I1958" s="120">
        <v>1</v>
      </c>
      <c r="J1958" s="136">
        <v>44770</v>
      </c>
      <c r="K1958" s="105">
        <v>1</v>
      </c>
      <c r="L1958" s="54">
        <v>1</v>
      </c>
      <c r="N1958" s="112"/>
      <c r="O1958" s="35"/>
    </row>
    <row r="1959" spans="1:15">
      <c r="A1959" s="128">
        <v>1</v>
      </c>
      <c r="B1959" s="237" t="s">
        <v>6315</v>
      </c>
      <c r="C1959" s="41" t="s">
        <v>6316</v>
      </c>
      <c r="D1959" s="41">
        <v>5575</v>
      </c>
      <c r="E1959" s="41" t="s">
        <v>28</v>
      </c>
      <c r="F1959" s="41" t="s">
        <v>6317</v>
      </c>
      <c r="G1959" s="19">
        <v>44484</v>
      </c>
      <c r="H1959" s="136">
        <v>44490</v>
      </c>
      <c r="I1959" s="120">
        <v>1</v>
      </c>
      <c r="J1959" s="136">
        <v>44650</v>
      </c>
      <c r="K1959" s="105">
        <v>1</v>
      </c>
      <c r="N1959" s="112"/>
      <c r="O1959" s="35"/>
    </row>
    <row r="1960" spans="1:15">
      <c r="A1960" s="129">
        <v>1</v>
      </c>
      <c r="B1960" s="237" t="s">
        <v>6318</v>
      </c>
      <c r="C1960" s="41" t="s">
        <v>6319</v>
      </c>
      <c r="D1960" s="41">
        <v>620</v>
      </c>
      <c r="E1960" s="41" t="s">
        <v>510</v>
      </c>
      <c r="F1960" s="41" t="s">
        <v>6320</v>
      </c>
      <c r="G1960" s="19">
        <v>44484</v>
      </c>
      <c r="H1960" s="136">
        <v>44543</v>
      </c>
      <c r="I1960" s="120">
        <v>1</v>
      </c>
      <c r="J1960" s="136">
        <v>44775</v>
      </c>
      <c r="K1960" s="105">
        <v>1</v>
      </c>
      <c r="L1960" s="54">
        <v>1</v>
      </c>
      <c r="N1960" s="112"/>
      <c r="O1960" s="35"/>
    </row>
    <row r="1961" spans="1:15">
      <c r="A1961" s="128">
        <v>1</v>
      </c>
      <c r="B1961" s="237" t="s">
        <v>6321</v>
      </c>
      <c r="C1961" s="41" t="s">
        <v>6322</v>
      </c>
      <c r="D1961" s="41">
        <v>1755</v>
      </c>
      <c r="E1961" s="41" t="s">
        <v>1157</v>
      </c>
      <c r="F1961" s="41" t="s">
        <v>6323</v>
      </c>
      <c r="G1961" s="19">
        <v>44487</v>
      </c>
      <c r="H1961" s="136">
        <v>44497</v>
      </c>
      <c r="I1961" s="120">
        <v>1</v>
      </c>
      <c r="J1961" s="136">
        <v>44644</v>
      </c>
      <c r="K1961" s="105">
        <v>1</v>
      </c>
      <c r="N1961" s="112"/>
      <c r="O1961" s="35"/>
    </row>
    <row r="1962" spans="1:15">
      <c r="A1962" s="128">
        <v>1</v>
      </c>
      <c r="B1962" s="237" t="s">
        <v>6324</v>
      </c>
      <c r="C1962" s="41" t="s">
        <v>6325</v>
      </c>
      <c r="D1962" s="41">
        <v>5977</v>
      </c>
      <c r="E1962" s="41" t="s">
        <v>458</v>
      </c>
      <c r="F1962" s="41" t="s">
        <v>6326</v>
      </c>
      <c r="G1962" s="19">
        <v>44487</v>
      </c>
      <c r="H1962" s="136">
        <v>44923</v>
      </c>
      <c r="I1962" s="120">
        <v>1</v>
      </c>
      <c r="J1962" s="136">
        <v>45280</v>
      </c>
      <c r="K1962" s="105">
        <v>1</v>
      </c>
      <c r="N1962" s="112"/>
      <c r="O1962" s="35"/>
    </row>
    <row r="1963" spans="1:15">
      <c r="A1963" s="128">
        <v>1</v>
      </c>
      <c r="B1963" s="237" t="s">
        <v>6327</v>
      </c>
      <c r="C1963" s="41" t="s">
        <v>6328</v>
      </c>
      <c r="D1963" s="41">
        <v>1757</v>
      </c>
      <c r="E1963" s="41" t="s">
        <v>3269</v>
      </c>
      <c r="F1963" s="41" t="s">
        <v>6329</v>
      </c>
      <c r="G1963" s="19">
        <v>44488</v>
      </c>
      <c r="H1963" s="136">
        <v>44575</v>
      </c>
      <c r="I1963" s="120">
        <v>1</v>
      </c>
      <c r="J1963" s="136">
        <v>44781</v>
      </c>
      <c r="K1963" s="105">
        <v>1</v>
      </c>
      <c r="N1963" s="112"/>
      <c r="O1963" s="35"/>
    </row>
    <row r="1964" spans="1:15">
      <c r="A1964" s="128">
        <v>1</v>
      </c>
      <c r="B1964" s="237" t="s">
        <v>6330</v>
      </c>
      <c r="C1964" s="41" t="s">
        <v>6331</v>
      </c>
      <c r="D1964" s="41">
        <v>5623</v>
      </c>
      <c r="E1964" s="41" t="s">
        <v>4919</v>
      </c>
      <c r="F1964" s="41" t="s">
        <v>6332</v>
      </c>
      <c r="G1964" s="19">
        <v>44489</v>
      </c>
      <c r="H1964" s="136">
        <v>44505</v>
      </c>
      <c r="I1964" s="120">
        <v>1</v>
      </c>
      <c r="J1964" s="136">
        <v>44846</v>
      </c>
      <c r="K1964" s="105">
        <v>1</v>
      </c>
      <c r="L1964" s="54">
        <v>1</v>
      </c>
      <c r="N1964" s="112"/>
      <c r="O1964" s="35"/>
    </row>
    <row r="1965" spans="1:15">
      <c r="A1965" s="128">
        <v>1</v>
      </c>
      <c r="B1965" s="237" t="s">
        <v>6333</v>
      </c>
      <c r="C1965" s="41" t="s">
        <v>6334</v>
      </c>
      <c r="D1965" s="41">
        <v>5700</v>
      </c>
      <c r="E1965" s="41" t="s">
        <v>1006</v>
      </c>
      <c r="F1965" s="41" t="s">
        <v>6335</v>
      </c>
      <c r="G1965" s="19">
        <v>44489</v>
      </c>
      <c r="H1965" s="136">
        <v>44550</v>
      </c>
      <c r="I1965" s="120">
        <v>1</v>
      </c>
      <c r="J1965" s="136">
        <v>44936</v>
      </c>
      <c r="K1965" s="105">
        <v>1</v>
      </c>
      <c r="N1965" s="112"/>
      <c r="O1965" s="35"/>
    </row>
    <row r="1966" spans="1:15">
      <c r="A1966" s="129">
        <v>1</v>
      </c>
      <c r="B1966" s="237" t="s">
        <v>6336</v>
      </c>
      <c r="C1966" s="41" t="s">
        <v>6337</v>
      </c>
      <c r="D1966" s="41">
        <v>1906</v>
      </c>
      <c r="E1966" s="41" t="s">
        <v>685</v>
      </c>
      <c r="F1966" s="41" t="s">
        <v>6338</v>
      </c>
      <c r="G1966" s="19">
        <v>44490</v>
      </c>
      <c r="H1966" s="136">
        <v>44508</v>
      </c>
      <c r="I1966" s="120">
        <v>1</v>
      </c>
      <c r="J1966" s="136">
        <v>45307</v>
      </c>
      <c r="K1966" s="105">
        <v>1</v>
      </c>
      <c r="N1966" s="112"/>
      <c r="O1966" s="35"/>
    </row>
    <row r="1967" spans="1:15">
      <c r="A1967" s="128">
        <v>1</v>
      </c>
      <c r="B1967" s="237" t="s">
        <v>6339</v>
      </c>
      <c r="C1967" s="41" t="s">
        <v>6340</v>
      </c>
      <c r="D1967" s="41">
        <v>5550</v>
      </c>
      <c r="E1967" s="41" t="s">
        <v>1006</v>
      </c>
      <c r="F1967" s="41" t="s">
        <v>6341</v>
      </c>
      <c r="G1967" s="19">
        <v>44490</v>
      </c>
      <c r="H1967" s="136">
        <v>44565</v>
      </c>
      <c r="I1967" s="120">
        <v>1</v>
      </c>
      <c r="J1967" s="136">
        <v>44782</v>
      </c>
      <c r="K1967" s="105">
        <v>1</v>
      </c>
      <c r="L1967" s="54">
        <v>1</v>
      </c>
      <c r="N1967" s="112"/>
      <c r="O1967" s="35"/>
    </row>
    <row r="1968" spans="1:15">
      <c r="A1968" s="128">
        <v>1</v>
      </c>
      <c r="B1968" s="237" t="s">
        <v>6342</v>
      </c>
      <c r="C1968" s="41" t="s">
        <v>6343</v>
      </c>
      <c r="D1968" s="41">
        <v>1648</v>
      </c>
      <c r="E1968" s="41" t="s">
        <v>6344</v>
      </c>
      <c r="F1968" s="41" t="s">
        <v>6345</v>
      </c>
      <c r="G1968" s="19">
        <v>44490</v>
      </c>
      <c r="H1968" s="136">
        <v>44648</v>
      </c>
      <c r="I1968" s="120">
        <v>1</v>
      </c>
      <c r="J1968" s="136">
        <v>44771</v>
      </c>
      <c r="K1968" s="105">
        <v>1</v>
      </c>
      <c r="N1968" s="112"/>
      <c r="O1968" s="35"/>
    </row>
    <row r="1969" spans="1:15">
      <c r="A1969" s="128">
        <v>1</v>
      </c>
      <c r="B1969" s="237" t="s">
        <v>6346</v>
      </c>
      <c r="C1969" s="41" t="s">
        <v>6343</v>
      </c>
      <c r="D1969" s="41">
        <v>1650</v>
      </c>
      <c r="E1969" s="41" t="s">
        <v>6344</v>
      </c>
      <c r="F1969" s="41" t="s">
        <v>6347</v>
      </c>
      <c r="G1969" s="19">
        <v>44490</v>
      </c>
      <c r="H1969" s="136">
        <v>44648</v>
      </c>
      <c r="I1969" s="120">
        <v>1</v>
      </c>
      <c r="J1969" s="136">
        <v>44771</v>
      </c>
      <c r="K1969" s="105">
        <v>1</v>
      </c>
      <c r="N1969" s="112"/>
      <c r="O1969" s="35"/>
    </row>
    <row r="1970" spans="1:15">
      <c r="A1970" s="128">
        <v>1</v>
      </c>
      <c r="B1970" s="237" t="s">
        <v>6348</v>
      </c>
      <c r="C1970" s="41" t="s">
        <v>6349</v>
      </c>
      <c r="D1970" s="41">
        <v>1660</v>
      </c>
      <c r="E1970" s="41" t="s">
        <v>6344</v>
      </c>
      <c r="F1970" s="41" t="s">
        <v>6345</v>
      </c>
      <c r="G1970" s="19">
        <v>44490</v>
      </c>
      <c r="H1970" s="136">
        <v>44595</v>
      </c>
      <c r="I1970" s="120">
        <v>1</v>
      </c>
      <c r="J1970" s="136">
        <v>44705</v>
      </c>
      <c r="K1970" s="105">
        <v>1</v>
      </c>
      <c r="N1970" s="112"/>
      <c r="O1970" s="35"/>
    </row>
    <row r="1971" spans="1:15">
      <c r="A1971" s="128">
        <v>1</v>
      </c>
      <c r="B1971" s="237" t="s">
        <v>6350</v>
      </c>
      <c r="C1971" s="41" t="s">
        <v>6349</v>
      </c>
      <c r="D1971" s="41">
        <v>1670</v>
      </c>
      <c r="E1971" s="41" t="s">
        <v>6344</v>
      </c>
      <c r="F1971" s="41" t="s">
        <v>6347</v>
      </c>
      <c r="G1971" s="19">
        <v>44490</v>
      </c>
      <c r="H1971" s="136">
        <v>44595</v>
      </c>
      <c r="I1971" s="120">
        <v>1</v>
      </c>
      <c r="J1971" s="136">
        <v>44705</v>
      </c>
      <c r="K1971" s="105">
        <v>1</v>
      </c>
      <c r="N1971" s="112"/>
      <c r="O1971" s="35"/>
    </row>
    <row r="1972" spans="1:15">
      <c r="A1972" s="129">
        <v>1</v>
      </c>
      <c r="B1972" s="237" t="s">
        <v>6351</v>
      </c>
      <c r="C1972" s="41" t="s">
        <v>6352</v>
      </c>
      <c r="D1972" s="41">
        <v>2177</v>
      </c>
      <c r="E1972" s="41" t="s">
        <v>565</v>
      </c>
      <c r="F1972" s="41" t="s">
        <v>6353</v>
      </c>
      <c r="G1972" s="19">
        <v>44490</v>
      </c>
      <c r="H1972" s="136">
        <v>44524</v>
      </c>
      <c r="I1972" s="120">
        <v>1</v>
      </c>
      <c r="J1972" s="136">
        <v>44686</v>
      </c>
      <c r="K1972" s="105">
        <v>1</v>
      </c>
      <c r="N1972" s="112"/>
      <c r="O1972" s="35"/>
    </row>
    <row r="1973" spans="1:15">
      <c r="A1973" s="128">
        <v>1</v>
      </c>
      <c r="B1973" s="237" t="s">
        <v>6354</v>
      </c>
      <c r="C1973" s="41" t="s">
        <v>6355</v>
      </c>
      <c r="D1973" s="41">
        <v>5827</v>
      </c>
      <c r="E1973" s="41" t="s">
        <v>6356</v>
      </c>
      <c r="F1973" s="41" t="s">
        <v>6357</v>
      </c>
      <c r="G1973" s="19">
        <v>44491</v>
      </c>
      <c r="H1973" s="136">
        <v>44725</v>
      </c>
      <c r="I1973" s="120">
        <v>1</v>
      </c>
      <c r="J1973" s="136">
        <v>45169</v>
      </c>
      <c r="K1973" s="105">
        <v>1</v>
      </c>
      <c r="N1973" s="112"/>
      <c r="O1973" s="35"/>
    </row>
    <row r="1974" spans="1:15">
      <c r="A1974" s="128">
        <v>1</v>
      </c>
      <c r="B1974" s="237" t="s">
        <v>6358</v>
      </c>
      <c r="C1974" s="41" t="s">
        <v>6359</v>
      </c>
      <c r="D1974" s="41">
        <v>231</v>
      </c>
      <c r="E1974" s="41" t="s">
        <v>1765</v>
      </c>
      <c r="F1974" s="41" t="s">
        <v>6360</v>
      </c>
      <c r="G1974" s="19">
        <v>44494</v>
      </c>
      <c r="H1974" s="136">
        <v>44508</v>
      </c>
      <c r="I1974" s="120">
        <v>1</v>
      </c>
      <c r="J1974" s="136">
        <v>45169</v>
      </c>
      <c r="K1974" s="105">
        <v>1</v>
      </c>
      <c r="N1974" s="112"/>
      <c r="O1974" s="35"/>
    </row>
    <row r="1975" spans="1:15">
      <c r="A1975" s="128">
        <v>1</v>
      </c>
      <c r="B1975" s="237" t="s">
        <v>6361</v>
      </c>
      <c r="C1975" s="41" t="s">
        <v>6362</v>
      </c>
      <c r="D1975" s="41">
        <v>1756</v>
      </c>
      <c r="E1975" s="41" t="s">
        <v>1157</v>
      </c>
      <c r="F1975" s="41" t="s">
        <v>6363</v>
      </c>
      <c r="G1975" s="19">
        <v>44495</v>
      </c>
      <c r="H1975" s="136">
        <v>44510</v>
      </c>
      <c r="I1975" s="120">
        <v>1</v>
      </c>
      <c r="J1975" s="136">
        <v>44631</v>
      </c>
      <c r="K1975" s="105">
        <v>1</v>
      </c>
      <c r="L1975" s="54">
        <v>1</v>
      </c>
      <c r="N1975" s="112"/>
      <c r="O1975" s="35"/>
    </row>
    <row r="1976" spans="1:15">
      <c r="A1976" s="128">
        <v>1</v>
      </c>
      <c r="B1976" s="237" t="s">
        <v>6364</v>
      </c>
      <c r="C1976" s="41" t="s">
        <v>6365</v>
      </c>
      <c r="D1976" s="41">
        <v>6958</v>
      </c>
      <c r="E1976" s="41" t="s">
        <v>990</v>
      </c>
      <c r="F1976" s="41" t="s">
        <v>6366</v>
      </c>
      <c r="G1976" s="19">
        <v>44495</v>
      </c>
      <c r="H1976" s="136">
        <v>44761</v>
      </c>
      <c r="I1976" s="120">
        <v>1</v>
      </c>
      <c r="J1976" s="136">
        <v>45327</v>
      </c>
      <c r="K1976" s="105">
        <v>1</v>
      </c>
      <c r="L1976" s="54">
        <v>1</v>
      </c>
      <c r="N1976" s="112"/>
      <c r="O1976" s="35"/>
    </row>
    <row r="1977" spans="1:15">
      <c r="A1977" s="128">
        <v>1</v>
      </c>
      <c r="B1977" s="237" t="s">
        <v>6367</v>
      </c>
      <c r="C1977" s="41" t="s">
        <v>6368</v>
      </c>
      <c r="D1977" s="41">
        <v>6360</v>
      </c>
      <c r="E1977" s="41" t="s">
        <v>499</v>
      </c>
      <c r="F1977" s="41" t="s">
        <v>6369</v>
      </c>
      <c r="G1977" s="19">
        <v>44495</v>
      </c>
      <c r="H1977" s="136">
        <v>44559</v>
      </c>
      <c r="I1977" s="120">
        <v>1</v>
      </c>
      <c r="J1977" s="136">
        <v>45237</v>
      </c>
      <c r="K1977" s="105">
        <v>1</v>
      </c>
      <c r="N1977" s="112"/>
      <c r="O1977" s="35"/>
    </row>
    <row r="1978" spans="1:15">
      <c r="A1978" s="129">
        <v>1</v>
      </c>
      <c r="B1978" s="237" t="s">
        <v>6370</v>
      </c>
      <c r="C1978" s="41" t="s">
        <v>6371</v>
      </c>
      <c r="D1978" s="41">
        <v>672</v>
      </c>
      <c r="E1978" s="41" t="s">
        <v>6372</v>
      </c>
      <c r="F1978" s="41" t="s">
        <v>6373</v>
      </c>
      <c r="G1978" s="19">
        <v>44495</v>
      </c>
      <c r="H1978" s="136">
        <v>44510</v>
      </c>
      <c r="I1978" s="120">
        <v>1</v>
      </c>
      <c r="J1978" s="136">
        <v>44844</v>
      </c>
      <c r="K1978" s="105">
        <v>1</v>
      </c>
      <c r="L1978" s="54">
        <v>1</v>
      </c>
      <c r="N1978" s="112"/>
      <c r="O1978" s="35"/>
    </row>
    <row r="1979" spans="1:15">
      <c r="A1979" s="128">
        <v>1</v>
      </c>
      <c r="B1979" s="237" t="s">
        <v>6374</v>
      </c>
      <c r="C1979" s="41" t="s">
        <v>6375</v>
      </c>
      <c r="D1979" s="41">
        <v>750</v>
      </c>
      <c r="E1979" s="41" t="s">
        <v>1204</v>
      </c>
      <c r="F1979" s="41" t="s">
        <v>6376</v>
      </c>
      <c r="G1979" s="19">
        <v>44497</v>
      </c>
      <c r="H1979" s="136">
        <v>44529</v>
      </c>
      <c r="I1979" s="120">
        <v>1</v>
      </c>
      <c r="J1979" s="136">
        <v>44964</v>
      </c>
      <c r="K1979" s="105">
        <v>1</v>
      </c>
      <c r="N1979" s="112"/>
      <c r="O1979" s="35"/>
    </row>
    <row r="1980" spans="1:15">
      <c r="A1980" s="128">
        <v>1</v>
      </c>
      <c r="B1980" s="237" t="s">
        <v>6377</v>
      </c>
      <c r="C1980" s="41" t="s">
        <v>6378</v>
      </c>
      <c r="D1980" s="41">
        <v>1597</v>
      </c>
      <c r="E1980" s="41" t="s">
        <v>1208</v>
      </c>
      <c r="F1980" s="41" t="s">
        <v>6379</v>
      </c>
      <c r="G1980" s="19">
        <v>44497</v>
      </c>
      <c r="H1980" s="136">
        <v>44512</v>
      </c>
      <c r="I1980" s="120">
        <v>1</v>
      </c>
      <c r="J1980" s="136">
        <v>44756</v>
      </c>
      <c r="K1980" s="105">
        <v>1</v>
      </c>
      <c r="N1980" s="112"/>
      <c r="O1980" s="35"/>
    </row>
    <row r="1981" spans="1:15">
      <c r="A1981" s="128">
        <v>1</v>
      </c>
      <c r="B1981" s="237" t="s">
        <v>6380</v>
      </c>
      <c r="C1981" s="41" t="s">
        <v>6381</v>
      </c>
      <c r="D1981" s="41">
        <v>1550</v>
      </c>
      <c r="E1981" s="41" t="s">
        <v>1208</v>
      </c>
      <c r="F1981" s="41" t="s">
        <v>6382</v>
      </c>
      <c r="G1981" s="19">
        <v>44497</v>
      </c>
      <c r="H1981" s="136">
        <v>44512</v>
      </c>
      <c r="I1981" s="120">
        <v>1</v>
      </c>
      <c r="J1981" s="136">
        <v>44762</v>
      </c>
      <c r="K1981" s="105">
        <v>1</v>
      </c>
      <c r="N1981" s="112"/>
      <c r="O1981" s="35"/>
    </row>
    <row r="1982" spans="1:15">
      <c r="A1982" s="128">
        <v>1</v>
      </c>
      <c r="B1982" s="237" t="s">
        <v>6383</v>
      </c>
      <c r="C1982" s="41" t="s">
        <v>6384</v>
      </c>
      <c r="D1982" s="41">
        <v>1598</v>
      </c>
      <c r="E1982" s="41" t="s">
        <v>1208</v>
      </c>
      <c r="F1982" s="41" t="s">
        <v>6385</v>
      </c>
      <c r="G1982" s="19">
        <v>44497</v>
      </c>
      <c r="H1982" s="136">
        <v>44512</v>
      </c>
      <c r="I1982" s="120">
        <v>1</v>
      </c>
      <c r="J1982" s="136">
        <v>44762</v>
      </c>
      <c r="K1982" s="105">
        <v>1</v>
      </c>
      <c r="N1982" s="112"/>
      <c r="O1982" s="35"/>
    </row>
    <row r="1983" spans="1:15">
      <c r="A1983" s="128">
        <v>1</v>
      </c>
      <c r="B1983" s="237" t="s">
        <v>6386</v>
      </c>
      <c r="C1983" s="41" t="s">
        <v>6387</v>
      </c>
      <c r="D1983" s="41">
        <v>3418</v>
      </c>
      <c r="E1983" s="41" t="s">
        <v>808</v>
      </c>
      <c r="F1983" s="41" t="s">
        <v>6388</v>
      </c>
      <c r="G1983" s="19">
        <v>44498</v>
      </c>
      <c r="H1983" s="136">
        <v>44510</v>
      </c>
      <c r="I1983" s="120">
        <v>1</v>
      </c>
      <c r="J1983" s="136">
        <v>44916</v>
      </c>
      <c r="K1983" s="105">
        <v>1</v>
      </c>
      <c r="L1983" s="54">
        <v>1</v>
      </c>
      <c r="N1983" s="112"/>
      <c r="O1983" s="35"/>
    </row>
    <row r="1984" spans="1:15">
      <c r="A1984" s="129">
        <v>1</v>
      </c>
      <c r="B1984" s="237" t="s">
        <v>6389</v>
      </c>
      <c r="C1984" s="41" t="s">
        <v>6390</v>
      </c>
      <c r="D1984" s="41">
        <v>1494</v>
      </c>
      <c r="E1984" s="41" t="s">
        <v>4465</v>
      </c>
      <c r="F1984" s="41" t="s">
        <v>6391</v>
      </c>
      <c r="G1984" s="19">
        <v>44498</v>
      </c>
      <c r="H1984" s="136">
        <v>44536</v>
      </c>
      <c r="I1984" s="120">
        <v>1</v>
      </c>
      <c r="J1984" s="136">
        <v>44798</v>
      </c>
      <c r="K1984" s="105">
        <v>1</v>
      </c>
      <c r="N1984" s="112"/>
      <c r="O1984" s="35"/>
    </row>
    <row r="1985" spans="1:15">
      <c r="A1985" s="128">
        <v>1</v>
      </c>
      <c r="B1985" s="237" t="s">
        <v>6392</v>
      </c>
      <c r="C1985" s="41" t="s">
        <v>6393</v>
      </c>
      <c r="D1985" s="41">
        <v>1489</v>
      </c>
      <c r="E1985" s="41" t="s">
        <v>1438</v>
      </c>
      <c r="F1985" s="41" t="s">
        <v>6394</v>
      </c>
      <c r="G1985" s="19">
        <v>44498</v>
      </c>
      <c r="H1985" s="136">
        <v>44564</v>
      </c>
      <c r="I1985" s="120">
        <v>1</v>
      </c>
      <c r="J1985" s="136">
        <v>45334</v>
      </c>
      <c r="K1985" s="105">
        <v>1</v>
      </c>
      <c r="N1985" s="112"/>
      <c r="O1985" s="35"/>
    </row>
    <row r="1986" spans="1:15">
      <c r="A1986" s="128">
        <v>1</v>
      </c>
      <c r="B1986" s="237" t="s">
        <v>6395</v>
      </c>
      <c r="C1986" s="41" t="s">
        <v>6396</v>
      </c>
      <c r="D1986" s="41">
        <v>5571</v>
      </c>
      <c r="E1986" s="41" t="s">
        <v>1006</v>
      </c>
      <c r="F1986" s="41" t="s">
        <v>6397</v>
      </c>
      <c r="G1986" s="19">
        <v>44502</v>
      </c>
      <c r="H1986" s="136">
        <v>44566</v>
      </c>
      <c r="I1986" s="120">
        <v>1</v>
      </c>
      <c r="J1986" s="136">
        <v>45056</v>
      </c>
      <c r="K1986" s="105">
        <v>1</v>
      </c>
      <c r="N1986" s="112"/>
      <c r="O1986" s="35"/>
    </row>
    <row r="1987" spans="1:15">
      <c r="A1987" s="128">
        <v>1</v>
      </c>
      <c r="B1987" s="237" t="s">
        <v>6398</v>
      </c>
      <c r="C1987" s="41" t="s">
        <v>6399</v>
      </c>
      <c r="D1987" s="41">
        <v>3825</v>
      </c>
      <c r="E1987" s="41" t="s">
        <v>808</v>
      </c>
      <c r="F1987" s="41" t="s">
        <v>6400</v>
      </c>
      <c r="G1987" s="19">
        <v>44502</v>
      </c>
      <c r="H1987" s="136">
        <v>44565</v>
      </c>
      <c r="I1987" s="120">
        <v>1</v>
      </c>
      <c r="J1987" s="136">
        <v>44712</v>
      </c>
      <c r="K1987" s="105">
        <v>1</v>
      </c>
      <c r="L1987" s="54">
        <v>1</v>
      </c>
      <c r="N1987" s="112"/>
      <c r="O1987" s="35"/>
    </row>
    <row r="1988" spans="1:15">
      <c r="A1988" s="128">
        <v>1</v>
      </c>
      <c r="B1988" s="239" t="s">
        <v>6401</v>
      </c>
      <c r="C1988" s="40" t="s">
        <v>6402</v>
      </c>
      <c r="D1988" s="40">
        <v>1642</v>
      </c>
      <c r="E1988" s="40" t="s">
        <v>780</v>
      </c>
      <c r="F1988" s="40" t="s">
        <v>4036</v>
      </c>
      <c r="G1988" s="19">
        <v>44502</v>
      </c>
      <c r="H1988" s="136" t="s">
        <v>2289</v>
      </c>
      <c r="J1988" s="136" t="str">
        <f ca="1">IF(K1988&lt;&gt;"", IF(J1988&lt;&gt;"",J1988,NOW()),"")</f>
        <v/>
      </c>
      <c r="K1988" s="105"/>
      <c r="M1988" s="73">
        <v>1</v>
      </c>
      <c r="N1988" s="112"/>
      <c r="O1988" s="35"/>
    </row>
    <row r="1989" spans="1:15">
      <c r="A1989" s="128">
        <v>1</v>
      </c>
      <c r="B1989" s="237" t="s">
        <v>6403</v>
      </c>
      <c r="C1989" s="41" t="s">
        <v>6404</v>
      </c>
      <c r="D1989" s="41">
        <v>1634</v>
      </c>
      <c r="E1989" s="41" t="s">
        <v>3155</v>
      </c>
      <c r="F1989" s="41" t="s">
        <v>6405</v>
      </c>
      <c r="G1989" s="19">
        <v>44504</v>
      </c>
      <c r="H1989" s="136">
        <v>44523</v>
      </c>
      <c r="I1989" s="120">
        <v>1</v>
      </c>
      <c r="J1989" s="136">
        <v>45099</v>
      </c>
      <c r="K1989" s="105">
        <v>1</v>
      </c>
      <c r="N1989" s="112"/>
      <c r="O1989" s="35"/>
    </row>
    <row r="1990" spans="1:15">
      <c r="A1990" s="129">
        <v>1</v>
      </c>
      <c r="B1990" s="237" t="s">
        <v>6406</v>
      </c>
      <c r="C1990" s="41" t="s">
        <v>6404</v>
      </c>
      <c r="D1990" s="41">
        <v>1642</v>
      </c>
      <c r="E1990" s="41" t="s">
        <v>3155</v>
      </c>
      <c r="F1990" s="41" t="s">
        <v>6407</v>
      </c>
      <c r="G1990" s="19">
        <v>44504</v>
      </c>
      <c r="H1990" s="136">
        <v>44523</v>
      </c>
      <c r="I1990" s="120">
        <v>1</v>
      </c>
      <c r="J1990" s="136">
        <v>45099</v>
      </c>
      <c r="K1990" s="105">
        <v>1</v>
      </c>
      <c r="N1990" s="112"/>
      <c r="O1990" s="35"/>
    </row>
    <row r="1991" spans="1:15">
      <c r="A1991" s="128">
        <v>1</v>
      </c>
      <c r="B1991" s="237" t="s">
        <v>6408</v>
      </c>
      <c r="C1991" s="41" t="s">
        <v>6409</v>
      </c>
      <c r="D1991" s="41">
        <v>1359</v>
      </c>
      <c r="E1991" s="41" t="s">
        <v>620</v>
      </c>
      <c r="F1991" s="41" t="s">
        <v>6410</v>
      </c>
      <c r="G1991" s="19">
        <v>44504</v>
      </c>
      <c r="H1991" s="136">
        <v>44510</v>
      </c>
      <c r="I1991" s="120">
        <v>1</v>
      </c>
      <c r="J1991" s="136">
        <v>44644</v>
      </c>
      <c r="K1991" s="105">
        <v>1</v>
      </c>
      <c r="L1991" s="54">
        <v>1</v>
      </c>
      <c r="N1991" s="112"/>
      <c r="O1991" s="35"/>
    </row>
    <row r="1992" spans="1:15">
      <c r="A1992" s="128">
        <v>1</v>
      </c>
      <c r="B1992" s="237" t="s">
        <v>6411</v>
      </c>
      <c r="C1992" s="41" t="s">
        <v>6412</v>
      </c>
      <c r="D1992" s="41">
        <v>5275</v>
      </c>
      <c r="E1992" s="41" t="s">
        <v>1566</v>
      </c>
      <c r="F1992" s="41" t="s">
        <v>6413</v>
      </c>
      <c r="G1992" s="19">
        <v>44504</v>
      </c>
      <c r="H1992" s="136">
        <v>44567</v>
      </c>
      <c r="I1992" s="120">
        <v>1</v>
      </c>
      <c r="J1992" s="136">
        <v>44678</v>
      </c>
      <c r="K1992" s="105">
        <v>1</v>
      </c>
      <c r="L1992" s="54">
        <v>1</v>
      </c>
      <c r="N1992" s="112"/>
      <c r="O1992" s="35"/>
    </row>
    <row r="1993" spans="1:15">
      <c r="A1993" s="128">
        <v>1</v>
      </c>
      <c r="B1993" s="237" t="s">
        <v>6414</v>
      </c>
      <c r="C1993" s="41" t="s">
        <v>6415</v>
      </c>
      <c r="D1993" s="41">
        <v>6294</v>
      </c>
      <c r="E1993" s="41" t="s">
        <v>650</v>
      </c>
      <c r="F1993" s="41" t="s">
        <v>6416</v>
      </c>
      <c r="G1993" s="19">
        <v>44505</v>
      </c>
      <c r="H1993" s="136">
        <v>44523</v>
      </c>
      <c r="I1993" s="120">
        <v>1</v>
      </c>
      <c r="J1993" s="136">
        <v>44872</v>
      </c>
      <c r="K1993" s="105">
        <v>1</v>
      </c>
      <c r="N1993" s="112"/>
      <c r="O1993" s="35"/>
    </row>
    <row r="1994" spans="1:15">
      <c r="A1994" s="128">
        <v>1</v>
      </c>
      <c r="B1994" s="237" t="s">
        <v>6417</v>
      </c>
      <c r="C1994" s="41" t="s">
        <v>6418</v>
      </c>
      <c r="D1994" s="41">
        <v>6057</v>
      </c>
      <c r="E1994" s="41" t="s">
        <v>518</v>
      </c>
      <c r="F1994" s="41" t="s">
        <v>6419</v>
      </c>
      <c r="G1994" s="19">
        <v>44505</v>
      </c>
      <c r="H1994" s="136">
        <v>44537</v>
      </c>
      <c r="I1994" s="120">
        <v>1</v>
      </c>
      <c r="J1994" s="136">
        <v>44665</v>
      </c>
      <c r="K1994" s="105">
        <v>1</v>
      </c>
      <c r="L1994" s="54">
        <v>1</v>
      </c>
      <c r="N1994" s="112"/>
      <c r="O1994" s="35"/>
    </row>
    <row r="1995" spans="1:15">
      <c r="A1995" s="128">
        <v>1</v>
      </c>
      <c r="B1995" s="237" t="s">
        <v>6420</v>
      </c>
      <c r="C1995" s="41" t="s">
        <v>6421</v>
      </c>
      <c r="D1995" s="41">
        <v>145</v>
      </c>
      <c r="E1995" s="41" t="s">
        <v>6422</v>
      </c>
      <c r="F1995" s="41" t="s">
        <v>6423</v>
      </c>
      <c r="G1995" s="19">
        <v>44505</v>
      </c>
      <c r="H1995" s="136">
        <v>44519</v>
      </c>
      <c r="I1995" s="120">
        <v>1</v>
      </c>
      <c r="J1995" s="136">
        <v>45128</v>
      </c>
      <c r="K1995" s="105">
        <v>1</v>
      </c>
      <c r="N1995" s="112"/>
      <c r="O1995" s="35"/>
    </row>
    <row r="1996" spans="1:15">
      <c r="A1996" s="129">
        <v>1</v>
      </c>
      <c r="B1996" s="237" t="s">
        <v>6424</v>
      </c>
      <c r="C1996" s="41" t="s">
        <v>6425</v>
      </c>
      <c r="D1996" s="41">
        <v>6258</v>
      </c>
      <c r="E1996" s="41" t="s">
        <v>499</v>
      </c>
      <c r="F1996" s="41" t="s">
        <v>6426</v>
      </c>
      <c r="G1996" s="19">
        <v>44508</v>
      </c>
      <c r="H1996" s="136">
        <v>44538</v>
      </c>
      <c r="I1996" s="120">
        <v>1</v>
      </c>
      <c r="J1996" s="136">
        <v>44852</v>
      </c>
      <c r="K1996" s="105">
        <v>1</v>
      </c>
      <c r="L1996" s="54">
        <v>1</v>
      </c>
      <c r="N1996" s="112"/>
      <c r="O1996" s="35"/>
    </row>
    <row r="1997" spans="1:15">
      <c r="A1997" s="128">
        <v>1</v>
      </c>
      <c r="B1997" s="237" t="s">
        <v>6427</v>
      </c>
      <c r="C1997" s="41" t="s">
        <v>6428</v>
      </c>
      <c r="D1997" s="41">
        <v>1868</v>
      </c>
      <c r="E1997" s="41" t="s">
        <v>1891</v>
      </c>
      <c r="F1997" s="41" t="s">
        <v>6429</v>
      </c>
      <c r="G1997" s="19">
        <v>44509</v>
      </c>
      <c r="H1997" s="136">
        <v>44544</v>
      </c>
      <c r="I1997" s="120">
        <v>1</v>
      </c>
      <c r="J1997" s="136">
        <v>44720</v>
      </c>
      <c r="K1997" s="105">
        <v>1</v>
      </c>
      <c r="N1997" s="112"/>
      <c r="O1997" s="35"/>
    </row>
    <row r="1998" spans="1:15">
      <c r="A1998" s="128">
        <v>1</v>
      </c>
      <c r="B1998" s="237" t="s">
        <v>6430</v>
      </c>
      <c r="C1998" s="41" t="s">
        <v>6431</v>
      </c>
      <c r="D1998" s="41">
        <v>737</v>
      </c>
      <c r="E1998" s="41" t="s">
        <v>6432</v>
      </c>
      <c r="F1998" s="41" t="s">
        <v>6433</v>
      </c>
      <c r="G1998" s="19">
        <v>44509</v>
      </c>
      <c r="H1998" s="136">
        <v>44532</v>
      </c>
      <c r="I1998" s="120">
        <v>1</v>
      </c>
      <c r="J1998" s="136">
        <v>44825</v>
      </c>
      <c r="K1998" s="105">
        <v>1</v>
      </c>
      <c r="N1998" s="112"/>
      <c r="O1998" s="35"/>
    </row>
    <row r="1999" spans="1:15">
      <c r="A1999" s="128">
        <v>1</v>
      </c>
      <c r="B1999" s="237" t="s">
        <v>6434</v>
      </c>
      <c r="C1999" s="41" t="s">
        <v>6435</v>
      </c>
      <c r="D1999" s="41">
        <v>1362</v>
      </c>
      <c r="E1999" s="41" t="s">
        <v>1036</v>
      </c>
      <c r="F1999" s="41" t="s">
        <v>5926</v>
      </c>
      <c r="G1999" s="19">
        <v>44509</v>
      </c>
      <c r="H1999" s="136">
        <v>44519</v>
      </c>
      <c r="I1999" s="120">
        <v>1</v>
      </c>
      <c r="J1999" s="136">
        <v>44669</v>
      </c>
      <c r="K1999" s="105">
        <v>1</v>
      </c>
      <c r="N1999" s="112"/>
      <c r="O1999" s="35"/>
    </row>
    <row r="2000" spans="1:15">
      <c r="A2000" s="128">
        <v>1</v>
      </c>
      <c r="B2000" s="237" t="s">
        <v>6436</v>
      </c>
      <c r="C2000" s="41" t="s">
        <v>6437</v>
      </c>
      <c r="D2000" s="41">
        <v>5250</v>
      </c>
      <c r="E2000" s="41" t="s">
        <v>624</v>
      </c>
      <c r="F2000" s="41" t="s">
        <v>6438</v>
      </c>
      <c r="G2000" s="19">
        <v>44509</v>
      </c>
      <c r="H2000" s="136">
        <v>44519</v>
      </c>
      <c r="I2000" s="120">
        <v>1</v>
      </c>
      <c r="J2000" s="136">
        <v>44714</v>
      </c>
      <c r="K2000" s="105">
        <v>1</v>
      </c>
      <c r="N2000" s="112"/>
      <c r="O2000" s="35"/>
    </row>
    <row r="2001" spans="1:15">
      <c r="A2001" s="128">
        <v>1</v>
      </c>
      <c r="B2001" s="237" t="s">
        <v>6439</v>
      </c>
      <c r="C2001" s="41" t="s">
        <v>6440</v>
      </c>
      <c r="D2001" s="41">
        <v>6156</v>
      </c>
      <c r="E2001" s="41" t="s">
        <v>569</v>
      </c>
      <c r="F2001" s="41" t="s">
        <v>6441</v>
      </c>
      <c r="G2001" s="19">
        <v>44510</v>
      </c>
      <c r="H2001" s="136">
        <v>44544</v>
      </c>
      <c r="I2001" s="120">
        <v>1</v>
      </c>
      <c r="J2001" s="136">
        <v>44790</v>
      </c>
      <c r="K2001" s="105">
        <v>1</v>
      </c>
      <c r="N2001" s="112"/>
      <c r="O2001" s="35"/>
    </row>
    <row r="2002" spans="1:15">
      <c r="A2002" s="129">
        <v>1</v>
      </c>
      <c r="B2002" s="238" t="s">
        <v>6442</v>
      </c>
      <c r="C2002" s="18" t="s">
        <v>6443</v>
      </c>
      <c r="D2002" s="18">
        <v>5680</v>
      </c>
      <c r="E2002" s="18" t="s">
        <v>1014</v>
      </c>
      <c r="F2002" s="18" t="s">
        <v>6444</v>
      </c>
      <c r="G2002" s="19">
        <v>44510</v>
      </c>
      <c r="H2002" s="136">
        <v>44645</v>
      </c>
      <c r="I2002" s="120">
        <v>1</v>
      </c>
      <c r="J2002" s="136" t="str">
        <f ca="1">IF(K2002&lt;&gt;"", IF(J2002&lt;&gt;"",J2002,NOW()),"")</f>
        <v/>
      </c>
      <c r="K2002" s="105"/>
      <c r="L2002" s="54">
        <v>1</v>
      </c>
      <c r="N2002" s="112"/>
      <c r="O2002" s="35"/>
    </row>
    <row r="2003" spans="1:15">
      <c r="A2003" s="128">
        <v>1</v>
      </c>
      <c r="B2003" s="237" t="s">
        <v>6445</v>
      </c>
      <c r="C2003" s="41" t="s">
        <v>6446</v>
      </c>
      <c r="D2003" s="41">
        <v>6121</v>
      </c>
      <c r="E2003" s="41" t="s">
        <v>470</v>
      </c>
      <c r="F2003" s="41" t="s">
        <v>6447</v>
      </c>
      <c r="G2003" s="19">
        <v>44510</v>
      </c>
      <c r="H2003" s="136">
        <v>44523</v>
      </c>
      <c r="I2003" s="120">
        <v>1</v>
      </c>
      <c r="J2003" s="136">
        <v>45050</v>
      </c>
      <c r="K2003" s="105">
        <v>1</v>
      </c>
      <c r="N2003" s="112"/>
      <c r="O2003" s="35"/>
    </row>
    <row r="2004" spans="1:15">
      <c r="A2004" s="128">
        <v>1</v>
      </c>
      <c r="B2004" s="237" t="s">
        <v>6448</v>
      </c>
      <c r="C2004" s="41" t="s">
        <v>6449</v>
      </c>
      <c r="D2004" s="41">
        <v>6117</v>
      </c>
      <c r="E2004" s="41" t="s">
        <v>470</v>
      </c>
      <c r="F2004" s="41" t="s">
        <v>6447</v>
      </c>
      <c r="G2004" s="19">
        <v>44510</v>
      </c>
      <c r="H2004" s="136">
        <v>44522</v>
      </c>
      <c r="I2004" s="120">
        <v>1</v>
      </c>
      <c r="J2004" s="136">
        <v>45050</v>
      </c>
      <c r="K2004" s="105">
        <v>1</v>
      </c>
      <c r="N2004" s="112"/>
      <c r="O2004" s="35"/>
    </row>
    <row r="2005" spans="1:15">
      <c r="A2005" s="128">
        <v>1</v>
      </c>
      <c r="B2005" s="237" t="s">
        <v>6450</v>
      </c>
      <c r="C2005" s="41" t="s">
        <v>6451</v>
      </c>
      <c r="D2005" s="41">
        <v>5369</v>
      </c>
      <c r="E2005" s="41" t="s">
        <v>549</v>
      </c>
      <c r="F2005" s="41" t="s">
        <v>6452</v>
      </c>
      <c r="G2005" s="19">
        <v>44510</v>
      </c>
      <c r="H2005" s="136">
        <v>44574</v>
      </c>
      <c r="I2005" s="120">
        <v>1</v>
      </c>
      <c r="J2005" s="136">
        <v>45418</v>
      </c>
      <c r="K2005" s="105">
        <v>1</v>
      </c>
      <c r="N2005" s="112"/>
      <c r="O2005" s="35"/>
    </row>
    <row r="2006" spans="1:15">
      <c r="A2006" s="128">
        <v>1</v>
      </c>
      <c r="B2006" s="237" t="s">
        <v>6453</v>
      </c>
      <c r="C2006" s="41" t="s">
        <v>6454</v>
      </c>
      <c r="D2006" s="41">
        <v>5576</v>
      </c>
      <c r="E2006" s="41" t="s">
        <v>1140</v>
      </c>
      <c r="F2006" s="41" t="s">
        <v>6455</v>
      </c>
      <c r="G2006" s="19">
        <v>44512</v>
      </c>
      <c r="H2006" s="136">
        <v>44601</v>
      </c>
      <c r="I2006" s="120">
        <v>1</v>
      </c>
      <c r="J2006" s="136">
        <v>44938</v>
      </c>
      <c r="K2006" s="105">
        <v>1</v>
      </c>
      <c r="N2006" s="112"/>
      <c r="O2006" s="35"/>
    </row>
    <row r="2007" spans="1:15">
      <c r="A2007" s="128">
        <v>1</v>
      </c>
      <c r="B2007" s="237" t="s">
        <v>6456</v>
      </c>
      <c r="C2007" s="41" t="s">
        <v>6457</v>
      </c>
      <c r="D2007" s="41">
        <v>1492</v>
      </c>
      <c r="E2007" s="41" t="s">
        <v>638</v>
      </c>
      <c r="F2007" s="41" t="s">
        <v>6458</v>
      </c>
      <c r="G2007" s="19">
        <v>44512</v>
      </c>
      <c r="H2007" s="136">
        <v>44587</v>
      </c>
      <c r="I2007" s="120">
        <v>1</v>
      </c>
      <c r="J2007" s="136">
        <v>44816</v>
      </c>
      <c r="K2007" s="105">
        <v>1</v>
      </c>
      <c r="N2007" s="112"/>
      <c r="O2007" s="35"/>
    </row>
    <row r="2008" spans="1:15">
      <c r="A2008" s="129">
        <v>1</v>
      </c>
      <c r="B2008" s="237" t="s">
        <v>6459</v>
      </c>
      <c r="C2008" s="41" t="s">
        <v>6460</v>
      </c>
      <c r="D2008" s="41">
        <v>6273</v>
      </c>
      <c r="E2008" s="41" t="s">
        <v>458</v>
      </c>
      <c r="F2008" s="41" t="s">
        <v>6461</v>
      </c>
      <c r="G2008" s="19">
        <v>44516</v>
      </c>
      <c r="H2008" s="136">
        <v>44706</v>
      </c>
      <c r="I2008" s="120">
        <v>1</v>
      </c>
      <c r="J2008" s="136">
        <v>45092</v>
      </c>
      <c r="K2008" s="105">
        <v>1</v>
      </c>
      <c r="N2008" s="112"/>
      <c r="O2008" s="35"/>
    </row>
    <row r="2009" spans="1:15">
      <c r="A2009" s="128">
        <v>1</v>
      </c>
      <c r="B2009" s="237" t="s">
        <v>6462</v>
      </c>
      <c r="C2009" s="41" t="s">
        <v>6463</v>
      </c>
      <c r="D2009" s="41">
        <v>1565</v>
      </c>
      <c r="E2009" s="41" t="s">
        <v>965</v>
      </c>
      <c r="F2009" s="41" t="s">
        <v>6464</v>
      </c>
      <c r="G2009" s="19">
        <v>44517</v>
      </c>
      <c r="H2009" s="136">
        <v>44551</v>
      </c>
      <c r="I2009" s="120">
        <v>1</v>
      </c>
      <c r="J2009" s="136">
        <v>44708</v>
      </c>
      <c r="K2009" s="105">
        <v>1</v>
      </c>
      <c r="N2009" s="112"/>
      <c r="O2009" s="35"/>
    </row>
    <row r="2010" spans="1:15">
      <c r="A2010" s="128">
        <v>1</v>
      </c>
      <c r="B2010" s="237" t="s">
        <v>6465</v>
      </c>
      <c r="C2010" s="41" t="s">
        <v>6466</v>
      </c>
      <c r="D2010" s="41">
        <v>1810</v>
      </c>
      <c r="E2010" s="41" t="s">
        <v>2292</v>
      </c>
      <c r="F2010" s="41" t="s">
        <v>6467</v>
      </c>
      <c r="G2010" s="19">
        <v>44517</v>
      </c>
      <c r="H2010" s="136">
        <v>44565</v>
      </c>
      <c r="I2010" s="120">
        <v>1</v>
      </c>
      <c r="J2010" s="136">
        <v>45332</v>
      </c>
      <c r="K2010" s="105">
        <v>1</v>
      </c>
      <c r="N2010" s="112"/>
      <c r="O2010" s="35"/>
    </row>
    <row r="2011" spans="1:15">
      <c r="A2011" s="128">
        <v>1</v>
      </c>
      <c r="B2011" s="237" t="s">
        <v>6468</v>
      </c>
      <c r="C2011" s="41" t="s">
        <v>6469</v>
      </c>
      <c r="D2011" s="41">
        <v>295</v>
      </c>
      <c r="E2011" s="41" t="s">
        <v>969</v>
      </c>
      <c r="F2011" s="41" t="s">
        <v>6470</v>
      </c>
      <c r="G2011" s="19">
        <v>44518</v>
      </c>
      <c r="H2011" s="136">
        <v>44581</v>
      </c>
      <c r="I2011" s="120">
        <v>1</v>
      </c>
      <c r="J2011" s="136">
        <v>45058</v>
      </c>
      <c r="K2011" s="105">
        <v>1</v>
      </c>
      <c r="N2011" s="112"/>
      <c r="O2011" s="35"/>
    </row>
    <row r="2012" spans="1:15">
      <c r="A2012" s="128">
        <v>1</v>
      </c>
      <c r="B2012" s="237" t="s">
        <v>6471</v>
      </c>
      <c r="C2012" s="41" t="s">
        <v>6472</v>
      </c>
      <c r="D2012" s="41">
        <v>5221</v>
      </c>
      <c r="E2012" s="41" t="s">
        <v>164</v>
      </c>
      <c r="F2012" s="41" t="s">
        <v>6473</v>
      </c>
      <c r="G2012" s="19">
        <v>44519</v>
      </c>
      <c r="H2012" s="136">
        <v>44690</v>
      </c>
      <c r="I2012" s="120">
        <v>1</v>
      </c>
      <c r="J2012" s="136">
        <v>45051</v>
      </c>
      <c r="K2012" s="105">
        <v>1</v>
      </c>
      <c r="N2012" s="112"/>
      <c r="O2012" s="35"/>
    </row>
    <row r="2013" spans="1:15">
      <c r="A2013" s="128">
        <v>1</v>
      </c>
      <c r="B2013" s="237" t="s">
        <v>6474</v>
      </c>
      <c r="C2013" s="41" t="s">
        <v>6475</v>
      </c>
      <c r="D2013" s="41">
        <v>994</v>
      </c>
      <c r="E2013" s="41" t="s">
        <v>2563</v>
      </c>
      <c r="F2013" s="41" t="s">
        <v>6476</v>
      </c>
      <c r="G2013" s="19">
        <v>44519</v>
      </c>
      <c r="H2013" s="136">
        <v>44533</v>
      </c>
      <c r="I2013" s="120">
        <v>1</v>
      </c>
      <c r="J2013" s="136">
        <v>44643</v>
      </c>
      <c r="K2013" s="105">
        <v>1</v>
      </c>
      <c r="N2013" s="112"/>
      <c r="O2013" s="35"/>
    </row>
    <row r="2014" spans="1:15">
      <c r="A2014" s="129">
        <v>1</v>
      </c>
      <c r="B2014" s="237" t="s">
        <v>6477</v>
      </c>
      <c r="C2014" s="41" t="s">
        <v>6478</v>
      </c>
      <c r="D2014" s="41">
        <v>1825</v>
      </c>
      <c r="E2014" s="41" t="s">
        <v>4284</v>
      </c>
      <c r="F2014" s="41" t="s">
        <v>6479</v>
      </c>
      <c r="G2014" s="19">
        <v>44522</v>
      </c>
      <c r="H2014" s="136">
        <v>44565</v>
      </c>
      <c r="I2014" s="120">
        <v>1</v>
      </c>
      <c r="J2014" s="136">
        <v>44715</v>
      </c>
      <c r="K2014" s="105">
        <v>1</v>
      </c>
      <c r="L2014" s="54">
        <v>1</v>
      </c>
      <c r="N2014" s="112"/>
      <c r="O2014" s="35"/>
    </row>
    <row r="2015" spans="1:15">
      <c r="A2015" s="128">
        <v>1</v>
      </c>
      <c r="B2015" s="238" t="s">
        <v>6480</v>
      </c>
      <c r="C2015" s="18" t="s">
        <v>6481</v>
      </c>
      <c r="D2015" s="18">
        <v>1771</v>
      </c>
      <c r="E2015" s="18" t="s">
        <v>2136</v>
      </c>
      <c r="F2015" s="18" t="s">
        <v>6482</v>
      </c>
      <c r="G2015" s="19">
        <v>44523</v>
      </c>
      <c r="H2015" s="136">
        <v>44705</v>
      </c>
      <c r="I2015" s="120">
        <v>1</v>
      </c>
      <c r="J2015" s="136" t="str">
        <f ca="1">IF(K2015&lt;&gt;"", IF(J2015&lt;&gt;"",J2015,NOW()),"")</f>
        <v/>
      </c>
      <c r="K2015" s="105"/>
      <c r="N2015" s="112"/>
      <c r="O2015" s="35"/>
    </row>
    <row r="2016" spans="1:15">
      <c r="A2016" s="128">
        <v>1</v>
      </c>
      <c r="B2016" s="237" t="s">
        <v>6483</v>
      </c>
      <c r="C2016" s="41" t="s">
        <v>6484</v>
      </c>
      <c r="D2016" s="41">
        <v>1741</v>
      </c>
      <c r="E2016" s="41" t="s">
        <v>3696</v>
      </c>
      <c r="F2016" s="41" t="s">
        <v>6485</v>
      </c>
      <c r="G2016" s="19">
        <v>44523</v>
      </c>
      <c r="H2016" s="136">
        <v>44588</v>
      </c>
      <c r="I2016" s="120">
        <v>1</v>
      </c>
      <c r="J2016" s="136">
        <v>44887</v>
      </c>
      <c r="K2016" s="105">
        <v>1</v>
      </c>
      <c r="N2016" s="112"/>
      <c r="O2016" s="35"/>
    </row>
    <row r="2017" spans="1:15">
      <c r="A2017" s="128">
        <v>1</v>
      </c>
      <c r="B2017" s="237" t="s">
        <v>6486</v>
      </c>
      <c r="C2017" s="41" t="s">
        <v>6487</v>
      </c>
      <c r="D2017" s="41">
        <v>2219</v>
      </c>
      <c r="E2017" s="41" t="s">
        <v>2782</v>
      </c>
      <c r="F2017" s="41" t="s">
        <v>6488</v>
      </c>
      <c r="G2017" s="19">
        <v>44523</v>
      </c>
      <c r="H2017" s="136">
        <v>44544</v>
      </c>
      <c r="I2017" s="120">
        <v>1</v>
      </c>
      <c r="J2017" s="136">
        <v>44768</v>
      </c>
      <c r="K2017" s="105">
        <v>1</v>
      </c>
      <c r="N2017" s="112"/>
      <c r="O2017" s="35"/>
    </row>
    <row r="2018" spans="1:15">
      <c r="A2018" s="128">
        <v>1</v>
      </c>
      <c r="B2018" s="237" t="s">
        <v>6489</v>
      </c>
      <c r="C2018" s="9" t="s">
        <v>6490</v>
      </c>
      <c r="D2018" s="23">
        <v>5338</v>
      </c>
      <c r="E2018" s="9" t="s">
        <v>518</v>
      </c>
      <c r="F2018" s="9" t="s">
        <v>6491</v>
      </c>
      <c r="G2018" s="222">
        <v>44524</v>
      </c>
      <c r="H2018" s="136">
        <v>44538</v>
      </c>
      <c r="I2018" s="120">
        <v>1</v>
      </c>
      <c r="J2018" s="136">
        <v>44762</v>
      </c>
      <c r="K2018" s="105">
        <v>1</v>
      </c>
      <c r="L2018" s="54">
        <v>1</v>
      </c>
      <c r="N2018" s="112"/>
      <c r="O2018" s="35"/>
    </row>
    <row r="2019" spans="1:15">
      <c r="A2019" s="128">
        <v>1</v>
      </c>
      <c r="B2019" s="237" t="s">
        <v>6492</v>
      </c>
      <c r="C2019" s="41" t="s">
        <v>6493</v>
      </c>
      <c r="D2019" s="41">
        <v>1450</v>
      </c>
      <c r="E2019" s="41" t="s">
        <v>2622</v>
      </c>
      <c r="F2019" s="41" t="s">
        <v>6494</v>
      </c>
      <c r="G2019" s="19">
        <v>44524</v>
      </c>
      <c r="H2019" s="136">
        <v>44537</v>
      </c>
      <c r="I2019" s="120">
        <v>1</v>
      </c>
      <c r="J2019" s="136">
        <v>44719</v>
      </c>
      <c r="K2019" s="105">
        <v>1</v>
      </c>
      <c r="N2019" s="112"/>
      <c r="O2019" s="35"/>
    </row>
    <row r="2020" spans="1:15">
      <c r="A2020" s="129">
        <v>1</v>
      </c>
      <c r="B2020" s="237" t="s">
        <v>6495</v>
      </c>
      <c r="C2020" s="41" t="s">
        <v>6496</v>
      </c>
      <c r="D2020" s="41">
        <v>5991</v>
      </c>
      <c r="E2020" s="41" t="s">
        <v>1879</v>
      </c>
      <c r="F2020" s="41" t="s">
        <v>6497</v>
      </c>
      <c r="G2020" s="19">
        <v>44524</v>
      </c>
      <c r="H2020" s="136">
        <v>44537</v>
      </c>
      <c r="I2020" s="120">
        <v>1</v>
      </c>
      <c r="J2020" s="136">
        <v>44664</v>
      </c>
      <c r="K2020" s="105">
        <v>1</v>
      </c>
      <c r="N2020" s="112"/>
      <c r="O2020" s="35"/>
    </row>
    <row r="2021" spans="1:15">
      <c r="A2021" s="128">
        <v>1</v>
      </c>
      <c r="B2021" s="237" t="s">
        <v>6498</v>
      </c>
      <c r="C2021" s="41" t="s">
        <v>6499</v>
      </c>
      <c r="D2021" s="41">
        <v>1258</v>
      </c>
      <c r="E2021" s="41" t="s">
        <v>3591</v>
      </c>
      <c r="F2021" s="41" t="s">
        <v>6500</v>
      </c>
      <c r="G2021" s="19">
        <v>44524</v>
      </c>
      <c r="H2021" s="136">
        <v>44537</v>
      </c>
      <c r="I2021" s="120">
        <v>1</v>
      </c>
      <c r="J2021" s="136">
        <v>44629</v>
      </c>
      <c r="K2021" s="105">
        <v>1</v>
      </c>
      <c r="N2021" s="112"/>
      <c r="O2021" s="35"/>
    </row>
    <row r="2022" spans="1:15">
      <c r="A2022" s="128">
        <v>1</v>
      </c>
      <c r="B2022" s="237" t="s">
        <v>6501</v>
      </c>
      <c r="C2022" s="41" t="s">
        <v>6502</v>
      </c>
      <c r="D2022" s="41">
        <v>679</v>
      </c>
      <c r="E2022" s="41" t="s">
        <v>1204</v>
      </c>
      <c r="F2022" s="41" t="s">
        <v>6503</v>
      </c>
      <c r="G2022" s="19">
        <v>44524</v>
      </c>
      <c r="H2022" s="136">
        <v>44544</v>
      </c>
      <c r="I2022" s="120">
        <v>1</v>
      </c>
      <c r="J2022" s="136">
        <v>44819</v>
      </c>
      <c r="K2022" s="105">
        <v>1</v>
      </c>
      <c r="N2022" s="112"/>
      <c r="O2022" s="35"/>
    </row>
    <row r="2023" spans="1:15">
      <c r="A2023" s="128">
        <v>1</v>
      </c>
      <c r="B2023" s="238" t="s">
        <v>6504</v>
      </c>
      <c r="C2023" s="18" t="s">
        <v>6505</v>
      </c>
      <c r="D2023" s="18">
        <v>966</v>
      </c>
      <c r="E2023" s="18" t="s">
        <v>1875</v>
      </c>
      <c r="F2023" s="18" t="s">
        <v>6506</v>
      </c>
      <c r="G2023" s="19">
        <v>44529</v>
      </c>
      <c r="H2023" s="136">
        <v>44845</v>
      </c>
      <c r="I2023" s="120">
        <v>1</v>
      </c>
      <c r="J2023" s="136" t="str">
        <f ca="1">IF(K2023&lt;&gt;"", IF(J2023&lt;&gt;"",J2023,NOW()),"")</f>
        <v/>
      </c>
      <c r="K2023" s="105"/>
      <c r="N2023" s="112"/>
      <c r="O2023" s="35"/>
    </row>
    <row r="2024" spans="1:15">
      <c r="A2024" s="128">
        <v>1</v>
      </c>
      <c r="B2024" s="237" t="s">
        <v>6507</v>
      </c>
      <c r="C2024" s="41" t="s">
        <v>6508</v>
      </c>
      <c r="D2024" s="41">
        <v>6087</v>
      </c>
      <c r="E2024" s="41" t="s">
        <v>2733</v>
      </c>
      <c r="F2024" s="41" t="s">
        <v>6509</v>
      </c>
      <c r="G2024" s="19">
        <v>44530</v>
      </c>
      <c r="H2024" s="136">
        <v>44824</v>
      </c>
      <c r="I2024" s="120">
        <v>1</v>
      </c>
      <c r="J2024" s="136">
        <v>45022</v>
      </c>
      <c r="K2024" s="105">
        <v>1</v>
      </c>
      <c r="N2024" s="112"/>
      <c r="O2024" s="35"/>
    </row>
    <row r="2025" spans="1:15">
      <c r="A2025" s="128">
        <v>1</v>
      </c>
      <c r="B2025" s="237" t="s">
        <v>6510</v>
      </c>
      <c r="C2025" s="41" t="s">
        <v>6511</v>
      </c>
      <c r="D2025" s="41">
        <v>1526</v>
      </c>
      <c r="E2025" s="41" t="s">
        <v>1416</v>
      </c>
      <c r="F2025" s="41" t="s">
        <v>6512</v>
      </c>
      <c r="G2025" s="19">
        <v>44531</v>
      </c>
      <c r="H2025" s="136">
        <v>44537</v>
      </c>
      <c r="I2025" s="120">
        <v>1</v>
      </c>
      <c r="J2025" s="136">
        <v>44718</v>
      </c>
      <c r="K2025" s="105">
        <v>1</v>
      </c>
      <c r="N2025" s="112"/>
      <c r="O2025" s="35"/>
    </row>
    <row r="2026" spans="1:15">
      <c r="A2026" s="129">
        <v>1</v>
      </c>
      <c r="B2026" s="237" t="s">
        <v>6513</v>
      </c>
      <c r="C2026" s="9" t="s">
        <v>6514</v>
      </c>
      <c r="D2026" s="23">
        <v>1378</v>
      </c>
      <c r="E2026" s="9" t="s">
        <v>6515</v>
      </c>
      <c r="F2026" s="9" t="s">
        <v>6516</v>
      </c>
      <c r="G2026" s="222">
        <v>44531</v>
      </c>
      <c r="H2026" s="136">
        <v>44637</v>
      </c>
      <c r="I2026" s="120">
        <v>1</v>
      </c>
      <c r="J2026" s="136">
        <v>45141</v>
      </c>
      <c r="K2026" s="105">
        <v>1</v>
      </c>
      <c r="L2026" s="54">
        <v>1</v>
      </c>
      <c r="N2026" s="112"/>
      <c r="O2026" s="35"/>
    </row>
    <row r="2027" spans="1:15">
      <c r="A2027" s="128">
        <v>1</v>
      </c>
      <c r="B2027" s="237" t="s">
        <v>6517</v>
      </c>
      <c r="C2027" s="41" t="s">
        <v>6518</v>
      </c>
      <c r="D2027" s="41">
        <v>5903</v>
      </c>
      <c r="E2027" s="41" t="s">
        <v>1879</v>
      </c>
      <c r="F2027" s="41" t="s">
        <v>6519</v>
      </c>
      <c r="G2027" s="19">
        <v>44531</v>
      </c>
      <c r="H2027" s="136">
        <v>44547</v>
      </c>
      <c r="I2027" s="120">
        <v>1</v>
      </c>
      <c r="J2027" s="136">
        <v>45460</v>
      </c>
      <c r="K2027" s="105">
        <v>1</v>
      </c>
      <c r="N2027" s="112"/>
      <c r="O2027" s="35"/>
    </row>
    <row r="2028" spans="1:15">
      <c r="A2028" s="128">
        <v>1</v>
      </c>
      <c r="B2028" s="237" t="s">
        <v>6520</v>
      </c>
      <c r="C2028" s="41" t="s">
        <v>6521</v>
      </c>
      <c r="D2028" s="41">
        <v>6010</v>
      </c>
      <c r="E2028" s="41" t="s">
        <v>6522</v>
      </c>
      <c r="F2028" s="41" t="s">
        <v>6523</v>
      </c>
      <c r="G2028" s="19">
        <v>44531</v>
      </c>
      <c r="H2028" s="136">
        <v>44547</v>
      </c>
      <c r="I2028" s="120">
        <v>1</v>
      </c>
      <c r="J2028" s="136">
        <v>45415</v>
      </c>
      <c r="K2028" s="105">
        <v>1</v>
      </c>
      <c r="N2028" s="112"/>
      <c r="O2028" s="35"/>
    </row>
    <row r="2029" spans="1:15">
      <c r="A2029" s="128">
        <v>1</v>
      </c>
      <c r="B2029" s="237" t="s">
        <v>6524</v>
      </c>
      <c r="C2029" s="41" t="s">
        <v>6525</v>
      </c>
      <c r="D2029" s="41">
        <v>6256</v>
      </c>
      <c r="E2029" s="41" t="s">
        <v>670</v>
      </c>
      <c r="F2029" s="41" t="s">
        <v>6526</v>
      </c>
      <c r="G2029" s="19">
        <v>44532</v>
      </c>
      <c r="H2029" s="136">
        <v>44544</v>
      </c>
      <c r="I2029" s="120">
        <v>1</v>
      </c>
      <c r="J2029" s="136">
        <v>44833</v>
      </c>
      <c r="K2029" s="105">
        <v>1</v>
      </c>
      <c r="L2029" s="54">
        <v>1</v>
      </c>
      <c r="N2029" s="112"/>
      <c r="O2029" s="35"/>
    </row>
    <row r="2030" spans="1:15">
      <c r="A2030" s="128">
        <v>1</v>
      </c>
      <c r="B2030" s="237" t="s">
        <v>6527</v>
      </c>
      <c r="C2030" s="41" t="s">
        <v>6528</v>
      </c>
      <c r="D2030" s="41">
        <v>310</v>
      </c>
      <c r="E2030" s="41" t="s">
        <v>6529</v>
      </c>
      <c r="F2030" s="41" t="s">
        <v>6530</v>
      </c>
      <c r="G2030" s="19">
        <v>44532</v>
      </c>
      <c r="H2030" s="136">
        <v>44603</v>
      </c>
      <c r="I2030" s="120">
        <v>1</v>
      </c>
      <c r="J2030" s="136">
        <v>44811</v>
      </c>
      <c r="K2030" s="105">
        <v>1</v>
      </c>
      <c r="N2030" s="112"/>
      <c r="O2030" s="35"/>
    </row>
    <row r="2031" spans="1:15">
      <c r="A2031" s="128">
        <v>1</v>
      </c>
      <c r="B2031" s="237" t="s">
        <v>6531</v>
      </c>
      <c r="C2031" s="41" t="s">
        <v>6532</v>
      </c>
      <c r="D2031" s="41">
        <v>1424</v>
      </c>
      <c r="E2031" s="41" t="s">
        <v>885</v>
      </c>
      <c r="F2031" s="41" t="s">
        <v>6533</v>
      </c>
      <c r="G2031" s="19">
        <v>44532</v>
      </c>
      <c r="H2031" s="136">
        <v>44602</v>
      </c>
      <c r="I2031" s="120">
        <v>1</v>
      </c>
      <c r="J2031" s="136">
        <v>44924</v>
      </c>
      <c r="K2031" s="105">
        <v>1</v>
      </c>
      <c r="N2031" s="112"/>
      <c r="O2031" s="35"/>
    </row>
    <row r="2032" spans="1:15">
      <c r="A2032" s="129">
        <v>1</v>
      </c>
      <c r="B2032" s="237" t="s">
        <v>6534</v>
      </c>
      <c r="C2032" s="41" t="s">
        <v>6535</v>
      </c>
      <c r="D2032" s="41">
        <v>209</v>
      </c>
      <c r="E2032" s="41" t="s">
        <v>1765</v>
      </c>
      <c r="F2032" s="41" t="s">
        <v>5199</v>
      </c>
      <c r="G2032" s="19">
        <v>44532</v>
      </c>
      <c r="H2032" s="136">
        <v>44571</v>
      </c>
      <c r="I2032" s="120">
        <v>1</v>
      </c>
      <c r="J2032" s="136">
        <v>44722</v>
      </c>
      <c r="K2032" s="105">
        <v>1</v>
      </c>
      <c r="N2032" s="112"/>
      <c r="O2032" s="35"/>
    </row>
    <row r="2033" spans="1:15">
      <c r="A2033" s="128">
        <v>1</v>
      </c>
      <c r="B2033" s="237" t="s">
        <v>6536</v>
      </c>
      <c r="C2033" s="41" t="s">
        <v>6537</v>
      </c>
      <c r="D2033" s="41">
        <v>644</v>
      </c>
      <c r="E2033" s="41" t="s">
        <v>466</v>
      </c>
      <c r="F2033" s="41" t="s">
        <v>6538</v>
      </c>
      <c r="G2033" s="19">
        <v>44533</v>
      </c>
      <c r="H2033" s="136">
        <v>44622</v>
      </c>
      <c r="I2033" s="120">
        <v>1</v>
      </c>
      <c r="J2033" s="136">
        <v>45202</v>
      </c>
      <c r="K2033" s="105">
        <v>1</v>
      </c>
      <c r="N2033" s="112"/>
      <c r="O2033" s="35"/>
    </row>
    <row r="2034" spans="1:15">
      <c r="A2034" s="128">
        <v>1</v>
      </c>
      <c r="B2034" s="238" t="s">
        <v>6539</v>
      </c>
      <c r="C2034" s="18" t="s">
        <v>6540</v>
      </c>
      <c r="D2034" s="18">
        <v>274</v>
      </c>
      <c r="E2034" s="18" t="s">
        <v>1220</v>
      </c>
      <c r="F2034" s="18" t="s">
        <v>6541</v>
      </c>
      <c r="G2034" s="19">
        <v>44536</v>
      </c>
      <c r="H2034" s="136">
        <v>44932</v>
      </c>
      <c r="I2034" s="120">
        <v>1</v>
      </c>
      <c r="J2034" s="136" t="str">
        <f ca="1">IF(K2034&lt;&gt;"", IF(J2034&lt;&gt;"",J2034,NOW()),"")</f>
        <v/>
      </c>
      <c r="K2034" s="105"/>
      <c r="N2034" s="112"/>
      <c r="O2034" s="35"/>
    </row>
    <row r="2035" spans="1:15">
      <c r="A2035" s="128">
        <v>1</v>
      </c>
      <c r="B2035" s="237" t="s">
        <v>6542</v>
      </c>
      <c r="C2035" s="41" t="s">
        <v>6543</v>
      </c>
      <c r="D2035" s="41">
        <v>6481</v>
      </c>
      <c r="E2035" s="41" t="s">
        <v>6544</v>
      </c>
      <c r="F2035" s="41" t="s">
        <v>5852</v>
      </c>
      <c r="G2035" s="19">
        <v>44536</v>
      </c>
      <c r="H2035" s="136">
        <v>44573</v>
      </c>
      <c r="I2035" s="120">
        <v>1</v>
      </c>
      <c r="J2035" s="136">
        <v>44712</v>
      </c>
      <c r="K2035" s="105">
        <v>1</v>
      </c>
      <c r="N2035" s="112"/>
      <c r="O2035" s="35"/>
    </row>
    <row r="2036" spans="1:15">
      <c r="A2036" s="128">
        <v>1</v>
      </c>
      <c r="B2036" s="237" t="s">
        <v>6545</v>
      </c>
      <c r="C2036" s="41" t="s">
        <v>6546</v>
      </c>
      <c r="D2036" s="41">
        <v>5594</v>
      </c>
      <c r="E2036" s="41" t="s">
        <v>134</v>
      </c>
      <c r="F2036" s="41" t="s">
        <v>6547</v>
      </c>
      <c r="G2036" s="19">
        <v>44536</v>
      </c>
      <c r="H2036" s="136">
        <v>44592</v>
      </c>
      <c r="I2036" s="120">
        <v>1</v>
      </c>
      <c r="J2036" s="136">
        <v>44721</v>
      </c>
      <c r="K2036" s="105">
        <v>1</v>
      </c>
      <c r="N2036" s="112"/>
      <c r="O2036" s="35"/>
    </row>
    <row r="2037" spans="1:15">
      <c r="A2037" s="128">
        <v>1</v>
      </c>
      <c r="B2037" s="237" t="s">
        <v>6548</v>
      </c>
      <c r="C2037" s="41" t="s">
        <v>6549</v>
      </c>
      <c r="D2037" s="41">
        <v>3723</v>
      </c>
      <c r="E2037" s="41" t="s">
        <v>4362</v>
      </c>
      <c r="F2037" s="41" t="s">
        <v>6550</v>
      </c>
      <c r="G2037" s="19">
        <v>44537</v>
      </c>
      <c r="H2037" s="136">
        <v>44627</v>
      </c>
      <c r="I2037" s="120">
        <v>1</v>
      </c>
      <c r="J2037" s="136">
        <v>44886</v>
      </c>
      <c r="K2037" s="105">
        <v>1</v>
      </c>
      <c r="N2037" s="112"/>
      <c r="O2037" s="35"/>
    </row>
    <row r="2038" spans="1:15">
      <c r="A2038" s="129">
        <v>1</v>
      </c>
      <c r="B2038" s="237" t="s">
        <v>6551</v>
      </c>
      <c r="C2038" s="41" t="s">
        <v>6552</v>
      </c>
      <c r="D2038" s="41">
        <v>1504</v>
      </c>
      <c r="E2038" s="41" t="s">
        <v>3725</v>
      </c>
      <c r="F2038" s="41" t="s">
        <v>6553</v>
      </c>
      <c r="G2038" s="19">
        <v>44537</v>
      </c>
      <c r="H2038" s="136">
        <v>44617</v>
      </c>
      <c r="I2038" s="120">
        <v>1</v>
      </c>
      <c r="J2038" s="136">
        <v>44943</v>
      </c>
      <c r="K2038" s="105">
        <v>1</v>
      </c>
      <c r="N2038" s="112"/>
      <c r="O2038" s="35"/>
    </row>
    <row r="2039" spans="1:15">
      <c r="A2039" s="128">
        <v>1</v>
      </c>
      <c r="B2039" s="238" t="s">
        <v>6554</v>
      </c>
      <c r="C2039" s="18" t="s">
        <v>6555</v>
      </c>
      <c r="D2039" s="18">
        <v>6409</v>
      </c>
      <c r="E2039" s="18" t="s">
        <v>3215</v>
      </c>
      <c r="F2039" s="18" t="s">
        <v>6556</v>
      </c>
      <c r="G2039" s="19">
        <v>44539</v>
      </c>
      <c r="H2039" s="136">
        <v>44944</v>
      </c>
      <c r="I2039" s="120">
        <v>1</v>
      </c>
      <c r="J2039" s="136" t="str">
        <f ca="1">IF(K2039&lt;&gt;"", IF(J2039&lt;&gt;"",J2039,NOW()),"")</f>
        <v/>
      </c>
      <c r="K2039" s="105"/>
      <c r="N2039" s="112"/>
      <c r="O2039" s="35"/>
    </row>
    <row r="2040" spans="1:15">
      <c r="A2040" s="128">
        <v>1</v>
      </c>
      <c r="B2040" s="238" t="s">
        <v>6557</v>
      </c>
      <c r="C2040" s="18" t="s">
        <v>6558</v>
      </c>
      <c r="D2040" s="18">
        <v>5389</v>
      </c>
      <c r="E2040" s="18" t="s">
        <v>549</v>
      </c>
      <c r="F2040" s="18" t="s">
        <v>6556</v>
      </c>
      <c r="G2040" s="19">
        <v>44539</v>
      </c>
      <c r="H2040" s="136">
        <v>44792</v>
      </c>
      <c r="I2040" s="120">
        <v>1</v>
      </c>
      <c r="J2040" s="136" t="str">
        <f ca="1">IF(K2040&lt;&gt;"", IF(J2040&lt;&gt;"",J2040,NOW()),"")</f>
        <v/>
      </c>
      <c r="K2040" s="105"/>
      <c r="N2040" s="112"/>
      <c r="O2040" s="35"/>
    </row>
    <row r="2041" spans="1:15">
      <c r="A2041" s="128">
        <v>1</v>
      </c>
      <c r="B2041" s="237" t="s">
        <v>6559</v>
      </c>
      <c r="C2041" s="41" t="s">
        <v>6560</v>
      </c>
      <c r="D2041" s="41">
        <v>282</v>
      </c>
      <c r="E2041" s="41" t="s">
        <v>1220</v>
      </c>
      <c r="F2041" s="41" t="s">
        <v>6561</v>
      </c>
      <c r="G2041" s="19">
        <v>44539</v>
      </c>
      <c r="H2041" s="136">
        <v>44568</v>
      </c>
      <c r="I2041" s="120">
        <v>1</v>
      </c>
      <c r="J2041" s="136">
        <v>45036</v>
      </c>
      <c r="K2041" s="105">
        <v>1</v>
      </c>
      <c r="N2041" s="112"/>
      <c r="O2041" s="35"/>
    </row>
    <row r="2042" spans="1:15">
      <c r="A2042" s="128">
        <v>1</v>
      </c>
      <c r="B2042" s="237" t="s">
        <v>6562</v>
      </c>
      <c r="C2042" s="41" t="s">
        <v>6563</v>
      </c>
      <c r="D2042" s="41">
        <v>5202</v>
      </c>
      <c r="E2042" s="41" t="s">
        <v>6564</v>
      </c>
      <c r="F2042" s="41" t="s">
        <v>6565</v>
      </c>
      <c r="G2042" s="19">
        <v>44543</v>
      </c>
      <c r="H2042" s="136">
        <v>44592</v>
      </c>
      <c r="I2042" s="120">
        <v>1</v>
      </c>
      <c r="J2042" s="136">
        <v>45132</v>
      </c>
      <c r="K2042" s="105">
        <v>1</v>
      </c>
      <c r="N2042" s="112"/>
      <c r="O2042" s="35"/>
    </row>
    <row r="2043" spans="1:15">
      <c r="A2043" s="128">
        <v>1</v>
      </c>
      <c r="B2043" s="239" t="s">
        <v>6566</v>
      </c>
      <c r="C2043" s="40" t="s">
        <v>6567</v>
      </c>
      <c r="D2043" s="40">
        <v>1679</v>
      </c>
      <c r="E2043" s="40" t="s">
        <v>693</v>
      </c>
      <c r="F2043" s="40" t="s">
        <v>6568</v>
      </c>
      <c r="G2043" s="19">
        <v>44544</v>
      </c>
      <c r="H2043" s="136" t="s">
        <v>2066</v>
      </c>
      <c r="J2043" s="136" t="str">
        <f ca="1">IF(K2043&lt;&gt;"", IF(J2043&lt;&gt;"",J2043,NOW()),"")</f>
        <v/>
      </c>
      <c r="K2043" s="105"/>
      <c r="M2043" s="73">
        <v>1</v>
      </c>
      <c r="N2043" s="112"/>
      <c r="O2043" s="35"/>
    </row>
    <row r="2044" spans="1:15">
      <c r="A2044" s="129">
        <v>1</v>
      </c>
      <c r="B2044" s="237" t="s">
        <v>6569</v>
      </c>
      <c r="C2044" s="41" t="s">
        <v>6570</v>
      </c>
      <c r="D2044" s="41">
        <v>896</v>
      </c>
      <c r="E2044" s="41" t="s">
        <v>616</v>
      </c>
      <c r="F2044" s="41" t="s">
        <v>6571</v>
      </c>
      <c r="G2044" s="19">
        <v>44544</v>
      </c>
      <c r="H2044" s="136">
        <v>44705</v>
      </c>
      <c r="I2044" s="120">
        <v>1</v>
      </c>
      <c r="J2044" s="136">
        <v>44769</v>
      </c>
      <c r="K2044" s="105">
        <v>1</v>
      </c>
      <c r="L2044" s="54">
        <v>1</v>
      </c>
      <c r="N2044" s="112"/>
      <c r="O2044" s="35"/>
    </row>
    <row r="2045" spans="1:15">
      <c r="A2045" s="128">
        <v>1</v>
      </c>
      <c r="B2045" s="238" t="s">
        <v>6572</v>
      </c>
      <c r="C2045" s="18" t="s">
        <v>6573</v>
      </c>
      <c r="D2045" s="18">
        <v>5790</v>
      </c>
      <c r="E2045" s="18" t="s">
        <v>1340</v>
      </c>
      <c r="F2045" s="18" t="s">
        <v>4483</v>
      </c>
      <c r="G2045" s="19">
        <v>44544</v>
      </c>
      <c r="H2045" s="136">
        <v>44645</v>
      </c>
      <c r="I2045" s="120">
        <v>1</v>
      </c>
      <c r="J2045" s="136" t="str">
        <f ca="1">IF(K2045&lt;&gt;"", IF(J2045&lt;&gt;"",J2045,NOW()),"")</f>
        <v/>
      </c>
      <c r="K2045" s="105"/>
      <c r="L2045" s="54">
        <v>1</v>
      </c>
      <c r="N2045" s="112"/>
      <c r="O2045" s="35"/>
    </row>
    <row r="2046" spans="1:15">
      <c r="A2046" s="128">
        <v>1</v>
      </c>
      <c r="B2046" s="239" t="s">
        <v>6574</v>
      </c>
      <c r="C2046" s="40" t="s">
        <v>6575</v>
      </c>
      <c r="D2046" s="40">
        <v>5041</v>
      </c>
      <c r="E2046" s="40" t="s">
        <v>2363</v>
      </c>
      <c r="F2046" s="40" t="s">
        <v>6576</v>
      </c>
      <c r="G2046" s="19">
        <v>44544</v>
      </c>
      <c r="H2046" s="136">
        <v>44573</v>
      </c>
      <c r="I2046" s="120">
        <v>1</v>
      </c>
      <c r="J2046" s="136" t="str">
        <f ca="1">IF(K2046&lt;&gt;"", IF(J2046&lt;&gt;"",J2046,NOW()),"")</f>
        <v/>
      </c>
      <c r="K2046" s="105"/>
      <c r="N2046" s="112">
        <v>1</v>
      </c>
      <c r="O2046" s="35"/>
    </row>
    <row r="2047" spans="1:15">
      <c r="A2047" s="128">
        <v>1</v>
      </c>
      <c r="B2047" s="237" t="s">
        <v>6577</v>
      </c>
      <c r="C2047" s="41" t="s">
        <v>6578</v>
      </c>
      <c r="D2047" s="41">
        <v>470</v>
      </c>
      <c r="E2047" s="41" t="s">
        <v>6579</v>
      </c>
      <c r="F2047" s="41" t="s">
        <v>6580</v>
      </c>
      <c r="G2047" s="19">
        <v>44544</v>
      </c>
      <c r="H2047" s="136">
        <v>44581</v>
      </c>
      <c r="I2047" s="120">
        <v>1</v>
      </c>
      <c r="J2047" s="136">
        <v>44712</v>
      </c>
      <c r="K2047" s="105">
        <v>1</v>
      </c>
      <c r="N2047" s="112"/>
      <c r="O2047" s="35"/>
    </row>
    <row r="2048" spans="1:15">
      <c r="A2048" s="128">
        <v>1</v>
      </c>
      <c r="B2048" s="237" t="s">
        <v>6581</v>
      </c>
      <c r="C2048" s="41" t="s">
        <v>6582</v>
      </c>
      <c r="D2048" s="41">
        <v>662</v>
      </c>
      <c r="E2048" s="41" t="s">
        <v>6583</v>
      </c>
      <c r="F2048" s="41" t="s">
        <v>6584</v>
      </c>
      <c r="G2048" s="19">
        <v>44544</v>
      </c>
      <c r="H2048" s="136">
        <v>44641</v>
      </c>
      <c r="I2048" s="120">
        <v>1</v>
      </c>
      <c r="J2048" s="136">
        <v>44887</v>
      </c>
      <c r="K2048" s="105">
        <v>1</v>
      </c>
      <c r="N2048" s="112"/>
      <c r="O2048" s="35"/>
    </row>
    <row r="2049" spans="1:15">
      <c r="A2049" s="128">
        <v>1</v>
      </c>
      <c r="B2049" s="237" t="s">
        <v>6585</v>
      </c>
      <c r="C2049" s="41" t="s">
        <v>6586</v>
      </c>
      <c r="D2049" s="41">
        <v>5866</v>
      </c>
      <c r="E2049" s="41" t="s">
        <v>1332</v>
      </c>
      <c r="F2049" s="41" t="s">
        <v>6587</v>
      </c>
      <c r="G2049" s="19">
        <v>44544</v>
      </c>
      <c r="H2049" s="136">
        <v>44568</v>
      </c>
      <c r="I2049" s="120">
        <v>1</v>
      </c>
      <c r="J2049" s="136">
        <v>44893</v>
      </c>
      <c r="K2049" s="105">
        <v>1</v>
      </c>
      <c r="N2049" s="112"/>
      <c r="O2049" s="35"/>
    </row>
    <row r="2050" spans="1:15">
      <c r="A2050" s="129">
        <v>1</v>
      </c>
      <c r="B2050" s="237" t="s">
        <v>6588</v>
      </c>
      <c r="C2050" s="41" t="s">
        <v>6589</v>
      </c>
      <c r="D2050" s="41">
        <v>721</v>
      </c>
      <c r="E2050" s="41" t="s">
        <v>1094</v>
      </c>
      <c r="F2050" s="41" t="s">
        <v>6590</v>
      </c>
      <c r="G2050" s="19">
        <v>44544</v>
      </c>
      <c r="H2050" s="136">
        <v>44582</v>
      </c>
      <c r="I2050" s="120">
        <v>1</v>
      </c>
      <c r="J2050" s="136">
        <v>44909</v>
      </c>
      <c r="K2050" s="105">
        <v>1</v>
      </c>
      <c r="N2050" s="112"/>
      <c r="O2050" s="35"/>
    </row>
    <row r="2051" spans="1:15">
      <c r="A2051" s="128">
        <v>1</v>
      </c>
      <c r="B2051" s="237" t="s">
        <v>6591</v>
      </c>
      <c r="C2051" s="41" t="s">
        <v>6592</v>
      </c>
      <c r="D2051" s="41">
        <v>5195</v>
      </c>
      <c r="E2051" s="41" t="s">
        <v>916</v>
      </c>
      <c r="F2051" s="41" t="s">
        <v>6593</v>
      </c>
      <c r="G2051" s="19">
        <v>44544</v>
      </c>
      <c r="H2051" s="136">
        <v>45000</v>
      </c>
      <c r="I2051" s="120">
        <v>1</v>
      </c>
      <c r="J2051" s="136">
        <v>45366</v>
      </c>
      <c r="K2051" s="105">
        <v>1</v>
      </c>
      <c r="L2051" s="54">
        <v>1</v>
      </c>
      <c r="N2051" s="112"/>
      <c r="O2051" s="35"/>
    </row>
    <row r="2052" spans="1:15">
      <c r="A2052" s="128">
        <v>1</v>
      </c>
      <c r="B2052" s="237" t="s">
        <v>6594</v>
      </c>
      <c r="C2052" s="41" t="s">
        <v>6595</v>
      </c>
      <c r="D2052" s="41">
        <v>5255</v>
      </c>
      <c r="E2052" s="41" t="s">
        <v>624</v>
      </c>
      <c r="F2052" s="41" t="s">
        <v>6596</v>
      </c>
      <c r="G2052" s="19">
        <v>44545</v>
      </c>
      <c r="H2052" s="136">
        <v>44568</v>
      </c>
      <c r="I2052" s="120">
        <v>1</v>
      </c>
      <c r="J2052" s="136">
        <v>44726</v>
      </c>
      <c r="K2052" s="105">
        <v>1</v>
      </c>
      <c r="N2052" s="112"/>
      <c r="O2052" s="35"/>
    </row>
    <row r="2053" spans="1:15">
      <c r="A2053" s="128">
        <v>1</v>
      </c>
      <c r="B2053" s="237" t="s">
        <v>6597</v>
      </c>
      <c r="C2053" s="41" t="s">
        <v>6598</v>
      </c>
      <c r="D2053" s="41">
        <v>1032</v>
      </c>
      <c r="E2053" s="41" t="s">
        <v>976</v>
      </c>
      <c r="F2053" s="41" t="s">
        <v>6599</v>
      </c>
      <c r="G2053" s="19">
        <v>44545</v>
      </c>
      <c r="H2053" s="136">
        <v>44594</v>
      </c>
      <c r="I2053" s="120">
        <v>1</v>
      </c>
      <c r="J2053" s="136">
        <v>44775</v>
      </c>
      <c r="K2053" s="105">
        <v>1</v>
      </c>
      <c r="N2053" s="112"/>
      <c r="O2053" s="35"/>
    </row>
    <row r="2054" spans="1:15">
      <c r="A2054" s="128">
        <v>1</v>
      </c>
      <c r="B2054" s="239" t="s">
        <v>6600</v>
      </c>
      <c r="C2054" s="40" t="s">
        <v>6601</v>
      </c>
      <c r="D2054" s="40">
        <v>1351</v>
      </c>
      <c r="E2054" s="40" t="s">
        <v>2449</v>
      </c>
      <c r="F2054" s="40" t="s">
        <v>6602</v>
      </c>
      <c r="G2054" s="19">
        <v>44545</v>
      </c>
      <c r="H2054" s="136">
        <v>44630</v>
      </c>
      <c r="I2054" s="120">
        <v>1</v>
      </c>
      <c r="J2054" s="136" t="str">
        <f ca="1">IF(K2054&lt;&gt;"", IF(J2054&lt;&gt;"",J2054,NOW()),"")</f>
        <v/>
      </c>
      <c r="K2054" s="105"/>
      <c r="N2054" s="112">
        <v>1</v>
      </c>
      <c r="O2054" s="35"/>
    </row>
    <row r="2055" spans="1:15">
      <c r="A2055" s="128">
        <v>1</v>
      </c>
      <c r="B2055" s="237" t="s">
        <v>6603</v>
      </c>
      <c r="C2055" s="41" t="s">
        <v>6604</v>
      </c>
      <c r="D2055" s="41">
        <v>6670</v>
      </c>
      <c r="E2055" s="41" t="s">
        <v>2663</v>
      </c>
      <c r="F2055" s="41" t="s">
        <v>6605</v>
      </c>
      <c r="G2055" s="19">
        <v>44546</v>
      </c>
      <c r="H2055" s="136">
        <v>44571</v>
      </c>
      <c r="I2055" s="120">
        <v>1</v>
      </c>
      <c r="J2055" s="136">
        <v>44796</v>
      </c>
      <c r="K2055" s="105">
        <v>1</v>
      </c>
      <c r="N2055" s="112"/>
      <c r="O2055" s="35"/>
    </row>
    <row r="2056" spans="1:15">
      <c r="A2056" s="129">
        <v>1</v>
      </c>
      <c r="B2056" s="237" t="s">
        <v>6606</v>
      </c>
      <c r="C2056" s="41" t="s">
        <v>6607</v>
      </c>
      <c r="D2056" s="41">
        <v>6338</v>
      </c>
      <c r="E2056" s="41" t="s">
        <v>670</v>
      </c>
      <c r="F2056" s="41" t="s">
        <v>6608</v>
      </c>
      <c r="G2056" s="19">
        <v>44546</v>
      </c>
      <c r="H2056" s="136">
        <v>44602</v>
      </c>
      <c r="I2056" s="120">
        <v>1</v>
      </c>
      <c r="J2056" s="136">
        <v>44719</v>
      </c>
      <c r="K2056" s="105">
        <v>1</v>
      </c>
      <c r="L2056" s="54">
        <v>1</v>
      </c>
      <c r="N2056" s="112"/>
      <c r="O2056" s="35"/>
    </row>
    <row r="2057" spans="1:15">
      <c r="A2057" s="128">
        <v>1</v>
      </c>
      <c r="B2057" s="237" t="s">
        <v>6609</v>
      </c>
      <c r="C2057" s="41" t="s">
        <v>6610</v>
      </c>
      <c r="D2057" s="41">
        <v>696</v>
      </c>
      <c r="E2057" s="41" t="s">
        <v>1274</v>
      </c>
      <c r="F2057" s="41" t="s">
        <v>6611</v>
      </c>
      <c r="G2057" s="19">
        <v>44546</v>
      </c>
      <c r="H2057" s="136">
        <v>44566</v>
      </c>
      <c r="I2057" s="120">
        <v>1</v>
      </c>
      <c r="J2057" s="136">
        <v>44729</v>
      </c>
      <c r="K2057" s="105">
        <v>1</v>
      </c>
      <c r="N2057" s="112"/>
      <c r="O2057" s="35"/>
    </row>
    <row r="2058" spans="1:15">
      <c r="A2058" s="128">
        <v>1</v>
      </c>
      <c r="B2058" s="237" t="s">
        <v>6612</v>
      </c>
      <c r="C2058" s="41" t="s">
        <v>6613</v>
      </c>
      <c r="D2058" s="41">
        <v>5758</v>
      </c>
      <c r="E2058" s="41" t="s">
        <v>1006</v>
      </c>
      <c r="F2058" s="41" t="s">
        <v>6614</v>
      </c>
      <c r="G2058" s="19">
        <v>44547</v>
      </c>
      <c r="H2058" s="136">
        <v>44566</v>
      </c>
      <c r="I2058" s="120">
        <v>1</v>
      </c>
      <c r="J2058" s="136">
        <v>44957</v>
      </c>
      <c r="K2058" s="105">
        <v>1</v>
      </c>
      <c r="N2058" s="112"/>
      <c r="O2058" s="35"/>
    </row>
    <row r="2059" spans="1:15">
      <c r="A2059" s="128">
        <v>1</v>
      </c>
      <c r="B2059" s="237" t="s">
        <v>6615</v>
      </c>
      <c r="C2059" s="41" t="s">
        <v>6616</v>
      </c>
      <c r="D2059" s="41">
        <v>6272</v>
      </c>
      <c r="E2059" s="41" t="s">
        <v>946</v>
      </c>
      <c r="F2059" s="41" t="s">
        <v>6617</v>
      </c>
      <c r="G2059" s="19">
        <v>44547</v>
      </c>
      <c r="H2059" s="136">
        <v>44572</v>
      </c>
      <c r="I2059" s="120">
        <v>1</v>
      </c>
      <c r="J2059" s="136">
        <v>44846</v>
      </c>
      <c r="K2059" s="105">
        <v>1</v>
      </c>
      <c r="L2059" s="54">
        <v>1</v>
      </c>
      <c r="N2059" s="112"/>
      <c r="O2059" s="35"/>
    </row>
    <row r="2060" spans="1:15">
      <c r="A2060" s="128">
        <v>1</v>
      </c>
      <c r="B2060" s="237" t="s">
        <v>6618</v>
      </c>
      <c r="C2060" s="41" t="s">
        <v>6619</v>
      </c>
      <c r="D2060" s="41">
        <v>6336</v>
      </c>
      <c r="E2060" s="41" t="s">
        <v>946</v>
      </c>
      <c r="F2060" s="41" t="s">
        <v>6620</v>
      </c>
      <c r="G2060" s="19">
        <v>44550</v>
      </c>
      <c r="H2060" s="136">
        <v>44572</v>
      </c>
      <c r="I2060" s="120">
        <v>1</v>
      </c>
      <c r="J2060" s="136">
        <v>44714</v>
      </c>
      <c r="K2060" s="105">
        <v>1</v>
      </c>
      <c r="N2060" s="112"/>
      <c r="O2060" s="35"/>
    </row>
    <row r="2061" spans="1:15">
      <c r="A2061" s="128">
        <v>1</v>
      </c>
      <c r="B2061" s="239" t="s">
        <v>6621</v>
      </c>
      <c r="C2061" s="40" t="s">
        <v>6622</v>
      </c>
      <c r="D2061" s="40">
        <v>1470</v>
      </c>
      <c r="E2061" s="40" t="s">
        <v>638</v>
      </c>
      <c r="F2061" s="40" t="s">
        <v>6623</v>
      </c>
      <c r="G2061" s="19">
        <v>44551</v>
      </c>
      <c r="H2061" s="136" t="str">
        <f ca="1">IF(I2061&lt;&gt;"",IF(H2061&lt;&gt;"",H2061,NOW()),"")</f>
        <v/>
      </c>
      <c r="J2061" s="136" t="str">
        <f ca="1">IF(K2061&lt;&gt;"", IF(J2061&lt;&gt;"",J2061,NOW()),"")</f>
        <v/>
      </c>
      <c r="K2061" s="105"/>
      <c r="M2061" s="73">
        <v>1</v>
      </c>
      <c r="N2061" s="112"/>
      <c r="O2061" s="35"/>
    </row>
    <row r="2062" spans="1:15">
      <c r="A2062" s="129">
        <v>1</v>
      </c>
      <c r="B2062" s="237" t="s">
        <v>6624</v>
      </c>
      <c r="C2062" s="41" t="s">
        <v>6625</v>
      </c>
      <c r="D2062" s="41">
        <v>5556</v>
      </c>
      <c r="E2062" s="41" t="s">
        <v>5816</v>
      </c>
      <c r="F2062" s="41" t="s">
        <v>6626</v>
      </c>
      <c r="G2062" s="19">
        <v>44551</v>
      </c>
      <c r="H2062" s="136">
        <v>44581</v>
      </c>
      <c r="I2062" s="120">
        <v>1</v>
      </c>
      <c r="J2062" s="136">
        <v>44791</v>
      </c>
      <c r="K2062" s="105">
        <v>1</v>
      </c>
      <c r="N2062" s="112"/>
      <c r="O2062" s="35"/>
    </row>
    <row r="2063" spans="1:15">
      <c r="A2063" s="128">
        <v>1</v>
      </c>
      <c r="B2063" s="237" t="s">
        <v>6627</v>
      </c>
      <c r="C2063" s="41" t="s">
        <v>6628</v>
      </c>
      <c r="D2063" s="41">
        <v>6351</v>
      </c>
      <c r="E2063" s="41" t="s">
        <v>3591</v>
      </c>
      <c r="F2063" s="41" t="s">
        <v>6629</v>
      </c>
      <c r="G2063" s="19">
        <v>44552</v>
      </c>
      <c r="H2063" s="136">
        <v>44586</v>
      </c>
      <c r="I2063" s="120">
        <v>1</v>
      </c>
      <c r="J2063" s="136">
        <v>44776</v>
      </c>
      <c r="K2063" s="105">
        <v>1</v>
      </c>
      <c r="N2063" s="112"/>
      <c r="O2063" s="35"/>
    </row>
    <row r="2064" spans="1:15">
      <c r="A2064" s="128">
        <v>1</v>
      </c>
      <c r="B2064" s="237" t="s">
        <v>6630</v>
      </c>
      <c r="C2064" s="41" t="s">
        <v>6631</v>
      </c>
      <c r="D2064" s="41">
        <v>5584</v>
      </c>
      <c r="E2064" s="41" t="s">
        <v>1192</v>
      </c>
      <c r="F2064" s="41" t="s">
        <v>6632</v>
      </c>
      <c r="G2064" s="19">
        <v>44552</v>
      </c>
      <c r="H2064" s="136">
        <v>44566</v>
      </c>
      <c r="I2064" s="120">
        <v>1</v>
      </c>
      <c r="J2064" s="136">
        <v>45884</v>
      </c>
      <c r="K2064" s="105">
        <v>1</v>
      </c>
      <c r="N2064" s="112"/>
      <c r="O2064" s="35"/>
    </row>
    <row r="2065" spans="1:15">
      <c r="A2065" s="128">
        <v>1</v>
      </c>
      <c r="B2065" s="237" t="s">
        <v>6633</v>
      </c>
      <c r="C2065" s="41" t="s">
        <v>6634</v>
      </c>
      <c r="D2065" s="41">
        <v>5694</v>
      </c>
      <c r="E2065" s="41" t="s">
        <v>458</v>
      </c>
      <c r="F2065" s="41" t="s">
        <v>6635</v>
      </c>
      <c r="G2065" s="19">
        <v>44552</v>
      </c>
      <c r="H2065" s="136">
        <v>44571</v>
      </c>
      <c r="I2065" s="120">
        <v>1</v>
      </c>
      <c r="J2065" s="136">
        <v>44963</v>
      </c>
      <c r="K2065" s="105">
        <v>1</v>
      </c>
      <c r="N2065" s="112"/>
      <c r="O2065" s="35"/>
    </row>
    <row r="2066" spans="1:15">
      <c r="A2066" s="128">
        <v>1</v>
      </c>
      <c r="B2066" s="237" t="s">
        <v>6636</v>
      </c>
      <c r="C2066" s="41" t="s">
        <v>6637</v>
      </c>
      <c r="D2066" s="41">
        <v>1657</v>
      </c>
      <c r="E2066" s="41" t="s">
        <v>3403</v>
      </c>
      <c r="F2066" s="41" t="s">
        <v>6547</v>
      </c>
      <c r="G2066" s="19">
        <v>44552</v>
      </c>
      <c r="H2066" s="136">
        <v>44600</v>
      </c>
      <c r="I2066" s="120">
        <v>1</v>
      </c>
      <c r="J2066" s="136">
        <v>45223</v>
      </c>
      <c r="K2066" s="105">
        <v>1</v>
      </c>
      <c r="N2066" s="112"/>
      <c r="O2066" s="35"/>
    </row>
    <row r="2067" spans="1:15">
      <c r="A2067" s="128">
        <v>1</v>
      </c>
      <c r="B2067" s="237" t="s">
        <v>6638</v>
      </c>
      <c r="C2067" s="41" t="s">
        <v>6639</v>
      </c>
      <c r="D2067" s="41">
        <v>430</v>
      </c>
      <c r="E2067" s="41" t="s">
        <v>510</v>
      </c>
      <c r="F2067" s="41" t="s">
        <v>6640</v>
      </c>
      <c r="G2067" s="19">
        <v>44552</v>
      </c>
      <c r="H2067" s="136">
        <v>44592</v>
      </c>
      <c r="I2067" s="120">
        <v>1</v>
      </c>
      <c r="J2067" s="136">
        <v>44767</v>
      </c>
      <c r="K2067" s="105">
        <v>1</v>
      </c>
      <c r="N2067" s="112"/>
      <c r="O2067" s="35"/>
    </row>
    <row r="2068" spans="1:15">
      <c r="A2068" s="129">
        <v>1</v>
      </c>
      <c r="B2068" s="238" t="s">
        <v>6641</v>
      </c>
      <c r="C2068" s="18" t="s">
        <v>6642</v>
      </c>
      <c r="D2068" s="18">
        <v>5209</v>
      </c>
      <c r="E2068" s="18" t="s">
        <v>624</v>
      </c>
      <c r="F2068" s="18" t="s">
        <v>6643</v>
      </c>
      <c r="G2068" s="19">
        <v>44552</v>
      </c>
      <c r="H2068" s="136">
        <v>44565</v>
      </c>
      <c r="I2068" s="120">
        <v>1</v>
      </c>
      <c r="J2068" s="136" t="str">
        <f ca="1">IF(K2068&lt;&gt;"", IF(J2068&lt;&gt;"",J2068,NOW()),"")</f>
        <v/>
      </c>
      <c r="K2068" s="105"/>
      <c r="N2068" s="112"/>
      <c r="O2068" s="35"/>
    </row>
    <row r="2069" spans="1:15">
      <c r="A2069" s="128">
        <v>1</v>
      </c>
      <c r="B2069" s="237" t="s">
        <v>6644</v>
      </c>
      <c r="C2069" s="41" t="s">
        <v>6645</v>
      </c>
      <c r="D2069" s="41">
        <v>1771</v>
      </c>
      <c r="E2069" s="41" t="s">
        <v>1157</v>
      </c>
      <c r="F2069" s="41" t="s">
        <v>6646</v>
      </c>
      <c r="G2069" s="19">
        <v>44552</v>
      </c>
      <c r="H2069" s="136">
        <v>44628</v>
      </c>
      <c r="I2069" s="120">
        <v>1</v>
      </c>
      <c r="J2069" s="136">
        <v>45268</v>
      </c>
      <c r="K2069" s="105">
        <v>1</v>
      </c>
      <c r="N2069" s="112"/>
      <c r="O2069" s="35"/>
    </row>
    <row r="2070" spans="1:15">
      <c r="A2070" s="128">
        <v>1</v>
      </c>
      <c r="B2070" s="237" t="s">
        <v>6647</v>
      </c>
      <c r="C2070" s="41" t="s">
        <v>6648</v>
      </c>
      <c r="D2070" s="41">
        <v>1279</v>
      </c>
      <c r="E2070" s="41" t="s">
        <v>638</v>
      </c>
      <c r="F2070" s="41" t="s">
        <v>6649</v>
      </c>
      <c r="G2070" s="19">
        <v>44557</v>
      </c>
      <c r="H2070" s="136">
        <v>44586</v>
      </c>
      <c r="I2070" s="120">
        <v>1</v>
      </c>
      <c r="J2070" s="136">
        <v>44886</v>
      </c>
      <c r="K2070" s="105">
        <v>1</v>
      </c>
      <c r="N2070" s="112"/>
      <c r="O2070" s="35"/>
    </row>
    <row r="2071" spans="1:15">
      <c r="A2071" s="128">
        <v>1</v>
      </c>
      <c r="B2071" s="237" t="s">
        <v>6650</v>
      </c>
      <c r="C2071" s="41" t="s">
        <v>6651</v>
      </c>
      <c r="D2071" s="41">
        <v>2185</v>
      </c>
      <c r="E2071" s="41" t="s">
        <v>565</v>
      </c>
      <c r="F2071" s="41" t="s">
        <v>6652</v>
      </c>
      <c r="G2071" s="19">
        <v>44557</v>
      </c>
      <c r="H2071" s="136">
        <v>44645</v>
      </c>
      <c r="I2071" s="120">
        <v>1</v>
      </c>
      <c r="J2071" s="136">
        <v>45401</v>
      </c>
      <c r="K2071" s="105">
        <v>1</v>
      </c>
      <c r="N2071" s="112"/>
      <c r="O2071" s="35"/>
    </row>
    <row r="2072" spans="1:15">
      <c r="A2072" s="128">
        <v>1</v>
      </c>
      <c r="B2072" s="237" t="s">
        <v>6653</v>
      </c>
      <c r="C2072" s="41" t="s">
        <v>6654</v>
      </c>
      <c r="D2072" s="41">
        <v>5520</v>
      </c>
      <c r="E2072" s="41" t="s">
        <v>518</v>
      </c>
      <c r="F2072" s="41" t="s">
        <v>6655</v>
      </c>
      <c r="G2072" s="19">
        <v>44558</v>
      </c>
      <c r="H2072" s="136">
        <v>44607</v>
      </c>
      <c r="I2072" s="120">
        <v>1</v>
      </c>
      <c r="J2072" s="136">
        <v>44761</v>
      </c>
      <c r="K2072" s="105">
        <v>1</v>
      </c>
      <c r="N2072" s="112"/>
      <c r="O2072" s="35"/>
    </row>
    <row r="2073" spans="1:15">
      <c r="A2073" s="128">
        <v>1</v>
      </c>
      <c r="B2073" s="237" t="s">
        <v>6656</v>
      </c>
      <c r="C2073" s="41" t="s">
        <v>6657</v>
      </c>
      <c r="D2073" s="41">
        <v>5147</v>
      </c>
      <c r="E2073" s="41" t="s">
        <v>624</v>
      </c>
      <c r="F2073" s="41" t="s">
        <v>6658</v>
      </c>
      <c r="G2073" s="19">
        <v>44558</v>
      </c>
      <c r="H2073" s="136">
        <v>44641</v>
      </c>
      <c r="I2073" s="120">
        <v>1</v>
      </c>
      <c r="J2073" s="136">
        <v>45070</v>
      </c>
      <c r="K2073" s="105">
        <v>1</v>
      </c>
      <c r="N2073" s="112"/>
      <c r="O2073" s="35"/>
    </row>
    <row r="2074" spans="1:15">
      <c r="A2074" s="129">
        <v>1</v>
      </c>
      <c r="B2074" s="237" t="s">
        <v>6659</v>
      </c>
      <c r="C2074" s="41" t="s">
        <v>6660</v>
      </c>
      <c r="D2074" s="41">
        <v>5721</v>
      </c>
      <c r="E2074" s="41" t="s">
        <v>6661</v>
      </c>
      <c r="F2074" s="41" t="s">
        <v>6662</v>
      </c>
      <c r="G2074" s="19">
        <v>44558</v>
      </c>
      <c r="H2074" s="136">
        <v>44596</v>
      </c>
      <c r="I2074" s="120">
        <v>1</v>
      </c>
      <c r="J2074" s="136">
        <v>44937</v>
      </c>
      <c r="K2074" s="105">
        <v>1</v>
      </c>
      <c r="L2074" s="54">
        <v>1</v>
      </c>
      <c r="N2074" s="112"/>
      <c r="O2074" s="35"/>
    </row>
    <row r="2075" spans="1:15">
      <c r="A2075" s="128">
        <v>1</v>
      </c>
      <c r="B2075" s="237" t="s">
        <v>6663</v>
      </c>
      <c r="C2075" s="41" t="s">
        <v>6664</v>
      </c>
      <c r="D2075" s="41">
        <v>673</v>
      </c>
      <c r="E2075" s="41" t="s">
        <v>780</v>
      </c>
      <c r="F2075" s="41" t="s">
        <v>6665</v>
      </c>
      <c r="G2075" s="19">
        <v>44559</v>
      </c>
      <c r="H2075" s="136">
        <v>44621</v>
      </c>
      <c r="I2075" s="120">
        <v>1</v>
      </c>
      <c r="J2075" s="136">
        <v>44915</v>
      </c>
      <c r="K2075" s="105">
        <v>1</v>
      </c>
      <c r="N2075" s="112"/>
      <c r="O2075" s="35"/>
    </row>
    <row r="2076" spans="1:15">
      <c r="A2076" s="128">
        <v>1</v>
      </c>
      <c r="B2076" s="237" t="s">
        <v>6666</v>
      </c>
      <c r="C2076" s="41" t="s">
        <v>6667</v>
      </c>
      <c r="D2076" s="41">
        <v>6692</v>
      </c>
      <c r="E2076" s="41" t="s">
        <v>2663</v>
      </c>
      <c r="F2076" s="41" t="s">
        <v>6668</v>
      </c>
      <c r="G2076" s="19">
        <v>44559</v>
      </c>
      <c r="H2076" s="136">
        <v>44609</v>
      </c>
      <c r="I2076" s="120">
        <v>1</v>
      </c>
      <c r="J2076" s="136">
        <v>45104</v>
      </c>
      <c r="K2076" s="105">
        <v>1</v>
      </c>
      <c r="N2076" s="112"/>
      <c r="O2076" s="35"/>
    </row>
    <row r="2077" spans="1:15">
      <c r="A2077" s="128">
        <v>1</v>
      </c>
      <c r="B2077" s="237" t="s">
        <v>6669</v>
      </c>
      <c r="C2077" s="41" t="s">
        <v>6670</v>
      </c>
      <c r="D2077" s="41">
        <v>6690</v>
      </c>
      <c r="E2077" s="41" t="s">
        <v>2663</v>
      </c>
      <c r="F2077" s="41" t="s">
        <v>6671</v>
      </c>
      <c r="G2077" s="19">
        <v>44559</v>
      </c>
      <c r="H2077" s="136">
        <v>44610</v>
      </c>
      <c r="I2077" s="120">
        <v>1</v>
      </c>
      <c r="J2077" s="136">
        <v>45104</v>
      </c>
      <c r="K2077" s="105">
        <v>1</v>
      </c>
      <c r="N2077" s="112"/>
      <c r="O2077" s="35"/>
    </row>
    <row r="2078" spans="1:15">
      <c r="A2078" s="128">
        <v>1</v>
      </c>
      <c r="B2078" s="237" t="s">
        <v>6672</v>
      </c>
      <c r="C2078" s="41" t="s">
        <v>6673</v>
      </c>
      <c r="D2078" s="41">
        <v>2384</v>
      </c>
      <c r="E2078" s="41" t="s">
        <v>2136</v>
      </c>
      <c r="F2078" s="41" t="s">
        <v>6674</v>
      </c>
      <c r="G2078" s="19">
        <v>44560</v>
      </c>
      <c r="H2078" s="136">
        <v>44574</v>
      </c>
      <c r="I2078" s="120">
        <v>1</v>
      </c>
      <c r="J2078" s="136">
        <v>44788</v>
      </c>
      <c r="K2078" s="105">
        <v>1</v>
      </c>
      <c r="N2078" s="112"/>
      <c r="O2078" s="35"/>
    </row>
    <row r="2079" spans="1:15">
      <c r="A2079" s="128">
        <v>1</v>
      </c>
      <c r="B2079" s="237" t="s">
        <v>6675</v>
      </c>
      <c r="C2079" s="41" t="s">
        <v>6676</v>
      </c>
      <c r="D2079" s="41">
        <v>6676</v>
      </c>
      <c r="E2079" s="41" t="s">
        <v>1161</v>
      </c>
      <c r="F2079" s="41" t="s">
        <v>6677</v>
      </c>
      <c r="G2079" s="19">
        <v>44560</v>
      </c>
      <c r="H2079" s="136">
        <v>44574</v>
      </c>
      <c r="I2079" s="120">
        <v>1</v>
      </c>
      <c r="J2079" s="136">
        <v>44788</v>
      </c>
      <c r="K2079" s="105">
        <v>1</v>
      </c>
      <c r="N2079" s="112"/>
      <c r="O2079" s="35"/>
    </row>
    <row r="2080" spans="1:15">
      <c r="A2080" s="129">
        <v>1</v>
      </c>
      <c r="B2080" s="237" t="s">
        <v>6678</v>
      </c>
      <c r="C2080" s="41" t="s">
        <v>6679</v>
      </c>
      <c r="D2080" s="41">
        <v>2381</v>
      </c>
      <c r="E2080" s="41" t="s">
        <v>6680</v>
      </c>
      <c r="F2080" s="41" t="s">
        <v>6674</v>
      </c>
      <c r="G2080" s="19">
        <v>44560</v>
      </c>
      <c r="H2080" s="136">
        <v>44574</v>
      </c>
      <c r="I2080" s="120">
        <v>1</v>
      </c>
      <c r="J2080" s="136">
        <v>44788</v>
      </c>
      <c r="K2080" s="105">
        <v>1</v>
      </c>
      <c r="N2080" s="112"/>
      <c r="O2080" s="35"/>
    </row>
    <row r="2081" spans="1:15">
      <c r="A2081" s="128">
        <v>1</v>
      </c>
      <c r="B2081" s="237" t="s">
        <v>6681</v>
      </c>
      <c r="C2081" s="41" t="s">
        <v>6682</v>
      </c>
      <c r="D2081" s="41">
        <v>6119</v>
      </c>
      <c r="E2081" s="41" t="s">
        <v>569</v>
      </c>
      <c r="F2081" s="41" t="s">
        <v>6683</v>
      </c>
      <c r="G2081" s="19">
        <v>44560</v>
      </c>
      <c r="H2081" s="136">
        <v>44579</v>
      </c>
      <c r="I2081" s="120">
        <v>1</v>
      </c>
      <c r="J2081" s="136">
        <v>44729</v>
      </c>
      <c r="K2081" s="105">
        <v>1</v>
      </c>
      <c r="N2081" s="112"/>
      <c r="O2081" s="35"/>
    </row>
    <row r="2082" spans="1:15">
      <c r="A2082" s="128">
        <v>1</v>
      </c>
      <c r="B2082" s="237" t="s">
        <v>6684</v>
      </c>
      <c r="C2082" s="41" t="s">
        <v>6685</v>
      </c>
      <c r="D2082" s="41">
        <v>5929</v>
      </c>
      <c r="E2082" s="41" t="s">
        <v>824</v>
      </c>
      <c r="F2082" s="41" t="s">
        <v>6686</v>
      </c>
      <c r="G2082" s="19">
        <v>44564</v>
      </c>
      <c r="H2082" s="136">
        <v>44582</v>
      </c>
      <c r="I2082" s="120">
        <v>1</v>
      </c>
      <c r="J2082" s="136">
        <v>44827</v>
      </c>
      <c r="K2082" s="105">
        <v>1</v>
      </c>
      <c r="N2082" s="112"/>
      <c r="O2082" s="35"/>
    </row>
    <row r="2083" spans="1:15">
      <c r="A2083" s="128">
        <v>1</v>
      </c>
      <c r="B2083" s="238" t="s">
        <v>6687</v>
      </c>
      <c r="C2083" s="18" t="s">
        <v>6688</v>
      </c>
      <c r="D2083" s="18">
        <v>1522</v>
      </c>
      <c r="E2083" s="18" t="s">
        <v>6689</v>
      </c>
      <c r="F2083" s="18" t="s">
        <v>6690</v>
      </c>
      <c r="G2083" s="19">
        <v>44564</v>
      </c>
      <c r="H2083" s="136">
        <v>44617</v>
      </c>
      <c r="I2083" s="120">
        <v>1</v>
      </c>
      <c r="J2083" s="136" t="str">
        <f ca="1">IF(K2083&lt;&gt;"", IF(J2083&lt;&gt;"",J2083,NOW()),"")</f>
        <v/>
      </c>
      <c r="K2083" s="105"/>
      <c r="N2083" s="112"/>
      <c r="O2083" s="35"/>
    </row>
    <row r="2084" spans="1:15">
      <c r="A2084" s="128">
        <v>1</v>
      </c>
      <c r="B2084" s="237" t="s">
        <v>6691</v>
      </c>
      <c r="C2084" s="41" t="s">
        <v>6692</v>
      </c>
      <c r="D2084" s="41">
        <v>6669</v>
      </c>
      <c r="E2084" s="41" t="s">
        <v>6693</v>
      </c>
      <c r="F2084" s="41" t="s">
        <v>6694</v>
      </c>
      <c r="G2084" s="19">
        <v>44564</v>
      </c>
      <c r="H2084" s="136">
        <v>44606</v>
      </c>
      <c r="I2084" s="120">
        <v>1</v>
      </c>
      <c r="J2084" s="136">
        <v>44949</v>
      </c>
      <c r="K2084" s="105">
        <v>1</v>
      </c>
      <c r="N2084" s="112"/>
      <c r="O2084" s="35"/>
    </row>
    <row r="2085" spans="1:15">
      <c r="A2085" s="128">
        <v>1</v>
      </c>
      <c r="B2085" s="237" t="s">
        <v>6695</v>
      </c>
      <c r="C2085" s="41" t="s">
        <v>6696</v>
      </c>
      <c r="D2085" s="41">
        <v>1261</v>
      </c>
      <c r="E2085" s="41" t="s">
        <v>916</v>
      </c>
      <c r="F2085" s="41" t="s">
        <v>6697</v>
      </c>
      <c r="G2085" s="19">
        <v>44565</v>
      </c>
      <c r="H2085" s="136">
        <v>44574</v>
      </c>
      <c r="I2085" s="120">
        <v>1</v>
      </c>
      <c r="J2085" s="136">
        <v>45142</v>
      </c>
      <c r="K2085" s="105">
        <v>1</v>
      </c>
      <c r="L2085" s="54">
        <v>1</v>
      </c>
      <c r="N2085" s="112"/>
      <c r="O2085" s="35"/>
    </row>
    <row r="2086" spans="1:15">
      <c r="A2086" s="129">
        <v>1</v>
      </c>
      <c r="B2086" s="237" t="s">
        <v>6698</v>
      </c>
      <c r="C2086" s="41" t="s">
        <v>6699</v>
      </c>
      <c r="D2086" s="41">
        <v>5511</v>
      </c>
      <c r="E2086" s="41" t="s">
        <v>2501</v>
      </c>
      <c r="F2086" s="41" t="s">
        <v>6700</v>
      </c>
      <c r="G2086" s="19">
        <v>44565</v>
      </c>
      <c r="H2086" s="136">
        <v>44572</v>
      </c>
      <c r="I2086" s="120">
        <v>1</v>
      </c>
      <c r="J2086" s="136">
        <v>44904</v>
      </c>
      <c r="K2086" s="105">
        <v>1</v>
      </c>
      <c r="L2086" s="54">
        <v>1</v>
      </c>
      <c r="N2086" s="112"/>
      <c r="O2086" s="35"/>
    </row>
    <row r="2087" spans="1:15">
      <c r="A2087" s="128">
        <v>1</v>
      </c>
      <c r="B2087" s="237" t="s">
        <v>6701</v>
      </c>
      <c r="C2087" s="41" t="s">
        <v>6702</v>
      </c>
      <c r="D2087" s="41">
        <v>5370</v>
      </c>
      <c r="E2087" s="41" t="s">
        <v>549</v>
      </c>
      <c r="F2087" s="41" t="s">
        <v>6703</v>
      </c>
      <c r="G2087" s="19">
        <v>44566</v>
      </c>
      <c r="H2087" s="136">
        <v>44586</v>
      </c>
      <c r="I2087" s="120">
        <v>1</v>
      </c>
      <c r="J2087" s="136">
        <v>44727</v>
      </c>
      <c r="K2087" s="105">
        <v>1</v>
      </c>
      <c r="N2087" s="112"/>
      <c r="O2087" s="35"/>
    </row>
    <row r="2088" spans="1:15">
      <c r="A2088" s="128">
        <v>1</v>
      </c>
      <c r="B2088" s="237" t="s">
        <v>6704</v>
      </c>
      <c r="C2088" s="41" t="s">
        <v>6705</v>
      </c>
      <c r="D2088" s="41">
        <v>7089</v>
      </c>
      <c r="E2088" s="41" t="s">
        <v>990</v>
      </c>
      <c r="F2088" s="41" t="s">
        <v>6706</v>
      </c>
      <c r="G2088" s="19">
        <v>44567</v>
      </c>
      <c r="H2088" s="136">
        <v>44622</v>
      </c>
      <c r="I2088" s="120">
        <v>1</v>
      </c>
      <c r="J2088" s="136">
        <v>44879</v>
      </c>
      <c r="K2088" s="105">
        <v>1</v>
      </c>
      <c r="N2088" s="112"/>
      <c r="O2088" s="35"/>
    </row>
    <row r="2089" spans="1:15">
      <c r="A2089" s="128">
        <v>1</v>
      </c>
      <c r="B2089" s="237" t="s">
        <v>6707</v>
      </c>
      <c r="C2089" s="41" t="s">
        <v>6708</v>
      </c>
      <c r="D2089" s="41">
        <v>1875</v>
      </c>
      <c r="E2089" s="41" t="s">
        <v>2108</v>
      </c>
      <c r="F2089" s="41" t="s">
        <v>6709</v>
      </c>
      <c r="G2089" s="19">
        <v>44567</v>
      </c>
      <c r="H2089" s="136">
        <v>44622</v>
      </c>
      <c r="I2089" s="120">
        <v>1</v>
      </c>
      <c r="J2089" s="136">
        <v>45562</v>
      </c>
      <c r="K2089" s="105">
        <v>1</v>
      </c>
      <c r="N2089" s="112"/>
      <c r="O2089" s="35"/>
    </row>
    <row r="2090" spans="1:15">
      <c r="A2090" s="128">
        <v>1</v>
      </c>
      <c r="B2090" s="237" t="s">
        <v>6710</v>
      </c>
      <c r="C2090" s="41" t="s">
        <v>6711</v>
      </c>
      <c r="D2090" s="41">
        <v>6283</v>
      </c>
      <c r="E2090" s="41" t="s">
        <v>729</v>
      </c>
      <c r="F2090" s="41" t="s">
        <v>6712</v>
      </c>
      <c r="G2090" s="19">
        <v>44567</v>
      </c>
      <c r="H2090" s="136">
        <v>44614</v>
      </c>
      <c r="I2090" s="120">
        <v>1</v>
      </c>
      <c r="J2090" s="136">
        <v>44943</v>
      </c>
      <c r="K2090" s="105">
        <v>1</v>
      </c>
      <c r="N2090" s="112"/>
      <c r="O2090" s="35"/>
    </row>
    <row r="2091" spans="1:15">
      <c r="A2091" s="128">
        <v>1</v>
      </c>
      <c r="B2091" s="237" t="s">
        <v>6713</v>
      </c>
      <c r="C2091" s="41" t="s">
        <v>2302</v>
      </c>
      <c r="D2091" s="41">
        <v>6560</v>
      </c>
      <c r="E2091" s="41" t="s">
        <v>990</v>
      </c>
      <c r="F2091" s="41" t="s">
        <v>6714</v>
      </c>
      <c r="G2091" s="19">
        <v>44567</v>
      </c>
      <c r="H2091" s="136">
        <v>44593</v>
      </c>
      <c r="I2091" s="120">
        <v>1</v>
      </c>
      <c r="J2091" s="136">
        <v>44852</v>
      </c>
      <c r="K2091" s="105">
        <v>1</v>
      </c>
      <c r="L2091" s="54">
        <v>1</v>
      </c>
      <c r="N2091" s="112"/>
      <c r="O2091" s="35"/>
    </row>
    <row r="2092" spans="1:15">
      <c r="A2092" s="129">
        <v>1</v>
      </c>
      <c r="B2092" s="237" t="s">
        <v>6715</v>
      </c>
      <c r="C2092" s="41" t="s">
        <v>6716</v>
      </c>
      <c r="D2092" s="41">
        <v>1247</v>
      </c>
      <c r="E2092" s="41" t="s">
        <v>3591</v>
      </c>
      <c r="F2092" s="41" t="s">
        <v>6717</v>
      </c>
      <c r="G2092" s="19">
        <v>44568</v>
      </c>
      <c r="H2092" s="136">
        <v>44655</v>
      </c>
      <c r="I2092" s="120">
        <v>1</v>
      </c>
      <c r="J2092" s="136">
        <v>45491</v>
      </c>
      <c r="K2092" s="105">
        <v>1</v>
      </c>
      <c r="N2092" s="112"/>
      <c r="O2092" s="35"/>
    </row>
    <row r="2093" spans="1:15">
      <c r="A2093" s="128">
        <v>1</v>
      </c>
      <c r="B2093" s="237" t="s">
        <v>6718</v>
      </c>
      <c r="C2093" s="41" t="s">
        <v>6719</v>
      </c>
      <c r="D2093" s="41">
        <v>677</v>
      </c>
      <c r="E2093" s="41" t="s">
        <v>1212</v>
      </c>
      <c r="F2093" s="41" t="s">
        <v>6720</v>
      </c>
      <c r="G2093" s="19">
        <v>44568</v>
      </c>
      <c r="H2093" s="136">
        <v>44643</v>
      </c>
      <c r="I2093" s="120">
        <v>1</v>
      </c>
      <c r="J2093" s="136">
        <v>45114</v>
      </c>
      <c r="K2093" s="105">
        <v>1</v>
      </c>
      <c r="N2093" s="112"/>
      <c r="O2093" s="35"/>
    </row>
    <row r="2094" spans="1:15">
      <c r="A2094" s="128">
        <v>1</v>
      </c>
      <c r="B2094" s="237" t="s">
        <v>6721</v>
      </c>
      <c r="C2094" s="41" t="s">
        <v>6722</v>
      </c>
      <c r="D2094" s="41">
        <v>1367</v>
      </c>
      <c r="E2094" s="41" t="s">
        <v>2712</v>
      </c>
      <c r="F2094" s="41" t="s">
        <v>6723</v>
      </c>
      <c r="G2094" s="19">
        <v>44568</v>
      </c>
      <c r="H2094" s="136">
        <v>44585</v>
      </c>
      <c r="I2094" s="120">
        <v>1</v>
      </c>
      <c r="J2094" s="136">
        <v>44740</v>
      </c>
      <c r="K2094" s="105">
        <v>1</v>
      </c>
      <c r="L2094" s="54">
        <v>1</v>
      </c>
      <c r="N2094" s="112"/>
      <c r="O2094" s="35"/>
    </row>
    <row r="2095" spans="1:15">
      <c r="A2095" s="128">
        <v>1</v>
      </c>
      <c r="B2095" s="237" t="s">
        <v>6724</v>
      </c>
      <c r="C2095" s="41" t="s">
        <v>6725</v>
      </c>
      <c r="D2095" s="41">
        <v>6358</v>
      </c>
      <c r="E2095" s="41" t="s">
        <v>747</v>
      </c>
      <c r="F2095" s="41" t="s">
        <v>6726</v>
      </c>
      <c r="G2095" s="19">
        <v>44568</v>
      </c>
      <c r="H2095" s="136">
        <v>44596</v>
      </c>
      <c r="I2095" s="120">
        <v>1</v>
      </c>
      <c r="J2095" s="136">
        <v>44852</v>
      </c>
      <c r="K2095" s="105">
        <v>1</v>
      </c>
      <c r="L2095" s="54">
        <v>1</v>
      </c>
      <c r="N2095" s="112"/>
      <c r="O2095" s="35"/>
    </row>
    <row r="2096" spans="1:15">
      <c r="A2096" s="128">
        <v>1</v>
      </c>
      <c r="B2096" s="237" t="s">
        <v>6727</v>
      </c>
      <c r="C2096" s="41" t="s">
        <v>6728</v>
      </c>
      <c r="D2096" s="41">
        <v>330</v>
      </c>
      <c r="E2096" s="41" t="s">
        <v>1765</v>
      </c>
      <c r="F2096" s="41" t="s">
        <v>6694</v>
      </c>
      <c r="G2096" s="19">
        <v>44568</v>
      </c>
      <c r="H2096" s="136">
        <v>44607</v>
      </c>
      <c r="I2096" s="120">
        <v>1</v>
      </c>
      <c r="J2096" s="136">
        <v>44855</v>
      </c>
      <c r="K2096" s="105">
        <v>1</v>
      </c>
      <c r="N2096" s="112"/>
      <c r="O2096" s="35"/>
    </row>
    <row r="2097" spans="1:15">
      <c r="A2097" s="128">
        <v>1</v>
      </c>
      <c r="B2097" s="238" t="s">
        <v>6729</v>
      </c>
      <c r="C2097" s="18" t="s">
        <v>6730</v>
      </c>
      <c r="D2097" s="18">
        <v>5349</v>
      </c>
      <c r="E2097" s="18" t="s">
        <v>549</v>
      </c>
      <c r="F2097" s="18" t="s">
        <v>6731</v>
      </c>
      <c r="G2097" s="19">
        <v>44572</v>
      </c>
      <c r="H2097" s="136">
        <v>44867</v>
      </c>
      <c r="I2097" s="120">
        <v>1</v>
      </c>
      <c r="J2097" s="136" t="str">
        <f ca="1">IF(K2097&lt;&gt;"", IF(J2097&lt;&gt;"",J2097,NOW()),"")</f>
        <v/>
      </c>
      <c r="K2097" s="105"/>
      <c r="N2097" s="112"/>
      <c r="O2097" s="35"/>
    </row>
    <row r="2098" spans="1:15">
      <c r="A2098" s="129">
        <v>1</v>
      </c>
      <c r="B2098" s="237" t="s">
        <v>6732</v>
      </c>
      <c r="C2098" s="41" t="s">
        <v>6733</v>
      </c>
      <c r="D2098" s="41">
        <v>1233</v>
      </c>
      <c r="E2098" s="41" t="s">
        <v>6734</v>
      </c>
      <c r="F2098" s="41" t="s">
        <v>6735</v>
      </c>
      <c r="G2098" s="19">
        <v>44573</v>
      </c>
      <c r="H2098" s="136">
        <v>44607</v>
      </c>
      <c r="I2098" s="120">
        <v>1</v>
      </c>
      <c r="J2098" s="136">
        <v>44852</v>
      </c>
      <c r="K2098" s="105">
        <v>1</v>
      </c>
      <c r="N2098" s="112"/>
      <c r="O2098" s="35"/>
    </row>
    <row r="2099" spans="1:15">
      <c r="A2099" s="128">
        <v>1</v>
      </c>
      <c r="B2099" s="237" t="s">
        <v>6736</v>
      </c>
      <c r="C2099" s="41" t="s">
        <v>6737</v>
      </c>
      <c r="D2099" s="41">
        <v>2378</v>
      </c>
      <c r="E2099" s="41" t="s">
        <v>6738</v>
      </c>
      <c r="F2099" s="41" t="s">
        <v>6739</v>
      </c>
      <c r="G2099" s="19">
        <v>44574</v>
      </c>
      <c r="H2099" s="136">
        <v>44627</v>
      </c>
      <c r="I2099" s="120">
        <v>1</v>
      </c>
      <c r="J2099" s="136">
        <v>45062</v>
      </c>
      <c r="K2099" s="105">
        <v>1</v>
      </c>
      <c r="N2099" s="112"/>
      <c r="O2099" s="35"/>
    </row>
    <row r="2100" spans="1:15">
      <c r="A2100" s="128">
        <v>1</v>
      </c>
      <c r="B2100" s="239" t="s">
        <v>6740</v>
      </c>
      <c r="C2100" s="40" t="s">
        <v>6741</v>
      </c>
      <c r="D2100" s="40">
        <v>6088</v>
      </c>
      <c r="E2100" s="40" t="s">
        <v>2733</v>
      </c>
      <c r="F2100" s="40" t="s">
        <v>6742</v>
      </c>
      <c r="G2100" s="19">
        <v>44575</v>
      </c>
      <c r="H2100" s="136" t="str">
        <f ca="1">IF(I2100&lt;&gt;"",IF(H2100&lt;&gt;"",H2100,NOW()),"")</f>
        <v/>
      </c>
      <c r="J2100" s="136" t="str">
        <f ca="1">IF(K2100&lt;&gt;"", IF(J2100&lt;&gt;"",J2100,NOW()),"")</f>
        <v/>
      </c>
      <c r="K2100" s="105"/>
      <c r="M2100" s="73">
        <v>1</v>
      </c>
      <c r="N2100" s="112"/>
      <c r="O2100" s="35"/>
    </row>
    <row r="2101" spans="1:15">
      <c r="A2101" s="128">
        <v>1</v>
      </c>
      <c r="B2101" s="237" t="s">
        <v>6743</v>
      </c>
      <c r="C2101" s="41" t="s">
        <v>6744</v>
      </c>
      <c r="D2101" s="41">
        <v>152</v>
      </c>
      <c r="E2101" s="41" t="s">
        <v>2287</v>
      </c>
      <c r="F2101" s="41" t="s">
        <v>6745</v>
      </c>
      <c r="G2101" s="19">
        <v>44575</v>
      </c>
      <c r="H2101" s="136">
        <v>44956</v>
      </c>
      <c r="I2101" s="120">
        <v>1</v>
      </c>
      <c r="J2101" s="136">
        <v>45408</v>
      </c>
      <c r="K2101" s="105">
        <v>1</v>
      </c>
      <c r="N2101" s="112"/>
      <c r="O2101" s="35"/>
    </row>
    <row r="2102" spans="1:15">
      <c r="A2102" s="128">
        <v>1</v>
      </c>
      <c r="B2102" s="237" t="s">
        <v>6746</v>
      </c>
      <c r="C2102" s="41" t="s">
        <v>6747</v>
      </c>
      <c r="D2102" s="41">
        <v>5802</v>
      </c>
      <c r="E2102" s="41" t="s">
        <v>3441</v>
      </c>
      <c r="F2102" s="41" t="s">
        <v>6748</v>
      </c>
      <c r="G2102" s="19">
        <v>44575</v>
      </c>
      <c r="H2102" s="136">
        <v>44582</v>
      </c>
      <c r="I2102" s="120">
        <v>1</v>
      </c>
      <c r="J2102" s="136">
        <v>45261</v>
      </c>
      <c r="K2102" s="105">
        <v>1</v>
      </c>
      <c r="N2102" s="112"/>
      <c r="O2102" s="35"/>
    </row>
    <row r="2103" spans="1:15">
      <c r="A2103" s="128">
        <v>1</v>
      </c>
      <c r="B2103" s="237" t="s">
        <v>6749</v>
      </c>
      <c r="C2103" s="41" t="s">
        <v>6750</v>
      </c>
      <c r="D2103" s="41">
        <v>5535</v>
      </c>
      <c r="E2103" s="41" t="s">
        <v>28</v>
      </c>
      <c r="F2103" s="41" t="s">
        <v>6751</v>
      </c>
      <c r="G2103" s="19">
        <v>44579</v>
      </c>
      <c r="H2103" s="136">
        <v>44602</v>
      </c>
      <c r="I2103" s="120">
        <v>1</v>
      </c>
      <c r="J2103" s="136">
        <v>44994</v>
      </c>
      <c r="K2103" s="105">
        <v>1</v>
      </c>
      <c r="N2103" s="112"/>
      <c r="O2103" s="35"/>
    </row>
    <row r="2104" spans="1:15">
      <c r="A2104" s="129">
        <v>1</v>
      </c>
      <c r="B2104" s="237" t="s">
        <v>6752</v>
      </c>
      <c r="C2104" s="41" t="s">
        <v>6753</v>
      </c>
      <c r="D2104" s="41">
        <v>687</v>
      </c>
      <c r="E2104" s="41" t="s">
        <v>780</v>
      </c>
      <c r="F2104" s="41" t="s">
        <v>6754</v>
      </c>
      <c r="G2104" s="19">
        <v>44580</v>
      </c>
      <c r="H2104" s="136">
        <v>44594</v>
      </c>
      <c r="I2104" s="120">
        <v>1</v>
      </c>
      <c r="J2104" s="136">
        <v>44817</v>
      </c>
      <c r="K2104" s="105">
        <v>1</v>
      </c>
      <c r="N2104" s="112"/>
      <c r="O2104" s="35"/>
    </row>
    <row r="2105" spans="1:15">
      <c r="A2105" s="128">
        <v>1</v>
      </c>
      <c r="B2105" s="238" t="s">
        <v>6755</v>
      </c>
      <c r="C2105" s="18" t="s">
        <v>6756</v>
      </c>
      <c r="D2105" s="18">
        <v>724</v>
      </c>
      <c r="E2105" s="18" t="s">
        <v>441</v>
      </c>
      <c r="F2105" s="18" t="s">
        <v>6757</v>
      </c>
      <c r="G2105" s="19">
        <v>44580</v>
      </c>
      <c r="H2105" s="136">
        <v>44622</v>
      </c>
      <c r="I2105" s="120">
        <v>1</v>
      </c>
      <c r="J2105" s="136" t="str">
        <f ca="1">IF(K2105&lt;&gt;"", IF(J2105&lt;&gt;"",J2105,NOW()),"")</f>
        <v/>
      </c>
      <c r="K2105" s="105"/>
      <c r="N2105" s="112"/>
      <c r="O2105" s="35"/>
    </row>
    <row r="2106" spans="1:15">
      <c r="A2106" s="128">
        <v>1</v>
      </c>
      <c r="B2106" s="237" t="s">
        <v>6758</v>
      </c>
      <c r="C2106" s="41" t="s">
        <v>6759</v>
      </c>
      <c r="D2106" s="41">
        <v>6396</v>
      </c>
      <c r="E2106" s="41" t="s">
        <v>433</v>
      </c>
      <c r="F2106" s="41" t="s">
        <v>6760</v>
      </c>
      <c r="G2106" s="19">
        <v>44581</v>
      </c>
      <c r="H2106" s="136">
        <v>44602</v>
      </c>
      <c r="I2106" s="120">
        <v>1</v>
      </c>
      <c r="J2106" s="136">
        <v>44733</v>
      </c>
      <c r="K2106" s="105">
        <v>1</v>
      </c>
      <c r="N2106" s="112"/>
      <c r="O2106" s="35"/>
    </row>
    <row r="2107" spans="1:15">
      <c r="A2107" s="128">
        <v>1</v>
      </c>
      <c r="B2107" s="237" t="s">
        <v>6761</v>
      </c>
      <c r="C2107" s="41" t="s">
        <v>6762</v>
      </c>
      <c r="D2107" s="41">
        <v>451</v>
      </c>
      <c r="E2107" s="41" t="s">
        <v>950</v>
      </c>
      <c r="F2107" s="41" t="s">
        <v>6763</v>
      </c>
      <c r="G2107" s="19">
        <v>44585</v>
      </c>
      <c r="H2107" s="136">
        <v>44600</v>
      </c>
      <c r="I2107" s="120">
        <v>1</v>
      </c>
      <c r="J2107" s="136">
        <v>44718</v>
      </c>
      <c r="K2107" s="105">
        <v>1</v>
      </c>
      <c r="N2107" s="112"/>
      <c r="O2107" s="35"/>
    </row>
    <row r="2108" spans="1:15">
      <c r="A2108" s="128">
        <v>1</v>
      </c>
      <c r="B2108" s="237" t="s">
        <v>6764</v>
      </c>
      <c r="C2108" s="41" t="s">
        <v>6765</v>
      </c>
      <c r="D2108" s="41">
        <v>1925</v>
      </c>
      <c r="E2108" s="41" t="s">
        <v>685</v>
      </c>
      <c r="F2108" s="41" t="s">
        <v>4379</v>
      </c>
      <c r="G2108" s="19">
        <v>44586</v>
      </c>
      <c r="H2108" s="136">
        <v>44628</v>
      </c>
      <c r="I2108" s="120">
        <v>1</v>
      </c>
      <c r="J2108" s="136">
        <v>44810</v>
      </c>
      <c r="K2108" s="105">
        <v>1</v>
      </c>
      <c r="N2108" s="112"/>
      <c r="O2108" s="35"/>
    </row>
    <row r="2109" spans="1:15">
      <c r="A2109" s="128">
        <v>1</v>
      </c>
      <c r="B2109" s="237" t="s">
        <v>6766</v>
      </c>
      <c r="C2109" s="41" t="s">
        <v>6767</v>
      </c>
      <c r="D2109" s="41">
        <v>6264</v>
      </c>
      <c r="E2109" s="41" t="s">
        <v>3380</v>
      </c>
      <c r="F2109" s="41" t="s">
        <v>6768</v>
      </c>
      <c r="G2109" s="19">
        <v>44586</v>
      </c>
      <c r="H2109" s="136">
        <v>44655</v>
      </c>
      <c r="I2109" s="120">
        <v>1</v>
      </c>
      <c r="J2109" s="136">
        <v>44817</v>
      </c>
      <c r="K2109" s="105">
        <v>1</v>
      </c>
      <c r="N2109" s="112"/>
      <c r="O2109" s="35"/>
    </row>
    <row r="2110" spans="1:15">
      <c r="A2110" s="129">
        <v>1</v>
      </c>
      <c r="B2110" s="237" t="s">
        <v>6769</v>
      </c>
      <c r="C2110" s="41" t="s">
        <v>6770</v>
      </c>
      <c r="D2110" s="41">
        <v>1830</v>
      </c>
      <c r="E2110" s="41" t="s">
        <v>2641</v>
      </c>
      <c r="F2110" s="41" t="s">
        <v>5852</v>
      </c>
      <c r="G2110" s="19">
        <v>44586</v>
      </c>
      <c r="H2110" s="136">
        <v>44602</v>
      </c>
      <c r="I2110" s="120">
        <v>1</v>
      </c>
      <c r="J2110" s="136">
        <v>44729</v>
      </c>
      <c r="K2110" s="105">
        <v>1</v>
      </c>
      <c r="N2110" s="112"/>
      <c r="O2110" s="35"/>
    </row>
    <row r="2111" spans="1:15">
      <c r="A2111" s="128">
        <v>1</v>
      </c>
      <c r="B2111" s="237" t="s">
        <v>6771</v>
      </c>
      <c r="C2111" s="41" t="s">
        <v>6772</v>
      </c>
      <c r="D2111" s="41">
        <v>3475</v>
      </c>
      <c r="E2111" s="41" t="s">
        <v>808</v>
      </c>
      <c r="F2111" s="41" t="s">
        <v>6773</v>
      </c>
      <c r="G2111" s="19">
        <v>44587</v>
      </c>
      <c r="H2111" s="136">
        <v>44623</v>
      </c>
      <c r="I2111" s="120">
        <v>1</v>
      </c>
      <c r="J2111" s="136">
        <v>44904</v>
      </c>
      <c r="K2111" s="105">
        <v>1</v>
      </c>
      <c r="N2111" s="112"/>
      <c r="O2111" s="35"/>
    </row>
    <row r="2112" spans="1:15">
      <c r="A2112" s="128">
        <v>1</v>
      </c>
      <c r="B2112" s="237" t="s">
        <v>6774</v>
      </c>
      <c r="C2112" s="41" t="s">
        <v>6775</v>
      </c>
      <c r="D2112" s="41">
        <v>5702</v>
      </c>
      <c r="E2112" s="41" t="s">
        <v>3032</v>
      </c>
      <c r="F2112" s="41" t="s">
        <v>6776</v>
      </c>
      <c r="G2112" s="19">
        <v>44587</v>
      </c>
      <c r="H2112" s="136">
        <v>44594</v>
      </c>
      <c r="I2112" s="120">
        <v>1</v>
      </c>
      <c r="J2112" s="136">
        <v>44894</v>
      </c>
      <c r="K2112" s="105">
        <v>1</v>
      </c>
      <c r="N2112" s="112"/>
      <c r="O2112" s="35"/>
    </row>
    <row r="2113" spans="1:15">
      <c r="A2113" s="128">
        <v>1</v>
      </c>
      <c r="B2113" s="237" t="s">
        <v>6777</v>
      </c>
      <c r="C2113" s="41" t="s">
        <v>6778</v>
      </c>
      <c r="D2113" s="41">
        <v>1332</v>
      </c>
      <c r="E2113" s="41" t="s">
        <v>693</v>
      </c>
      <c r="F2113" s="41" t="s">
        <v>6779</v>
      </c>
      <c r="G2113" s="19">
        <v>44588</v>
      </c>
      <c r="H2113" s="136">
        <v>44608</v>
      </c>
      <c r="I2113" s="120">
        <v>1</v>
      </c>
      <c r="J2113" s="136">
        <v>45106</v>
      </c>
      <c r="K2113" s="105">
        <v>1</v>
      </c>
      <c r="N2113" s="112"/>
      <c r="O2113" s="35"/>
    </row>
    <row r="2114" spans="1:15">
      <c r="A2114" s="128">
        <v>1</v>
      </c>
      <c r="B2114" s="237" t="s">
        <v>6780</v>
      </c>
      <c r="C2114" s="41" t="s">
        <v>6781</v>
      </c>
      <c r="D2114" s="41">
        <v>6212</v>
      </c>
      <c r="E2114" s="41" t="s">
        <v>729</v>
      </c>
      <c r="F2114" s="41" t="s">
        <v>6782</v>
      </c>
      <c r="G2114" s="19">
        <v>44588</v>
      </c>
      <c r="H2114" s="136">
        <v>44680</v>
      </c>
      <c r="I2114" s="120">
        <v>1</v>
      </c>
      <c r="J2114" s="136">
        <v>45106</v>
      </c>
      <c r="K2114" s="105">
        <v>1</v>
      </c>
      <c r="L2114" s="54">
        <v>1</v>
      </c>
      <c r="N2114" s="112"/>
      <c r="O2114" s="35"/>
    </row>
    <row r="2115" spans="1:15">
      <c r="A2115" s="128">
        <v>1</v>
      </c>
      <c r="B2115" s="237" t="s">
        <v>6783</v>
      </c>
      <c r="C2115" s="41" t="s">
        <v>6784</v>
      </c>
      <c r="D2115" s="41">
        <v>1254</v>
      </c>
      <c r="E2115" s="41" t="s">
        <v>895</v>
      </c>
      <c r="F2115" s="41" t="s">
        <v>6785</v>
      </c>
      <c r="G2115" s="19">
        <v>44588</v>
      </c>
      <c r="H2115" s="136">
        <v>44635</v>
      </c>
      <c r="I2115" s="120">
        <v>1</v>
      </c>
      <c r="J2115" s="136">
        <v>44812</v>
      </c>
      <c r="K2115" s="105">
        <v>1</v>
      </c>
      <c r="L2115" s="54">
        <v>1</v>
      </c>
      <c r="N2115" s="112"/>
      <c r="O2115" s="35"/>
    </row>
    <row r="2116" spans="1:15">
      <c r="A2116" s="129">
        <v>1</v>
      </c>
      <c r="B2116" s="237" t="s">
        <v>6786</v>
      </c>
      <c r="C2116" s="41" t="s">
        <v>6787</v>
      </c>
      <c r="D2116" s="41">
        <v>5538</v>
      </c>
      <c r="E2116" s="41" t="s">
        <v>518</v>
      </c>
      <c r="F2116" s="41" t="s">
        <v>6788</v>
      </c>
      <c r="G2116" s="19">
        <v>44589</v>
      </c>
      <c r="H2116" s="136">
        <v>44621</v>
      </c>
      <c r="I2116" s="120">
        <v>1</v>
      </c>
      <c r="J2116" s="136">
        <v>44775</v>
      </c>
      <c r="K2116" s="105">
        <v>1</v>
      </c>
      <c r="N2116" s="112"/>
      <c r="O2116" s="35"/>
    </row>
    <row r="2117" spans="1:15">
      <c r="A2117" s="128">
        <v>1</v>
      </c>
      <c r="B2117" s="238" t="s">
        <v>6789</v>
      </c>
      <c r="C2117" s="18" t="s">
        <v>6790</v>
      </c>
      <c r="D2117" s="18">
        <v>751</v>
      </c>
      <c r="E2117" s="18" t="s">
        <v>1212</v>
      </c>
      <c r="F2117" s="18" t="s">
        <v>6791</v>
      </c>
      <c r="G2117" s="19">
        <v>44589</v>
      </c>
      <c r="H2117" s="136">
        <v>44785</v>
      </c>
      <c r="I2117" s="120">
        <v>1</v>
      </c>
      <c r="J2117" s="136" t="str">
        <f ca="1">IF(K2117&lt;&gt;"", IF(J2117&lt;&gt;"",J2117,NOW()),"")</f>
        <v/>
      </c>
      <c r="K2117" s="105"/>
      <c r="N2117" s="112"/>
      <c r="O2117" s="35"/>
    </row>
    <row r="2118" spans="1:15">
      <c r="A2118" s="128">
        <v>1</v>
      </c>
      <c r="B2118" s="237" t="s">
        <v>6792</v>
      </c>
      <c r="C2118" s="41" t="s">
        <v>6793</v>
      </c>
      <c r="D2118" s="41">
        <v>7110</v>
      </c>
      <c r="E2118" s="41" t="s">
        <v>458</v>
      </c>
      <c r="F2118" s="41" t="s">
        <v>6794</v>
      </c>
      <c r="G2118" s="19">
        <v>44589</v>
      </c>
      <c r="H2118" s="136">
        <v>44616</v>
      </c>
      <c r="I2118" s="120">
        <v>1</v>
      </c>
      <c r="J2118" s="136">
        <v>45282</v>
      </c>
      <c r="K2118" s="105">
        <v>1</v>
      </c>
      <c r="N2118" s="112"/>
      <c r="O2118" s="35"/>
    </row>
    <row r="2119" spans="1:15">
      <c r="A2119" s="128">
        <v>1</v>
      </c>
      <c r="B2119" s="237" t="s">
        <v>6795</v>
      </c>
      <c r="C2119" s="41" t="s">
        <v>6796</v>
      </c>
      <c r="D2119" s="41">
        <v>1872</v>
      </c>
      <c r="E2119" s="41" t="s">
        <v>2108</v>
      </c>
      <c r="F2119" s="41" t="s">
        <v>6797</v>
      </c>
      <c r="G2119" s="19">
        <v>44589</v>
      </c>
      <c r="H2119" s="136">
        <v>44603</v>
      </c>
      <c r="I2119" s="120">
        <v>1</v>
      </c>
      <c r="J2119" s="136">
        <v>44867</v>
      </c>
      <c r="K2119" s="105">
        <v>1</v>
      </c>
      <c r="N2119" s="112"/>
      <c r="O2119" s="35"/>
    </row>
    <row r="2120" spans="1:15">
      <c r="A2120" s="128">
        <v>1</v>
      </c>
      <c r="B2120" s="238" t="s">
        <v>6798</v>
      </c>
      <c r="C2120" s="18" t="s">
        <v>6799</v>
      </c>
      <c r="D2120" s="18">
        <v>1820</v>
      </c>
      <c r="E2120" s="18" t="s">
        <v>608</v>
      </c>
      <c r="F2120" s="18" t="s">
        <v>6800</v>
      </c>
      <c r="G2120" s="19">
        <v>44592</v>
      </c>
      <c r="H2120" s="136">
        <v>44624</v>
      </c>
      <c r="I2120" s="120">
        <v>1</v>
      </c>
      <c r="J2120" s="136" t="str">
        <f ca="1">IF(K2120&lt;&gt;"", IF(J2120&lt;&gt;"",J2120,NOW()),"")</f>
        <v/>
      </c>
      <c r="K2120" s="105"/>
      <c r="N2120" s="112"/>
      <c r="O2120" s="35"/>
    </row>
    <row r="2121" spans="1:15">
      <c r="A2121" s="128">
        <v>1</v>
      </c>
      <c r="B2121" s="237" t="s">
        <v>6801</v>
      </c>
      <c r="C2121" s="41" t="s">
        <v>6802</v>
      </c>
      <c r="D2121" s="41">
        <v>212</v>
      </c>
      <c r="E2121" s="41" t="s">
        <v>801</v>
      </c>
      <c r="F2121" s="41" t="s">
        <v>6803</v>
      </c>
      <c r="G2121" s="19">
        <v>44592</v>
      </c>
      <c r="H2121" s="136">
        <v>44621</v>
      </c>
      <c r="I2121" s="120">
        <v>1</v>
      </c>
      <c r="J2121" s="136">
        <v>45035</v>
      </c>
      <c r="K2121" s="105">
        <v>1</v>
      </c>
      <c r="N2121" s="112"/>
      <c r="O2121" s="35"/>
    </row>
    <row r="2122" spans="1:15">
      <c r="A2122" s="129">
        <v>1</v>
      </c>
      <c r="B2122" s="237" t="s">
        <v>6804</v>
      </c>
      <c r="C2122" s="41" t="s">
        <v>6805</v>
      </c>
      <c r="D2122" s="41">
        <v>5979</v>
      </c>
      <c r="E2122" s="41" t="s">
        <v>612</v>
      </c>
      <c r="F2122" s="41" t="s">
        <v>5322</v>
      </c>
      <c r="G2122" s="19">
        <v>44593</v>
      </c>
      <c r="H2122" s="136">
        <v>44607</v>
      </c>
      <c r="I2122" s="120">
        <v>1</v>
      </c>
      <c r="J2122" s="136">
        <v>44740</v>
      </c>
      <c r="K2122" s="105">
        <v>1</v>
      </c>
      <c r="N2122" s="112"/>
      <c r="O2122" s="35"/>
    </row>
    <row r="2123" spans="1:15">
      <c r="A2123" s="128">
        <v>1</v>
      </c>
      <c r="B2123" s="239" t="s">
        <v>6806</v>
      </c>
      <c r="C2123" s="40" t="s">
        <v>2376</v>
      </c>
      <c r="D2123" s="40">
        <v>5388</v>
      </c>
      <c r="E2123" s="40" t="s">
        <v>590</v>
      </c>
      <c r="F2123" s="40" t="s">
        <v>6807</v>
      </c>
      <c r="G2123" s="19">
        <v>44593</v>
      </c>
      <c r="H2123" s="136">
        <v>44614</v>
      </c>
      <c r="I2123" s="120">
        <v>1</v>
      </c>
      <c r="J2123" s="136" t="str">
        <f ca="1">IF(K2123&lt;&gt;"", IF(J2123&lt;&gt;"",J2123,NOW()),"")</f>
        <v/>
      </c>
      <c r="K2123" s="105"/>
      <c r="N2123" s="112">
        <v>1</v>
      </c>
      <c r="O2123" s="35"/>
    </row>
    <row r="2124" spans="1:15">
      <c r="A2124" s="128">
        <v>1</v>
      </c>
      <c r="B2124" s="237" t="s">
        <v>6808</v>
      </c>
      <c r="C2124" s="41" t="s">
        <v>6809</v>
      </c>
      <c r="D2124" s="41">
        <v>6306</v>
      </c>
      <c r="E2124" s="41" t="s">
        <v>6810</v>
      </c>
      <c r="F2124" s="41" t="s">
        <v>6811</v>
      </c>
      <c r="G2124" s="19">
        <v>44593</v>
      </c>
      <c r="H2124" s="136">
        <v>44602</v>
      </c>
      <c r="I2124" s="120">
        <v>1</v>
      </c>
      <c r="J2124" s="136">
        <v>44756</v>
      </c>
      <c r="K2124" s="105">
        <v>1</v>
      </c>
      <c r="N2124" s="112"/>
      <c r="O2124" s="35"/>
    </row>
    <row r="2125" spans="1:15">
      <c r="A2125" s="128">
        <v>1</v>
      </c>
      <c r="B2125" s="98" t="s">
        <v>6812</v>
      </c>
      <c r="C2125" s="16" t="s">
        <v>6813</v>
      </c>
      <c r="D2125" s="16">
        <v>6160</v>
      </c>
      <c r="E2125" s="16" t="s">
        <v>670</v>
      </c>
      <c r="F2125" s="16" t="s">
        <v>6814</v>
      </c>
      <c r="G2125" s="19">
        <v>44593</v>
      </c>
      <c r="H2125" s="136" t="str">
        <f ca="1">IF(I2125&lt;&gt;"",IF(H2125&lt;&gt;"",H2125,NOW()),"")</f>
        <v/>
      </c>
      <c r="J2125" s="136" t="str">
        <f ca="1">IF(K2125&lt;&gt;"", IF(J2125&lt;&gt;"",J2125,NOW()),"")</f>
        <v/>
      </c>
      <c r="K2125" s="105"/>
      <c r="N2125" s="112"/>
      <c r="O2125" s="35"/>
    </row>
    <row r="2126" spans="1:15">
      <c r="A2126" s="128">
        <v>1</v>
      </c>
      <c r="B2126" s="239" t="s">
        <v>6815</v>
      </c>
      <c r="C2126" s="40" t="s">
        <v>6816</v>
      </c>
      <c r="D2126" s="40">
        <v>1094</v>
      </c>
      <c r="E2126" s="40" t="s">
        <v>462</v>
      </c>
      <c r="F2126" s="40" t="s">
        <v>6817</v>
      </c>
      <c r="G2126" s="19">
        <v>44593</v>
      </c>
      <c r="H2126" s="136">
        <v>44684</v>
      </c>
      <c r="I2126" s="120">
        <v>1</v>
      </c>
      <c r="J2126" s="136" t="str">
        <f ca="1">IF(K2126&lt;&gt;"", IF(J2126&lt;&gt;"",J2126,NOW()),"")</f>
        <v/>
      </c>
      <c r="K2126" s="105"/>
      <c r="N2126" s="112">
        <v>1</v>
      </c>
      <c r="O2126" s="35"/>
    </row>
    <row r="2127" spans="1:15">
      <c r="A2127" s="128">
        <v>1</v>
      </c>
      <c r="B2127" s="238" t="s">
        <v>6818</v>
      </c>
      <c r="C2127" s="18" t="s">
        <v>6819</v>
      </c>
      <c r="D2127" s="18">
        <v>646</v>
      </c>
      <c r="E2127" s="18" t="s">
        <v>650</v>
      </c>
      <c r="F2127" s="18" t="s">
        <v>6820</v>
      </c>
      <c r="G2127" s="19">
        <v>44594</v>
      </c>
      <c r="H2127" s="136">
        <v>44608</v>
      </c>
      <c r="I2127" s="120">
        <v>1</v>
      </c>
      <c r="J2127" s="136" t="str">
        <f ca="1">IF(K2127&lt;&gt;"", IF(J2127&lt;&gt;"",J2127,NOW()),"")</f>
        <v/>
      </c>
      <c r="K2127" s="105"/>
      <c r="N2127" s="112"/>
      <c r="O2127" s="35"/>
    </row>
    <row r="2128" spans="1:15">
      <c r="A2128" s="129">
        <v>1</v>
      </c>
      <c r="B2128" s="237" t="s">
        <v>6821</v>
      </c>
      <c r="C2128" s="41" t="s">
        <v>6822</v>
      </c>
      <c r="D2128" s="41">
        <v>6341</v>
      </c>
      <c r="E2128" s="41" t="s">
        <v>458</v>
      </c>
      <c r="F2128" s="41" t="s">
        <v>6823</v>
      </c>
      <c r="G2128" s="19">
        <v>44594</v>
      </c>
      <c r="H2128" s="136">
        <v>44628</v>
      </c>
      <c r="I2128" s="120">
        <v>1</v>
      </c>
      <c r="J2128" s="136">
        <v>45035</v>
      </c>
      <c r="K2128" s="105">
        <v>1</v>
      </c>
      <c r="N2128" s="112"/>
      <c r="O2128" s="35"/>
    </row>
    <row r="2129" spans="1:15">
      <c r="A2129" s="128">
        <v>1</v>
      </c>
      <c r="B2129" s="237" t="s">
        <v>6824</v>
      </c>
      <c r="C2129" s="41" t="s">
        <v>6825</v>
      </c>
      <c r="D2129" s="41">
        <v>7044</v>
      </c>
      <c r="E2129" s="41" t="s">
        <v>1306</v>
      </c>
      <c r="F2129" s="41" t="s">
        <v>6826</v>
      </c>
      <c r="G2129" s="19">
        <v>44594</v>
      </c>
      <c r="H2129" s="136">
        <v>44651</v>
      </c>
      <c r="I2129" s="120">
        <v>1</v>
      </c>
      <c r="J2129" s="136">
        <v>44783</v>
      </c>
      <c r="K2129" s="105">
        <v>1</v>
      </c>
      <c r="L2129" s="54">
        <v>1</v>
      </c>
      <c r="N2129" s="112"/>
      <c r="O2129" s="35"/>
    </row>
    <row r="2130" spans="1:15">
      <c r="A2130" s="128">
        <v>1</v>
      </c>
      <c r="B2130" s="237" t="s">
        <v>6827</v>
      </c>
      <c r="C2130" s="41" t="s">
        <v>6828</v>
      </c>
      <c r="D2130" s="41">
        <v>1586</v>
      </c>
      <c r="E2130" s="41" t="s">
        <v>1250</v>
      </c>
      <c r="F2130" s="41" t="s">
        <v>6829</v>
      </c>
      <c r="G2130" s="19">
        <v>44594</v>
      </c>
      <c r="H2130" s="136">
        <v>44627</v>
      </c>
      <c r="I2130" s="120">
        <v>1</v>
      </c>
      <c r="J2130" s="136">
        <v>44762</v>
      </c>
      <c r="K2130" s="105">
        <v>1</v>
      </c>
      <c r="N2130" s="112"/>
      <c r="O2130" s="35"/>
    </row>
    <row r="2131" spans="1:15">
      <c r="A2131" s="128">
        <v>1</v>
      </c>
      <c r="B2131" s="237" t="s">
        <v>6830</v>
      </c>
      <c r="C2131" s="41" t="s">
        <v>6831</v>
      </c>
      <c r="D2131" s="41">
        <v>5714</v>
      </c>
      <c r="E2131" s="41" t="s">
        <v>495</v>
      </c>
      <c r="F2131" s="41" t="s">
        <v>6832</v>
      </c>
      <c r="G2131" s="19">
        <v>44594</v>
      </c>
      <c r="H2131" s="136">
        <v>44610</v>
      </c>
      <c r="I2131" s="120">
        <v>1</v>
      </c>
      <c r="J2131" s="136">
        <v>44719</v>
      </c>
      <c r="K2131" s="105">
        <v>1</v>
      </c>
      <c r="N2131" s="112"/>
      <c r="O2131" s="35"/>
    </row>
    <row r="2132" spans="1:15">
      <c r="A2132" s="128">
        <v>1</v>
      </c>
      <c r="B2132" s="237" t="s">
        <v>6833</v>
      </c>
      <c r="C2132" s="41" t="s">
        <v>6834</v>
      </c>
      <c r="D2132" s="41">
        <v>1612</v>
      </c>
      <c r="E2132" s="41" t="s">
        <v>2958</v>
      </c>
      <c r="F2132" s="41" t="s">
        <v>6835</v>
      </c>
      <c r="G2132" s="19">
        <v>44594</v>
      </c>
      <c r="H2132" s="136">
        <v>44608</v>
      </c>
      <c r="I2132" s="120">
        <v>1</v>
      </c>
      <c r="J2132" s="136">
        <v>44708</v>
      </c>
      <c r="K2132" s="105">
        <v>1</v>
      </c>
      <c r="L2132" s="54">
        <v>1</v>
      </c>
      <c r="N2132" s="112"/>
      <c r="O2132" s="35"/>
    </row>
    <row r="2133" spans="1:15">
      <c r="A2133" s="128">
        <v>1</v>
      </c>
      <c r="B2133" s="237" t="s">
        <v>6836</v>
      </c>
      <c r="C2133" s="41" t="s">
        <v>6837</v>
      </c>
      <c r="D2133" s="41">
        <v>6288</v>
      </c>
      <c r="E2133" s="41" t="s">
        <v>1224</v>
      </c>
      <c r="F2133" s="41" t="s">
        <v>6838</v>
      </c>
      <c r="G2133" s="19">
        <v>44595</v>
      </c>
      <c r="H2133" s="136">
        <v>44628</v>
      </c>
      <c r="I2133" s="120">
        <v>1</v>
      </c>
      <c r="J2133" s="136">
        <v>45103</v>
      </c>
      <c r="K2133" s="105">
        <v>1</v>
      </c>
      <c r="N2133" s="112"/>
      <c r="O2133" s="35"/>
    </row>
    <row r="2134" spans="1:15">
      <c r="A2134" s="129">
        <v>1</v>
      </c>
      <c r="B2134" s="237" t="s">
        <v>6839</v>
      </c>
      <c r="C2134" s="41" t="s">
        <v>6840</v>
      </c>
      <c r="D2134" s="41">
        <v>1491</v>
      </c>
      <c r="E2134" s="41" t="s">
        <v>4465</v>
      </c>
      <c r="F2134" s="41" t="s">
        <v>6838</v>
      </c>
      <c r="G2134" s="19">
        <v>44595</v>
      </c>
      <c r="H2134" s="136">
        <v>44644</v>
      </c>
      <c r="I2134" s="120">
        <v>1</v>
      </c>
      <c r="J2134" s="136">
        <v>45103</v>
      </c>
      <c r="K2134" s="105">
        <v>1</v>
      </c>
      <c r="N2134" s="112"/>
      <c r="O2134" s="35"/>
    </row>
    <row r="2135" spans="1:15">
      <c r="A2135" s="128">
        <v>1</v>
      </c>
      <c r="B2135" s="237" t="s">
        <v>6841</v>
      </c>
      <c r="C2135" s="41" t="s">
        <v>5101</v>
      </c>
      <c r="D2135" s="41">
        <v>5530</v>
      </c>
      <c r="E2135" s="41" t="s">
        <v>590</v>
      </c>
      <c r="F2135" s="41" t="s">
        <v>6842</v>
      </c>
      <c r="G2135" s="19">
        <v>44595</v>
      </c>
      <c r="H2135" s="136">
        <v>44627</v>
      </c>
      <c r="I2135" s="120">
        <v>1</v>
      </c>
      <c r="J2135" s="136">
        <v>44774</v>
      </c>
      <c r="K2135" s="105">
        <v>1</v>
      </c>
      <c r="N2135" s="112"/>
      <c r="O2135" s="35"/>
    </row>
    <row r="2136" spans="1:15">
      <c r="A2136" s="128">
        <v>1</v>
      </c>
      <c r="B2136" s="237" t="s">
        <v>6843</v>
      </c>
      <c r="C2136" s="41" t="s">
        <v>6844</v>
      </c>
      <c r="D2136" s="41">
        <v>2181</v>
      </c>
      <c r="E2136" s="41" t="s">
        <v>2136</v>
      </c>
      <c r="F2136" s="41" t="s">
        <v>6845</v>
      </c>
      <c r="G2136" s="19">
        <v>44595</v>
      </c>
      <c r="H2136" s="136">
        <v>44620</v>
      </c>
      <c r="I2136" s="120">
        <v>1</v>
      </c>
      <c r="J2136" s="136">
        <v>44862</v>
      </c>
      <c r="K2136" s="105">
        <v>1</v>
      </c>
      <c r="N2136" s="112"/>
      <c r="O2136" s="35"/>
    </row>
    <row r="2137" spans="1:15">
      <c r="A2137" s="128">
        <v>1</v>
      </c>
      <c r="B2137" s="237" t="s">
        <v>6846</v>
      </c>
      <c r="C2137" s="41" t="s">
        <v>6847</v>
      </c>
      <c r="D2137" s="41">
        <v>926</v>
      </c>
      <c r="E2137" s="41" t="s">
        <v>6848</v>
      </c>
      <c r="F2137" s="41" t="s">
        <v>6849</v>
      </c>
      <c r="G2137" s="19">
        <v>44596</v>
      </c>
      <c r="H2137" s="136">
        <v>44616</v>
      </c>
      <c r="I2137" s="120">
        <v>1</v>
      </c>
      <c r="J2137" s="136">
        <v>45644</v>
      </c>
      <c r="K2137" s="105">
        <v>1</v>
      </c>
      <c r="L2137" s="54">
        <v>1</v>
      </c>
      <c r="N2137" s="112"/>
      <c r="O2137" s="35"/>
    </row>
    <row r="2138" spans="1:15">
      <c r="A2138" s="128">
        <v>1</v>
      </c>
      <c r="B2138" s="239" t="s">
        <v>6850</v>
      </c>
      <c r="C2138" s="40" t="s">
        <v>6851</v>
      </c>
      <c r="D2138" s="40">
        <v>181</v>
      </c>
      <c r="E2138" s="40" t="s">
        <v>1083</v>
      </c>
      <c r="F2138" s="40" t="s">
        <v>5855</v>
      </c>
      <c r="G2138" s="19">
        <v>44596</v>
      </c>
      <c r="H2138" s="136">
        <v>44638</v>
      </c>
      <c r="I2138" s="120">
        <v>1</v>
      </c>
      <c r="J2138" s="136" t="str">
        <f ca="1">IF(K2138&lt;&gt;"", IF(J2138&lt;&gt;"",J2138,NOW()),"")</f>
        <v/>
      </c>
      <c r="K2138" s="105"/>
      <c r="N2138" s="112">
        <v>1</v>
      </c>
      <c r="O2138" s="35"/>
    </row>
    <row r="2139" spans="1:15">
      <c r="A2139" s="128">
        <v>1</v>
      </c>
      <c r="B2139" s="98" t="s">
        <v>6852</v>
      </c>
      <c r="C2139" s="16" t="s">
        <v>6853</v>
      </c>
      <c r="D2139" s="16">
        <v>5722</v>
      </c>
      <c r="E2139" s="16" t="s">
        <v>1461</v>
      </c>
      <c r="F2139" s="16" t="s">
        <v>6854</v>
      </c>
      <c r="G2139" s="19">
        <v>44599</v>
      </c>
      <c r="H2139" s="136" t="str">
        <f ca="1">IF(I2139&lt;&gt;"",IF(H2139&lt;&gt;"",H2139,NOW()),"")</f>
        <v/>
      </c>
      <c r="J2139" s="136" t="str">
        <f ca="1">IF(K2139&lt;&gt;"", IF(J2139&lt;&gt;"",J2139,NOW()),"")</f>
        <v/>
      </c>
      <c r="K2139" s="105"/>
      <c r="N2139" s="112"/>
      <c r="O2139" s="35"/>
    </row>
    <row r="2140" spans="1:15">
      <c r="A2140" s="129">
        <v>1</v>
      </c>
      <c r="B2140" s="98" t="s">
        <v>6855</v>
      </c>
      <c r="C2140" s="16" t="s">
        <v>6856</v>
      </c>
      <c r="D2140" s="16">
        <v>5808</v>
      </c>
      <c r="E2140" s="16" t="s">
        <v>1299</v>
      </c>
      <c r="F2140" s="16" t="s">
        <v>6857</v>
      </c>
      <c r="G2140" s="19">
        <v>44599</v>
      </c>
      <c r="H2140" s="136" t="str">
        <f ca="1">IF(I2140&lt;&gt;"",IF(H2140&lt;&gt;"",H2140,NOW()),"")</f>
        <v/>
      </c>
      <c r="J2140" s="136" t="str">
        <f ca="1">IF(K2140&lt;&gt;"", IF(J2140&lt;&gt;"",J2140,NOW()),"")</f>
        <v/>
      </c>
      <c r="K2140" s="105"/>
      <c r="N2140" s="112"/>
      <c r="O2140" s="35"/>
    </row>
    <row r="2141" spans="1:15">
      <c r="A2141" s="128">
        <v>1</v>
      </c>
      <c r="B2141" s="238" t="s">
        <v>6858</v>
      </c>
      <c r="C2141" s="18" t="s">
        <v>6859</v>
      </c>
      <c r="D2141" s="18">
        <v>5582</v>
      </c>
      <c r="E2141" s="18" t="s">
        <v>1006</v>
      </c>
      <c r="F2141" s="18" t="s">
        <v>6860</v>
      </c>
      <c r="G2141" s="19">
        <v>44599</v>
      </c>
      <c r="H2141" s="136">
        <v>44677</v>
      </c>
      <c r="I2141" s="120">
        <v>1</v>
      </c>
      <c r="J2141" s="136" t="str">
        <f ca="1">IF(K2141&lt;&gt;"", IF(J2141&lt;&gt;"",J2141,NOW()),"")</f>
        <v/>
      </c>
      <c r="K2141" s="105"/>
      <c r="N2141" s="112"/>
      <c r="O2141" s="35"/>
    </row>
    <row r="2142" spans="1:15">
      <c r="A2142" s="128">
        <v>1</v>
      </c>
      <c r="B2142" s="239" t="s">
        <v>6861</v>
      </c>
      <c r="C2142" s="40" t="s">
        <v>6862</v>
      </c>
      <c r="D2142" s="40">
        <v>5537</v>
      </c>
      <c r="E2142" s="40" t="s">
        <v>487</v>
      </c>
      <c r="F2142" s="40" t="s">
        <v>6863</v>
      </c>
      <c r="G2142" s="19">
        <v>44599</v>
      </c>
      <c r="H2142" s="136" t="str">
        <f ca="1">IF(I2142&lt;&gt;"",IF(H2142&lt;&gt;"",H2142,NOW()),"")</f>
        <v/>
      </c>
      <c r="J2142" s="136" t="str">
        <f ca="1">IF(K2142&lt;&gt;"", IF(J2142&lt;&gt;"",J2142,NOW()),"")</f>
        <v/>
      </c>
      <c r="K2142" s="105"/>
      <c r="M2142" s="73">
        <v>1</v>
      </c>
      <c r="N2142" s="112"/>
      <c r="O2142" s="35"/>
    </row>
    <row r="2143" spans="1:15">
      <c r="A2143" s="128">
        <v>1</v>
      </c>
      <c r="B2143" s="237" t="s">
        <v>6864</v>
      </c>
      <c r="C2143" s="41" t="s">
        <v>4061</v>
      </c>
      <c r="D2143" s="41">
        <v>6284</v>
      </c>
      <c r="E2143" s="41" t="s">
        <v>4062</v>
      </c>
      <c r="F2143" s="41" t="s">
        <v>6865</v>
      </c>
      <c r="G2143" s="19">
        <v>44599</v>
      </c>
      <c r="H2143" s="136">
        <v>44641</v>
      </c>
      <c r="I2143" s="120">
        <v>1</v>
      </c>
      <c r="J2143" s="136">
        <v>44956</v>
      </c>
      <c r="K2143" s="105">
        <v>1</v>
      </c>
      <c r="N2143" s="112"/>
      <c r="O2143" s="35"/>
    </row>
    <row r="2144" spans="1:15">
      <c r="A2144" s="128">
        <v>1</v>
      </c>
      <c r="B2144" s="237" t="s">
        <v>6866</v>
      </c>
      <c r="C2144" s="41" t="s">
        <v>6867</v>
      </c>
      <c r="D2144" s="41">
        <v>1175</v>
      </c>
      <c r="E2144" s="41" t="s">
        <v>780</v>
      </c>
      <c r="F2144" s="41" t="s">
        <v>6868</v>
      </c>
      <c r="G2144" s="19">
        <v>44600</v>
      </c>
      <c r="H2144" s="136">
        <v>44637</v>
      </c>
      <c r="I2144" s="120">
        <v>1</v>
      </c>
      <c r="J2144" s="136">
        <v>45231</v>
      </c>
      <c r="K2144" s="105">
        <v>1</v>
      </c>
      <c r="N2144" s="112"/>
      <c r="O2144" s="35"/>
    </row>
    <row r="2145" spans="1:15">
      <c r="A2145" s="128">
        <v>1</v>
      </c>
      <c r="B2145" s="237" t="s">
        <v>6869</v>
      </c>
      <c r="C2145" s="41" t="s">
        <v>6870</v>
      </c>
      <c r="D2145" s="41">
        <v>1498</v>
      </c>
      <c r="E2145" s="41" t="s">
        <v>3725</v>
      </c>
      <c r="F2145" s="41" t="s">
        <v>6871</v>
      </c>
      <c r="G2145" s="19">
        <v>44600</v>
      </c>
      <c r="H2145" s="136">
        <v>44614</v>
      </c>
      <c r="I2145" s="120">
        <v>1</v>
      </c>
      <c r="J2145" s="136">
        <v>44715</v>
      </c>
      <c r="K2145" s="105">
        <v>1</v>
      </c>
      <c r="L2145" s="54">
        <v>1</v>
      </c>
      <c r="N2145" s="112"/>
      <c r="O2145" s="35"/>
    </row>
    <row r="2146" spans="1:15">
      <c r="A2146" s="129">
        <v>1</v>
      </c>
      <c r="B2146" s="237" t="s">
        <v>6872</v>
      </c>
      <c r="C2146" s="41" t="s">
        <v>6873</v>
      </c>
      <c r="D2146" s="41">
        <v>5661</v>
      </c>
      <c r="E2146" s="41" t="s">
        <v>1461</v>
      </c>
      <c r="F2146" s="41" t="s">
        <v>6874</v>
      </c>
      <c r="G2146" s="19">
        <v>44601</v>
      </c>
      <c r="H2146" s="136">
        <v>44643</v>
      </c>
      <c r="I2146" s="120">
        <v>1</v>
      </c>
      <c r="J2146" s="136">
        <v>44900</v>
      </c>
      <c r="K2146" s="105">
        <v>1</v>
      </c>
      <c r="N2146" s="112"/>
      <c r="O2146" s="35"/>
    </row>
    <row r="2147" spans="1:15">
      <c r="A2147" s="128">
        <v>1</v>
      </c>
      <c r="B2147" s="237" t="s">
        <v>6875</v>
      </c>
      <c r="C2147" s="41" t="s">
        <v>6876</v>
      </c>
      <c r="D2147" s="41">
        <v>2379</v>
      </c>
      <c r="E2147" s="41" t="s">
        <v>6877</v>
      </c>
      <c r="F2147" s="41" t="s">
        <v>6878</v>
      </c>
      <c r="G2147" s="19">
        <v>44601</v>
      </c>
      <c r="H2147" s="136">
        <v>44628</v>
      </c>
      <c r="I2147" s="120">
        <v>1</v>
      </c>
      <c r="J2147" s="136">
        <v>44868</v>
      </c>
      <c r="K2147" s="105">
        <v>1</v>
      </c>
      <c r="N2147" s="112"/>
      <c r="O2147" s="35"/>
    </row>
    <row r="2148" spans="1:15">
      <c r="A2148" s="128">
        <v>1</v>
      </c>
      <c r="B2148" s="238" t="s">
        <v>6879</v>
      </c>
      <c r="C2148" s="18" t="s">
        <v>6880</v>
      </c>
      <c r="D2148" s="18">
        <v>6161</v>
      </c>
      <c r="E2148" s="18" t="s">
        <v>4520</v>
      </c>
      <c r="F2148" s="18" t="s">
        <v>5538</v>
      </c>
      <c r="G2148" s="19">
        <v>44601</v>
      </c>
      <c r="H2148" s="136">
        <v>44615</v>
      </c>
      <c r="I2148" s="120">
        <v>1</v>
      </c>
      <c r="J2148" s="136" t="str">
        <f ca="1">IF(K2148&lt;&gt;"", IF(J2148&lt;&gt;"",J2148,NOW()),"")</f>
        <v/>
      </c>
      <c r="K2148" s="105"/>
      <c r="L2148" s="54">
        <v>1</v>
      </c>
      <c r="N2148" s="112"/>
      <c r="O2148" s="35"/>
    </row>
    <row r="2149" spans="1:15">
      <c r="A2149" s="128">
        <v>1</v>
      </c>
      <c r="B2149" s="237" t="s">
        <v>6881</v>
      </c>
      <c r="C2149" s="41" t="s">
        <v>6882</v>
      </c>
      <c r="D2149" s="41">
        <v>5847</v>
      </c>
      <c r="E2149" s="41" t="s">
        <v>6883</v>
      </c>
      <c r="F2149" s="41" t="s">
        <v>6884</v>
      </c>
      <c r="G2149" s="19">
        <v>44601</v>
      </c>
      <c r="H2149" s="136">
        <v>44648</v>
      </c>
      <c r="I2149" s="120">
        <v>1</v>
      </c>
      <c r="J2149" s="136">
        <v>45098</v>
      </c>
      <c r="K2149" s="105">
        <v>1</v>
      </c>
      <c r="N2149" s="112"/>
      <c r="O2149" s="35"/>
    </row>
    <row r="2150" spans="1:15">
      <c r="A2150" s="128">
        <v>1</v>
      </c>
      <c r="B2150" s="237" t="s">
        <v>6885</v>
      </c>
      <c r="C2150" s="41" t="s">
        <v>4609</v>
      </c>
      <c r="D2150" s="41">
        <v>5557</v>
      </c>
      <c r="E2150" s="41" t="s">
        <v>1006</v>
      </c>
      <c r="F2150" s="41" t="s">
        <v>6886</v>
      </c>
      <c r="G2150" s="19">
        <v>44602</v>
      </c>
      <c r="H2150" s="136">
        <v>44616</v>
      </c>
      <c r="I2150" s="120">
        <v>1</v>
      </c>
      <c r="J2150" s="136">
        <v>45009</v>
      </c>
      <c r="K2150" s="105">
        <v>1</v>
      </c>
      <c r="L2150" s="54">
        <v>1</v>
      </c>
      <c r="N2150" s="112"/>
      <c r="O2150" s="35"/>
    </row>
    <row r="2151" spans="1:15">
      <c r="A2151" s="128">
        <v>1</v>
      </c>
      <c r="B2151" s="237" t="s">
        <v>6887</v>
      </c>
      <c r="C2151" s="41" t="s">
        <v>6888</v>
      </c>
      <c r="D2151" s="41">
        <v>850</v>
      </c>
      <c r="E2151" s="41" t="s">
        <v>780</v>
      </c>
      <c r="F2151" s="41" t="s">
        <v>6889</v>
      </c>
      <c r="G2151" s="19">
        <v>44606</v>
      </c>
      <c r="H2151" s="136">
        <v>44676</v>
      </c>
      <c r="I2151" s="120">
        <v>1</v>
      </c>
      <c r="J2151" s="136">
        <v>45257</v>
      </c>
      <c r="K2151" s="105">
        <v>1</v>
      </c>
      <c r="N2151" s="112"/>
      <c r="O2151" s="35"/>
    </row>
    <row r="2152" spans="1:15">
      <c r="A2152" s="129">
        <v>1</v>
      </c>
      <c r="B2152" s="237" t="s">
        <v>6890</v>
      </c>
      <c r="C2152" s="41" t="s">
        <v>6891</v>
      </c>
      <c r="D2152" s="41">
        <v>6632</v>
      </c>
      <c r="E2152" s="41" t="s">
        <v>1321</v>
      </c>
      <c r="F2152" s="41" t="s">
        <v>6892</v>
      </c>
      <c r="G2152" s="19">
        <v>44606</v>
      </c>
      <c r="H2152" s="136">
        <v>44655</v>
      </c>
      <c r="I2152" s="120">
        <v>1</v>
      </c>
      <c r="J2152" s="136">
        <v>45068</v>
      </c>
      <c r="K2152" s="105">
        <v>1</v>
      </c>
      <c r="N2152" s="112"/>
      <c r="O2152" s="35"/>
    </row>
    <row r="2153" spans="1:15">
      <c r="A2153" s="128">
        <v>1</v>
      </c>
      <c r="B2153" s="237" t="s">
        <v>6893</v>
      </c>
      <c r="C2153" s="41" t="s">
        <v>6894</v>
      </c>
      <c r="D2153" s="41">
        <v>93</v>
      </c>
      <c r="E2153" s="41" t="s">
        <v>1482</v>
      </c>
      <c r="F2153" s="41" t="s">
        <v>6895</v>
      </c>
      <c r="G2153" s="19">
        <v>44606</v>
      </c>
      <c r="H2153" s="136">
        <v>44617</v>
      </c>
      <c r="I2153" s="120">
        <v>1</v>
      </c>
      <c r="J2153" s="136">
        <v>45112</v>
      </c>
      <c r="K2153" s="105">
        <v>1</v>
      </c>
      <c r="L2153" s="54">
        <v>1</v>
      </c>
      <c r="N2153" s="112"/>
      <c r="O2153" s="35"/>
    </row>
    <row r="2154" spans="1:15">
      <c r="A2154" s="128">
        <v>1</v>
      </c>
      <c r="B2154" s="237" t="s">
        <v>6896</v>
      </c>
      <c r="C2154" s="41" t="s">
        <v>6897</v>
      </c>
      <c r="D2154" s="41">
        <v>570</v>
      </c>
      <c r="E2154" s="41" t="s">
        <v>6898</v>
      </c>
      <c r="F2154" s="41" t="s">
        <v>6899</v>
      </c>
      <c r="G2154" s="19">
        <v>44607</v>
      </c>
      <c r="H2154" s="136">
        <v>44638</v>
      </c>
      <c r="I2154" s="120">
        <v>1</v>
      </c>
      <c r="J2154" s="136">
        <v>44781</v>
      </c>
      <c r="K2154" s="105">
        <v>1</v>
      </c>
      <c r="N2154" s="112"/>
      <c r="O2154" s="35"/>
    </row>
    <row r="2155" spans="1:15">
      <c r="A2155" s="128">
        <v>1</v>
      </c>
      <c r="B2155" s="237" t="s">
        <v>6900</v>
      </c>
      <c r="C2155" s="41" t="s">
        <v>6901</v>
      </c>
      <c r="D2155" s="41">
        <v>1712</v>
      </c>
      <c r="E2155" s="41" t="s">
        <v>3696</v>
      </c>
      <c r="F2155" s="41" t="s">
        <v>6902</v>
      </c>
      <c r="G2155" s="19">
        <v>44607</v>
      </c>
      <c r="H2155" s="136">
        <v>44627</v>
      </c>
      <c r="I2155" s="120">
        <v>1</v>
      </c>
      <c r="J2155" s="136">
        <v>44882</v>
      </c>
      <c r="K2155" s="105">
        <v>1</v>
      </c>
      <c r="N2155" s="112"/>
      <c r="O2155" s="35"/>
    </row>
    <row r="2156" spans="1:15">
      <c r="A2156" s="128">
        <v>1</v>
      </c>
      <c r="B2156" s="237" t="s">
        <v>6903</v>
      </c>
      <c r="C2156" s="41" t="s">
        <v>6904</v>
      </c>
      <c r="D2156" s="41">
        <v>1840</v>
      </c>
      <c r="E2156" s="41" t="s">
        <v>6905</v>
      </c>
      <c r="F2156" s="41" t="s">
        <v>6906</v>
      </c>
      <c r="G2156" s="19">
        <v>44607</v>
      </c>
      <c r="H2156" s="136">
        <v>44622</v>
      </c>
      <c r="I2156" s="120">
        <v>1</v>
      </c>
      <c r="J2156" s="136">
        <v>45062</v>
      </c>
      <c r="K2156" s="105">
        <v>1</v>
      </c>
      <c r="L2156" s="54">
        <v>1</v>
      </c>
      <c r="N2156" s="112"/>
      <c r="O2156" s="35"/>
    </row>
    <row r="2157" spans="1:15">
      <c r="A2157" s="128">
        <v>1</v>
      </c>
      <c r="B2157" s="237" t="s">
        <v>6907</v>
      </c>
      <c r="C2157" s="41" t="s">
        <v>6908</v>
      </c>
      <c r="D2157" s="41">
        <v>1679</v>
      </c>
      <c r="E2157" s="41" t="s">
        <v>6909</v>
      </c>
      <c r="F2157" s="41" t="s">
        <v>5741</v>
      </c>
      <c r="G2157" s="19">
        <v>44607</v>
      </c>
      <c r="H2157" s="136">
        <v>44628</v>
      </c>
      <c r="I2157" s="120">
        <v>1</v>
      </c>
      <c r="J2157" s="136">
        <v>44950</v>
      </c>
      <c r="K2157" s="105">
        <v>1</v>
      </c>
      <c r="N2157" s="112"/>
      <c r="O2157" s="35"/>
    </row>
    <row r="2158" spans="1:15">
      <c r="A2158" s="129">
        <v>1</v>
      </c>
      <c r="B2158" s="237" t="s">
        <v>6910</v>
      </c>
      <c r="C2158" s="41" t="s">
        <v>6911</v>
      </c>
      <c r="D2158" s="41">
        <v>1739</v>
      </c>
      <c r="E2158" s="41" t="s">
        <v>3284</v>
      </c>
      <c r="F2158" s="41" t="s">
        <v>6912</v>
      </c>
      <c r="G2158" s="19">
        <v>44607</v>
      </c>
      <c r="H2158" s="136">
        <v>44628</v>
      </c>
      <c r="I2158" s="120">
        <v>1</v>
      </c>
      <c r="J2158" s="136">
        <v>44950</v>
      </c>
      <c r="K2158" s="105">
        <v>1</v>
      </c>
      <c r="N2158" s="312"/>
      <c r="O2158" s="35"/>
    </row>
    <row r="2159" spans="1:15">
      <c r="A2159" s="128">
        <v>1</v>
      </c>
      <c r="B2159" s="237" t="s">
        <v>6913</v>
      </c>
      <c r="C2159" s="41" t="s">
        <v>6914</v>
      </c>
      <c r="D2159" s="41">
        <v>6286</v>
      </c>
      <c r="E2159" s="41" t="s">
        <v>529</v>
      </c>
      <c r="F2159" s="41" t="s">
        <v>6915</v>
      </c>
      <c r="G2159" s="19">
        <v>44607</v>
      </c>
      <c r="H2159" s="136">
        <v>44623</v>
      </c>
      <c r="I2159" s="120">
        <v>1</v>
      </c>
      <c r="J2159" s="136">
        <v>44768</v>
      </c>
      <c r="K2159" s="105">
        <v>1</v>
      </c>
      <c r="N2159" s="112"/>
      <c r="O2159" s="35"/>
    </row>
    <row r="2160" spans="1:15">
      <c r="A2160" s="128">
        <v>1</v>
      </c>
      <c r="B2160" s="237" t="s">
        <v>6916</v>
      </c>
      <c r="C2160" s="41" t="s">
        <v>6917</v>
      </c>
      <c r="D2160" s="41">
        <v>6221</v>
      </c>
      <c r="E2160" s="41" t="s">
        <v>3488</v>
      </c>
      <c r="F2160" s="41" t="s">
        <v>6918</v>
      </c>
      <c r="G2160" s="19">
        <v>44607</v>
      </c>
      <c r="H2160" s="136">
        <v>44635</v>
      </c>
      <c r="I2160" s="120">
        <v>1</v>
      </c>
      <c r="J2160" s="136">
        <v>44818</v>
      </c>
      <c r="K2160" s="105">
        <v>1</v>
      </c>
      <c r="L2160" s="54">
        <v>1</v>
      </c>
      <c r="N2160" s="112"/>
      <c r="O2160" s="35"/>
    </row>
    <row r="2161" spans="1:15">
      <c r="A2161" s="128">
        <v>1</v>
      </c>
      <c r="B2161" s="237" t="s">
        <v>6919</v>
      </c>
      <c r="C2161" s="41" t="s">
        <v>6920</v>
      </c>
      <c r="D2161" s="41">
        <v>5595</v>
      </c>
      <c r="E2161" s="41" t="s">
        <v>5122</v>
      </c>
      <c r="F2161" s="41" t="s">
        <v>6921</v>
      </c>
      <c r="G2161" s="19">
        <v>44608</v>
      </c>
      <c r="H2161" s="136">
        <v>44617</v>
      </c>
      <c r="I2161" s="120">
        <v>1</v>
      </c>
      <c r="J2161" s="136">
        <v>44855</v>
      </c>
      <c r="K2161" s="105">
        <v>1</v>
      </c>
      <c r="N2161" s="112"/>
      <c r="O2161" s="35"/>
    </row>
    <row r="2162" spans="1:15">
      <c r="A2162" s="128">
        <v>1</v>
      </c>
      <c r="B2162" s="237" t="s">
        <v>6922</v>
      </c>
      <c r="C2162" s="41" t="s">
        <v>6923</v>
      </c>
      <c r="D2162" s="41">
        <v>5981</v>
      </c>
      <c r="E2162" s="41" t="s">
        <v>612</v>
      </c>
      <c r="F2162" s="41" t="s">
        <v>6924</v>
      </c>
      <c r="G2162" s="19">
        <v>44608</v>
      </c>
      <c r="H2162" s="136">
        <v>44634</v>
      </c>
      <c r="I2162" s="120">
        <v>1</v>
      </c>
      <c r="J2162" s="136">
        <v>44762</v>
      </c>
      <c r="K2162" s="105">
        <v>1</v>
      </c>
      <c r="N2162" s="112"/>
      <c r="O2162" s="35"/>
    </row>
    <row r="2163" spans="1:15">
      <c r="A2163" s="128">
        <v>1</v>
      </c>
      <c r="B2163" s="237" t="s">
        <v>6925</v>
      </c>
      <c r="C2163" s="41" t="s">
        <v>6926</v>
      </c>
      <c r="D2163" s="41">
        <v>6298</v>
      </c>
      <c r="E2163" s="41" t="s">
        <v>1200</v>
      </c>
      <c r="F2163" s="41" t="s">
        <v>6927</v>
      </c>
      <c r="G2163" s="19">
        <v>44608</v>
      </c>
      <c r="H2163" s="136">
        <v>44636</v>
      </c>
      <c r="I2163" s="120">
        <v>1</v>
      </c>
      <c r="J2163" s="136">
        <v>44754</v>
      </c>
      <c r="K2163" s="105">
        <v>1</v>
      </c>
      <c r="N2163" s="112"/>
      <c r="O2163" s="35"/>
    </row>
    <row r="2164" spans="1:15">
      <c r="A2164" s="129">
        <v>1</v>
      </c>
      <c r="B2164" s="237" t="s">
        <v>6928</v>
      </c>
      <c r="C2164" s="41" t="s">
        <v>6929</v>
      </c>
      <c r="D2164" s="41">
        <v>5655</v>
      </c>
      <c r="E2164" s="41" t="s">
        <v>495</v>
      </c>
      <c r="F2164" s="41" t="s">
        <v>6930</v>
      </c>
      <c r="G2164" s="19">
        <v>44608</v>
      </c>
      <c r="H2164" s="136">
        <v>44643</v>
      </c>
      <c r="I2164" s="120">
        <v>1</v>
      </c>
      <c r="J2164" s="136">
        <v>45140</v>
      </c>
      <c r="K2164" s="105">
        <v>1</v>
      </c>
      <c r="L2164" s="54">
        <v>1</v>
      </c>
      <c r="N2164" s="112"/>
      <c r="O2164" s="35"/>
    </row>
    <row r="2165" spans="1:15">
      <c r="A2165" s="128">
        <v>1</v>
      </c>
      <c r="B2165" s="237" t="s">
        <v>6931</v>
      </c>
      <c r="C2165" s="41" t="s">
        <v>6932</v>
      </c>
      <c r="D2165" s="41">
        <v>5540</v>
      </c>
      <c r="E2165" s="41" t="s">
        <v>2150</v>
      </c>
      <c r="F2165" s="41" t="s">
        <v>6933</v>
      </c>
      <c r="G2165" s="229">
        <v>44609</v>
      </c>
      <c r="H2165" s="136">
        <v>44628</v>
      </c>
      <c r="I2165" s="120">
        <v>1</v>
      </c>
      <c r="J2165" s="136">
        <v>44854</v>
      </c>
      <c r="K2165" s="105">
        <v>1</v>
      </c>
      <c r="L2165" s="98">
        <v>1</v>
      </c>
      <c r="N2165" s="112"/>
      <c r="O2165" s="35"/>
    </row>
    <row r="2166" spans="1:15">
      <c r="A2166" s="128">
        <v>1</v>
      </c>
      <c r="B2166" s="238" t="s">
        <v>6934</v>
      </c>
      <c r="C2166" s="18" t="s">
        <v>6935</v>
      </c>
      <c r="D2166" s="18">
        <v>6712</v>
      </c>
      <c r="E2166" s="18" t="s">
        <v>4323</v>
      </c>
      <c r="F2166" s="18" t="s">
        <v>6936</v>
      </c>
      <c r="G2166" s="19">
        <v>44609</v>
      </c>
      <c r="H2166" s="136">
        <v>44700</v>
      </c>
      <c r="I2166" s="120">
        <v>1</v>
      </c>
      <c r="J2166" s="136" t="str">
        <f ca="1">IF(K2166&lt;&gt;"", IF(J2166&lt;&gt;"",J2166,NOW()),"")</f>
        <v/>
      </c>
      <c r="K2166" s="105"/>
      <c r="N2166" s="112"/>
      <c r="O2166" s="35"/>
    </row>
    <row r="2167" spans="1:15">
      <c r="A2167" s="128">
        <v>1</v>
      </c>
      <c r="B2167" s="238" t="s">
        <v>6937</v>
      </c>
      <c r="C2167" s="18" t="s">
        <v>6938</v>
      </c>
      <c r="D2167" s="18">
        <v>5741</v>
      </c>
      <c r="E2167" s="18" t="s">
        <v>1340</v>
      </c>
      <c r="F2167" s="18" t="s">
        <v>6939</v>
      </c>
      <c r="G2167" s="19">
        <v>44610</v>
      </c>
      <c r="H2167" s="136">
        <v>45403</v>
      </c>
      <c r="I2167" s="120">
        <v>1</v>
      </c>
      <c r="J2167" s="136" t="str">
        <f ca="1">IF(K2167&lt;&gt;"", IF(J2167&lt;&gt;"",J2167,NOW()),"")</f>
        <v/>
      </c>
      <c r="K2167" s="105"/>
      <c r="N2167" s="112"/>
      <c r="O2167" s="35"/>
    </row>
    <row r="2168" spans="1:15">
      <c r="A2168" s="128">
        <v>1</v>
      </c>
      <c r="B2168" s="237" t="s">
        <v>6940</v>
      </c>
      <c r="C2168" s="41" t="s">
        <v>2688</v>
      </c>
      <c r="D2168" s="41">
        <v>310</v>
      </c>
      <c r="E2168" s="41" t="s">
        <v>2689</v>
      </c>
      <c r="F2168" s="41" t="s">
        <v>6941</v>
      </c>
      <c r="G2168" s="19">
        <v>44610</v>
      </c>
      <c r="H2168" s="136">
        <v>44623</v>
      </c>
      <c r="I2168" s="120">
        <v>1</v>
      </c>
      <c r="J2168" s="136">
        <v>44781</v>
      </c>
      <c r="K2168" s="105">
        <v>1</v>
      </c>
      <c r="N2168" s="112"/>
      <c r="O2168" s="35"/>
    </row>
    <row r="2169" spans="1:15">
      <c r="A2169" s="128">
        <v>1</v>
      </c>
      <c r="B2169" s="238" t="s">
        <v>6942</v>
      </c>
      <c r="C2169" s="18" t="s">
        <v>6943</v>
      </c>
      <c r="D2169" s="18">
        <v>5598</v>
      </c>
      <c r="E2169" s="18" t="s">
        <v>2187</v>
      </c>
      <c r="F2169" s="18" t="s">
        <v>6944</v>
      </c>
      <c r="G2169" s="19">
        <v>44610</v>
      </c>
      <c r="H2169" s="136">
        <v>44670</v>
      </c>
      <c r="I2169" s="120">
        <v>1</v>
      </c>
      <c r="J2169" s="136" t="str">
        <f ca="1">IF(K2169&lt;&gt;"", IF(J2169&lt;&gt;"",J2169,NOW()),"")</f>
        <v/>
      </c>
      <c r="K2169" s="105"/>
      <c r="N2169" s="112"/>
      <c r="O2169" s="35"/>
    </row>
    <row r="2170" spans="1:15">
      <c r="A2170" s="129">
        <v>1</v>
      </c>
      <c r="B2170" s="237" t="s">
        <v>6945</v>
      </c>
      <c r="C2170" s="41" t="s">
        <v>6946</v>
      </c>
      <c r="D2170" s="41">
        <v>6568</v>
      </c>
      <c r="E2170" s="41" t="s">
        <v>1583</v>
      </c>
      <c r="F2170" s="41" t="s">
        <v>6947</v>
      </c>
      <c r="G2170" s="19">
        <v>44610</v>
      </c>
      <c r="H2170" s="136">
        <v>44645</v>
      </c>
      <c r="I2170" s="120">
        <v>1</v>
      </c>
      <c r="J2170" s="136">
        <v>45264</v>
      </c>
      <c r="K2170" s="105">
        <v>1</v>
      </c>
      <c r="N2170" s="112"/>
      <c r="O2170" s="35"/>
    </row>
    <row r="2171" spans="1:15">
      <c r="A2171" s="128">
        <v>1</v>
      </c>
      <c r="B2171" s="237" t="s">
        <v>6948</v>
      </c>
      <c r="C2171" s="41" t="s">
        <v>6949</v>
      </c>
      <c r="D2171" s="41">
        <v>1559</v>
      </c>
      <c r="E2171" s="41" t="s">
        <v>2040</v>
      </c>
      <c r="F2171" s="41" t="s">
        <v>6950</v>
      </c>
      <c r="G2171" s="19">
        <v>44610</v>
      </c>
      <c r="H2171" s="136">
        <v>44655</v>
      </c>
      <c r="I2171" s="120">
        <v>1</v>
      </c>
      <c r="J2171" s="136">
        <v>45090</v>
      </c>
      <c r="K2171" s="105">
        <v>1</v>
      </c>
      <c r="N2171" s="112"/>
      <c r="O2171" s="35"/>
    </row>
    <row r="2172" spans="1:15">
      <c r="A2172" s="128">
        <v>1</v>
      </c>
      <c r="B2172" s="237" t="s">
        <v>6951</v>
      </c>
      <c r="C2172" s="41" t="s">
        <v>6952</v>
      </c>
      <c r="D2172" s="41">
        <v>319</v>
      </c>
      <c r="E2172" s="41" t="s">
        <v>1765</v>
      </c>
      <c r="F2172" s="41" t="s">
        <v>6953</v>
      </c>
      <c r="G2172" s="19">
        <v>44610</v>
      </c>
      <c r="H2172" s="136">
        <v>44649</v>
      </c>
      <c r="I2172" s="120">
        <v>1</v>
      </c>
      <c r="J2172" s="136">
        <v>44882</v>
      </c>
      <c r="K2172" s="105">
        <v>1</v>
      </c>
      <c r="N2172" s="112"/>
      <c r="O2172" s="35"/>
    </row>
    <row r="2173" spans="1:15">
      <c r="A2173" s="128">
        <v>1</v>
      </c>
      <c r="B2173" s="237" t="s">
        <v>6954</v>
      </c>
      <c r="C2173" s="41" t="s">
        <v>6955</v>
      </c>
      <c r="D2173" s="41">
        <v>6530</v>
      </c>
      <c r="E2173" s="41" t="s">
        <v>3420</v>
      </c>
      <c r="F2173" s="41" t="s">
        <v>6956</v>
      </c>
      <c r="G2173" s="19">
        <v>44614</v>
      </c>
      <c r="H2173" s="136">
        <v>44623</v>
      </c>
      <c r="I2173" s="120">
        <v>1</v>
      </c>
      <c r="J2173" s="136">
        <v>44736</v>
      </c>
      <c r="K2173" s="105">
        <v>1</v>
      </c>
      <c r="L2173" s="54">
        <v>1</v>
      </c>
      <c r="N2173" s="112"/>
      <c r="O2173" s="35"/>
    </row>
    <row r="2174" spans="1:15">
      <c r="A2174" s="128">
        <v>1</v>
      </c>
      <c r="B2174" s="238" t="s">
        <v>6957</v>
      </c>
      <c r="C2174" s="18" t="s">
        <v>6958</v>
      </c>
      <c r="D2174" s="18">
        <v>6673</v>
      </c>
      <c r="E2174" s="18" t="s">
        <v>6693</v>
      </c>
      <c r="F2174" s="18" t="s">
        <v>6959</v>
      </c>
      <c r="G2174" s="19">
        <v>44614</v>
      </c>
      <c r="H2174" s="136">
        <v>44670</v>
      </c>
      <c r="I2174" s="120">
        <v>1</v>
      </c>
      <c r="J2174" s="136" t="str">
        <f ca="1">IF(K2174&lt;&gt;"", IF(J2174&lt;&gt;"",J2174,NOW()),"")</f>
        <v/>
      </c>
      <c r="K2174" s="105"/>
      <c r="N2174" s="112"/>
      <c r="O2174" s="35"/>
    </row>
    <row r="2175" spans="1:15">
      <c r="A2175" s="128">
        <v>1</v>
      </c>
      <c r="B2175" s="237" t="s">
        <v>6960</v>
      </c>
      <c r="C2175" s="41" t="s">
        <v>6961</v>
      </c>
      <c r="D2175" s="41">
        <v>5945</v>
      </c>
      <c r="E2175" s="41" t="s">
        <v>1729</v>
      </c>
      <c r="F2175" s="41" t="s">
        <v>6962</v>
      </c>
      <c r="G2175" s="19">
        <v>44615</v>
      </c>
      <c r="H2175" s="136">
        <v>44648</v>
      </c>
      <c r="I2175" s="120">
        <v>1</v>
      </c>
      <c r="J2175" s="136">
        <v>44994</v>
      </c>
      <c r="K2175" s="105">
        <v>1</v>
      </c>
      <c r="N2175" s="112"/>
      <c r="O2175" s="35"/>
    </row>
    <row r="2176" spans="1:15">
      <c r="A2176" s="129">
        <v>1</v>
      </c>
      <c r="B2176" s="239" t="s">
        <v>6963</v>
      </c>
      <c r="C2176" s="40" t="s">
        <v>6964</v>
      </c>
      <c r="D2176" s="40">
        <v>6384</v>
      </c>
      <c r="E2176" s="40" t="s">
        <v>946</v>
      </c>
      <c r="F2176" s="40" t="s">
        <v>6965</v>
      </c>
      <c r="G2176" s="19">
        <v>44615</v>
      </c>
      <c r="H2176" s="136">
        <v>44620</v>
      </c>
      <c r="I2176" s="120">
        <v>1</v>
      </c>
      <c r="J2176" s="136" t="str">
        <f ca="1">IF(K2176&lt;&gt;"", IF(J2176&lt;&gt;"",J2176,NOW()),"")</f>
        <v/>
      </c>
      <c r="K2176" s="105"/>
      <c r="N2176" s="112">
        <v>1</v>
      </c>
      <c r="O2176" s="35"/>
    </row>
    <row r="2177" spans="1:15">
      <c r="A2177" s="128">
        <v>1</v>
      </c>
      <c r="B2177" s="237" t="s">
        <v>6966</v>
      </c>
      <c r="C2177" s="41" t="s">
        <v>6967</v>
      </c>
      <c r="D2177" s="41">
        <v>1833</v>
      </c>
      <c r="E2177" s="41" t="s">
        <v>828</v>
      </c>
      <c r="F2177" s="41" t="s">
        <v>4814</v>
      </c>
      <c r="G2177" s="19">
        <v>44616</v>
      </c>
      <c r="H2177" s="136">
        <v>44628</v>
      </c>
      <c r="I2177" s="120">
        <v>1</v>
      </c>
      <c r="J2177" s="136">
        <v>44832</v>
      </c>
      <c r="K2177" s="105">
        <v>1</v>
      </c>
      <c r="L2177" s="54">
        <v>1</v>
      </c>
      <c r="N2177" s="112"/>
      <c r="O2177" s="35"/>
    </row>
    <row r="2178" spans="1:15">
      <c r="A2178" s="128">
        <v>1</v>
      </c>
      <c r="B2178" s="237" t="s">
        <v>6968</v>
      </c>
      <c r="C2178" s="41" t="s">
        <v>6969</v>
      </c>
      <c r="D2178" s="41">
        <v>409</v>
      </c>
      <c r="E2178" s="41" t="s">
        <v>3638</v>
      </c>
      <c r="F2178" s="41" t="s">
        <v>6547</v>
      </c>
      <c r="G2178" s="19">
        <v>44620</v>
      </c>
      <c r="H2178" s="136">
        <v>44638</v>
      </c>
      <c r="I2178" s="120">
        <v>1</v>
      </c>
      <c r="J2178" s="136">
        <v>44755</v>
      </c>
      <c r="K2178" s="105">
        <v>1</v>
      </c>
      <c r="N2178" s="112"/>
      <c r="O2178" s="35"/>
    </row>
    <row r="2179" spans="1:15">
      <c r="A2179" s="128">
        <v>1</v>
      </c>
      <c r="B2179" s="237" t="s">
        <v>6970</v>
      </c>
      <c r="C2179" s="41" t="s">
        <v>6971</v>
      </c>
      <c r="D2179" s="41">
        <v>6275</v>
      </c>
      <c r="E2179" s="41" t="s">
        <v>3840</v>
      </c>
      <c r="F2179" s="41" t="s">
        <v>6972</v>
      </c>
      <c r="G2179" s="19">
        <v>44620</v>
      </c>
      <c r="H2179" s="136">
        <v>44677</v>
      </c>
      <c r="I2179" s="120">
        <v>1</v>
      </c>
      <c r="J2179" s="136">
        <v>45043</v>
      </c>
      <c r="K2179" s="105">
        <v>1</v>
      </c>
      <c r="N2179" s="112"/>
      <c r="O2179" s="35"/>
    </row>
    <row r="2180" spans="1:15">
      <c r="A2180" s="128">
        <v>1</v>
      </c>
      <c r="B2180" s="237" t="s">
        <v>6973</v>
      </c>
      <c r="C2180" s="41" t="s">
        <v>6974</v>
      </c>
      <c r="D2180" s="41">
        <v>4939</v>
      </c>
      <c r="E2180" s="41" t="s">
        <v>487</v>
      </c>
      <c r="F2180" s="41" t="s">
        <v>6975</v>
      </c>
      <c r="G2180" s="19">
        <v>44620</v>
      </c>
      <c r="H2180" s="136">
        <v>44686</v>
      </c>
      <c r="I2180" s="120">
        <v>1</v>
      </c>
      <c r="J2180" s="136">
        <v>44929</v>
      </c>
      <c r="K2180" s="105">
        <v>1</v>
      </c>
      <c r="N2180" s="112"/>
      <c r="O2180" s="35"/>
    </row>
    <row r="2181" spans="1:15">
      <c r="A2181" s="128">
        <v>1</v>
      </c>
      <c r="B2181" s="237" t="s">
        <v>6976</v>
      </c>
      <c r="C2181" s="41" t="s">
        <v>6977</v>
      </c>
      <c r="D2181" s="41">
        <v>6390</v>
      </c>
      <c r="E2181" s="41" t="s">
        <v>499</v>
      </c>
      <c r="F2181" s="41" t="s">
        <v>6978</v>
      </c>
      <c r="G2181" s="19">
        <v>44620</v>
      </c>
      <c r="H2181" s="136">
        <v>44628</v>
      </c>
      <c r="I2181" s="120">
        <v>1</v>
      </c>
      <c r="J2181" s="136">
        <v>44840</v>
      </c>
      <c r="K2181" s="105">
        <v>1</v>
      </c>
      <c r="L2181" s="54">
        <v>1</v>
      </c>
      <c r="N2181" s="112"/>
      <c r="O2181" s="35"/>
    </row>
    <row r="2182" spans="1:15">
      <c r="A2182" s="129">
        <v>1</v>
      </c>
      <c r="B2182" s="237" t="s">
        <v>6979</v>
      </c>
      <c r="C2182" s="41" t="s">
        <v>6897</v>
      </c>
      <c r="D2182" s="41">
        <v>569</v>
      </c>
      <c r="E2182" s="41" t="s">
        <v>6898</v>
      </c>
      <c r="F2182" s="41" t="s">
        <v>6980</v>
      </c>
      <c r="G2182" s="19">
        <v>44621</v>
      </c>
      <c r="H2182" s="136">
        <v>44638</v>
      </c>
      <c r="I2182" s="120">
        <v>1</v>
      </c>
      <c r="J2182" s="136">
        <v>44781</v>
      </c>
      <c r="K2182" s="105">
        <v>1</v>
      </c>
      <c r="N2182" s="112"/>
      <c r="O2182" s="35"/>
    </row>
    <row r="2183" spans="1:15">
      <c r="A2183" s="128">
        <v>1</v>
      </c>
      <c r="B2183" s="237" t="s">
        <v>6981</v>
      </c>
      <c r="C2183" s="41" t="s">
        <v>6982</v>
      </c>
      <c r="D2183" s="41">
        <v>1598</v>
      </c>
      <c r="E2183" s="41" t="s">
        <v>4452</v>
      </c>
      <c r="F2183" s="41" t="s">
        <v>6983</v>
      </c>
      <c r="G2183" s="19">
        <v>44621</v>
      </c>
      <c r="H2183" s="136">
        <v>44631</v>
      </c>
      <c r="I2183" s="120">
        <v>1</v>
      </c>
      <c r="J2183" s="136">
        <v>44907</v>
      </c>
      <c r="K2183" s="105">
        <v>1</v>
      </c>
      <c r="N2183" s="112"/>
      <c r="O2183" s="35"/>
    </row>
    <row r="2184" spans="1:15">
      <c r="A2184" s="128">
        <v>1</v>
      </c>
      <c r="B2184" s="238" t="s">
        <v>6984</v>
      </c>
      <c r="C2184" s="18" t="s">
        <v>6985</v>
      </c>
      <c r="D2184" s="18">
        <v>6470</v>
      </c>
      <c r="E2184" s="18" t="s">
        <v>4771</v>
      </c>
      <c r="F2184" s="18" t="s">
        <v>6986</v>
      </c>
      <c r="G2184" s="19">
        <v>44622</v>
      </c>
      <c r="H2184" s="136">
        <v>44754</v>
      </c>
      <c r="I2184" s="120">
        <v>1</v>
      </c>
      <c r="J2184" s="136" t="str">
        <f ca="1">IF(K2184&lt;&gt;"", IF(J2184&lt;&gt;"",J2184,NOW()),"")</f>
        <v/>
      </c>
      <c r="K2184" s="105"/>
      <c r="L2184" s="54">
        <v>1</v>
      </c>
      <c r="N2184" s="112"/>
      <c r="O2184" s="35"/>
    </row>
    <row r="2185" spans="1:15">
      <c r="A2185" s="128">
        <v>1</v>
      </c>
      <c r="B2185" s="237" t="s">
        <v>6987</v>
      </c>
      <c r="C2185" s="41" t="s">
        <v>6988</v>
      </c>
      <c r="D2185" s="41">
        <v>432</v>
      </c>
      <c r="E2185" s="41" t="s">
        <v>2356</v>
      </c>
      <c r="F2185" s="41" t="s">
        <v>6989</v>
      </c>
      <c r="G2185" s="19">
        <v>44622</v>
      </c>
      <c r="H2185" s="136">
        <v>44656</v>
      </c>
      <c r="I2185" s="120">
        <v>1</v>
      </c>
      <c r="J2185" s="136">
        <v>45121</v>
      </c>
      <c r="K2185" s="105">
        <v>1</v>
      </c>
      <c r="N2185" s="112"/>
      <c r="O2185" s="35"/>
    </row>
    <row r="2186" spans="1:15">
      <c r="A2186" s="128">
        <v>1</v>
      </c>
      <c r="B2186" s="238" t="s">
        <v>6990</v>
      </c>
      <c r="C2186" s="18" t="s">
        <v>6125</v>
      </c>
      <c r="D2186" s="18">
        <v>6382</v>
      </c>
      <c r="E2186" s="18" t="s">
        <v>499</v>
      </c>
      <c r="F2186" s="18" t="s">
        <v>6991</v>
      </c>
      <c r="G2186" s="19">
        <v>44623</v>
      </c>
      <c r="H2186" s="136">
        <v>44718</v>
      </c>
      <c r="I2186" s="120">
        <v>1</v>
      </c>
      <c r="J2186" s="136" t="str">
        <f ca="1">IF(K2186&lt;&gt;"", IF(J2186&lt;&gt;"",J2186,NOW()),"")</f>
        <v/>
      </c>
      <c r="K2186" s="105"/>
      <c r="N2186" s="112"/>
      <c r="O2186" s="35"/>
    </row>
    <row r="2187" spans="1:15">
      <c r="A2187" s="128">
        <v>1</v>
      </c>
      <c r="B2187" s="237" t="s">
        <v>6992</v>
      </c>
      <c r="C2187" s="41" t="s">
        <v>6993</v>
      </c>
      <c r="D2187" s="41">
        <v>5415</v>
      </c>
      <c r="E2187" s="41" t="s">
        <v>487</v>
      </c>
      <c r="F2187" s="41" t="s">
        <v>6994</v>
      </c>
      <c r="G2187" s="19">
        <v>44623</v>
      </c>
      <c r="H2187" s="136">
        <v>44726</v>
      </c>
      <c r="I2187" s="120">
        <v>1</v>
      </c>
      <c r="J2187" s="136">
        <v>45187</v>
      </c>
      <c r="K2187" s="105">
        <v>1</v>
      </c>
      <c r="N2187" s="112"/>
      <c r="O2187" s="35"/>
    </row>
    <row r="2188" spans="1:15">
      <c r="A2188" s="129">
        <v>1</v>
      </c>
      <c r="B2188" s="237" t="s">
        <v>6995</v>
      </c>
      <c r="C2188" s="41" t="s">
        <v>6996</v>
      </c>
      <c r="D2188" s="41">
        <v>1850</v>
      </c>
      <c r="E2188" s="41" t="s">
        <v>2210</v>
      </c>
      <c r="F2188" s="41" t="s">
        <v>6997</v>
      </c>
      <c r="G2188" s="19">
        <v>44624</v>
      </c>
      <c r="H2188" s="136">
        <v>44634</v>
      </c>
      <c r="I2188" s="120">
        <v>1</v>
      </c>
      <c r="J2188" s="136">
        <v>44820</v>
      </c>
      <c r="K2188" s="105">
        <v>1</v>
      </c>
      <c r="N2188" s="112"/>
      <c r="O2188" s="35"/>
    </row>
    <row r="2189" spans="1:15">
      <c r="A2189" s="128">
        <v>1</v>
      </c>
      <c r="B2189" s="237" t="s">
        <v>6998</v>
      </c>
      <c r="C2189" s="41" t="s">
        <v>6999</v>
      </c>
      <c r="D2189" s="41">
        <v>5477</v>
      </c>
      <c r="E2189" s="41" t="s">
        <v>575</v>
      </c>
      <c r="F2189" s="41" t="s">
        <v>7000</v>
      </c>
      <c r="G2189" s="19">
        <v>44624</v>
      </c>
      <c r="H2189" s="136">
        <v>44635</v>
      </c>
      <c r="I2189" s="120">
        <v>1</v>
      </c>
      <c r="J2189" s="136">
        <v>45043</v>
      </c>
      <c r="K2189" s="105">
        <v>1</v>
      </c>
      <c r="L2189" s="54">
        <v>1</v>
      </c>
      <c r="N2189" s="112"/>
      <c r="O2189" s="35"/>
    </row>
    <row r="2190" spans="1:15">
      <c r="A2190" s="128">
        <v>1</v>
      </c>
      <c r="B2190" s="237" t="s">
        <v>7001</v>
      </c>
      <c r="C2190" s="41" t="s">
        <v>7002</v>
      </c>
      <c r="D2190" s="41">
        <v>5424</v>
      </c>
      <c r="E2190" s="41" t="s">
        <v>32</v>
      </c>
      <c r="F2190" s="41" t="s">
        <v>7003</v>
      </c>
      <c r="G2190" s="19">
        <v>44628</v>
      </c>
      <c r="H2190" s="136">
        <v>44700</v>
      </c>
      <c r="I2190" s="120">
        <v>1</v>
      </c>
      <c r="J2190" s="136">
        <v>45407</v>
      </c>
      <c r="K2190" s="105">
        <v>1</v>
      </c>
      <c r="N2190" s="112"/>
      <c r="O2190" s="35"/>
    </row>
    <row r="2191" spans="1:15">
      <c r="A2191" s="128">
        <v>1</v>
      </c>
      <c r="B2191" s="237" t="s">
        <v>7004</v>
      </c>
      <c r="C2191" s="41" t="s">
        <v>7005</v>
      </c>
      <c r="D2191" s="41">
        <v>995</v>
      </c>
      <c r="E2191" s="41" t="s">
        <v>976</v>
      </c>
      <c r="F2191" s="41" t="s">
        <v>7006</v>
      </c>
      <c r="G2191" s="19">
        <v>44628</v>
      </c>
      <c r="H2191" s="136">
        <v>44649</v>
      </c>
      <c r="I2191" s="120">
        <v>1</v>
      </c>
      <c r="J2191" s="136">
        <v>44867</v>
      </c>
      <c r="K2191" s="105">
        <v>1</v>
      </c>
      <c r="N2191" s="112"/>
      <c r="O2191" s="35"/>
    </row>
    <row r="2192" spans="1:15">
      <c r="A2192" s="128">
        <v>1</v>
      </c>
      <c r="B2192" s="237" t="s">
        <v>7007</v>
      </c>
      <c r="C2192" s="41" t="s">
        <v>7008</v>
      </c>
      <c r="D2192" s="41">
        <v>595</v>
      </c>
      <c r="E2192" s="41" t="s">
        <v>466</v>
      </c>
      <c r="F2192" s="41" t="s">
        <v>7009</v>
      </c>
      <c r="G2192" s="19">
        <v>44628</v>
      </c>
      <c r="H2192" s="136">
        <v>44987</v>
      </c>
      <c r="I2192" s="120">
        <v>1</v>
      </c>
      <c r="J2192" s="136">
        <v>45712</v>
      </c>
      <c r="K2192" s="105">
        <v>1</v>
      </c>
      <c r="N2192" s="112"/>
      <c r="O2192" s="35"/>
    </row>
    <row r="2193" spans="1:15">
      <c r="A2193" s="128">
        <v>1</v>
      </c>
      <c r="B2193" s="237" t="s">
        <v>7010</v>
      </c>
      <c r="C2193" s="41" t="s">
        <v>7011</v>
      </c>
      <c r="D2193" s="41">
        <v>1669</v>
      </c>
      <c r="E2193" s="41" t="s">
        <v>7012</v>
      </c>
      <c r="F2193" s="41" t="s">
        <v>7013</v>
      </c>
      <c r="G2193" s="19">
        <v>44628</v>
      </c>
      <c r="H2193" s="136">
        <v>44634</v>
      </c>
      <c r="I2193" s="120">
        <v>1</v>
      </c>
      <c r="J2193" s="136">
        <v>44729</v>
      </c>
      <c r="K2193" s="105">
        <v>1</v>
      </c>
      <c r="N2193" s="112"/>
      <c r="O2193" s="35"/>
    </row>
    <row r="2194" spans="1:15">
      <c r="A2194" s="129">
        <v>1</v>
      </c>
      <c r="B2194" s="237" t="s">
        <v>7014</v>
      </c>
      <c r="C2194" s="41" t="s">
        <v>7015</v>
      </c>
      <c r="D2194" s="41">
        <v>6162</v>
      </c>
      <c r="E2194" s="41" t="s">
        <v>569</v>
      </c>
      <c r="F2194" s="41" t="s">
        <v>7016</v>
      </c>
      <c r="G2194" s="19">
        <v>44628</v>
      </c>
      <c r="H2194" s="136">
        <v>44691</v>
      </c>
      <c r="I2194" s="120">
        <v>1</v>
      </c>
      <c r="J2194" s="136">
        <v>44834</v>
      </c>
      <c r="K2194" s="105">
        <v>1</v>
      </c>
      <c r="L2194" s="54">
        <v>1</v>
      </c>
      <c r="N2194" s="112"/>
      <c r="O2194" s="35"/>
    </row>
    <row r="2195" spans="1:15">
      <c r="A2195" s="128">
        <v>1</v>
      </c>
      <c r="B2195" s="237" t="s">
        <v>7017</v>
      </c>
      <c r="C2195" s="41" t="s">
        <v>7018</v>
      </c>
      <c r="D2195" s="41">
        <v>6262</v>
      </c>
      <c r="E2195" s="41" t="s">
        <v>1416</v>
      </c>
      <c r="F2195" s="41" t="s">
        <v>7019</v>
      </c>
      <c r="G2195" s="19">
        <v>44628</v>
      </c>
      <c r="H2195" s="136">
        <v>44634</v>
      </c>
      <c r="I2195" s="120">
        <v>1</v>
      </c>
      <c r="J2195" s="136">
        <v>44796</v>
      </c>
      <c r="K2195" s="105">
        <v>1</v>
      </c>
      <c r="N2195" s="112"/>
      <c r="O2195" s="35"/>
    </row>
    <row r="2196" spans="1:15">
      <c r="A2196" s="128">
        <v>1</v>
      </c>
      <c r="B2196" s="237" t="s">
        <v>7020</v>
      </c>
      <c r="C2196" s="41" t="s">
        <v>7021</v>
      </c>
      <c r="D2196" s="41">
        <v>804</v>
      </c>
      <c r="E2196" s="41" t="s">
        <v>1482</v>
      </c>
      <c r="F2196" s="41" t="s">
        <v>7022</v>
      </c>
      <c r="G2196" s="19">
        <v>44628</v>
      </c>
      <c r="H2196" s="136">
        <v>44676</v>
      </c>
      <c r="I2196" s="120">
        <v>1</v>
      </c>
      <c r="J2196" s="136">
        <v>44816</v>
      </c>
      <c r="K2196" s="105">
        <v>1</v>
      </c>
      <c r="L2196" s="54">
        <v>1</v>
      </c>
      <c r="N2196" s="112"/>
      <c r="O2196" s="35"/>
    </row>
    <row r="2197" spans="1:15">
      <c r="A2197" s="128">
        <v>1</v>
      </c>
      <c r="B2197" s="239" t="s">
        <v>7023</v>
      </c>
      <c r="C2197" s="40" t="s">
        <v>7024</v>
      </c>
      <c r="D2197" s="40">
        <v>1864</v>
      </c>
      <c r="E2197" s="40" t="s">
        <v>2210</v>
      </c>
      <c r="F2197" s="40" t="s">
        <v>7025</v>
      </c>
      <c r="G2197" s="19">
        <v>44629</v>
      </c>
      <c r="H2197" s="136" t="str">
        <f ca="1">IF(I2197&lt;&gt;"",IF(H2197&lt;&gt;"",H2197,NOW()),"")</f>
        <v/>
      </c>
      <c r="J2197" s="136" t="str">
        <f ca="1">IF(K2197&lt;&gt;"", IF(J2197&lt;&gt;"",J2197,NOW()),"")</f>
        <v/>
      </c>
      <c r="K2197" s="105"/>
      <c r="M2197" s="73">
        <v>1</v>
      </c>
      <c r="N2197" s="112"/>
      <c r="O2197" s="35"/>
    </row>
    <row r="2198" spans="1:15">
      <c r="A2198" s="128">
        <v>1</v>
      </c>
      <c r="B2198" s="237" t="s">
        <v>7026</v>
      </c>
      <c r="C2198" s="41" t="s">
        <v>7027</v>
      </c>
      <c r="D2198" s="41">
        <v>6666</v>
      </c>
      <c r="E2198" s="41" t="s">
        <v>1321</v>
      </c>
      <c r="F2198" s="41" t="s">
        <v>5852</v>
      </c>
      <c r="G2198" s="19">
        <v>44631</v>
      </c>
      <c r="H2198" s="136">
        <v>44665</v>
      </c>
      <c r="I2198" s="120">
        <v>1</v>
      </c>
      <c r="J2198" s="136">
        <v>45086</v>
      </c>
      <c r="K2198" s="105">
        <v>1</v>
      </c>
      <c r="N2198" s="112"/>
      <c r="O2198" s="35"/>
    </row>
    <row r="2199" spans="1:15">
      <c r="A2199" s="128">
        <v>1</v>
      </c>
      <c r="B2199" s="237" t="s">
        <v>7028</v>
      </c>
      <c r="C2199" s="41" t="s">
        <v>7029</v>
      </c>
      <c r="D2199" s="41">
        <v>1201</v>
      </c>
      <c r="E2199" s="41" t="s">
        <v>758</v>
      </c>
      <c r="F2199" s="41" t="s">
        <v>7030</v>
      </c>
      <c r="G2199" s="19">
        <v>44631</v>
      </c>
      <c r="H2199" s="136">
        <v>44664</v>
      </c>
      <c r="I2199" s="120">
        <v>1</v>
      </c>
      <c r="J2199" s="136">
        <v>44774</v>
      </c>
      <c r="K2199" s="105">
        <v>1</v>
      </c>
      <c r="N2199" s="112"/>
      <c r="O2199" s="35"/>
    </row>
    <row r="2200" spans="1:15">
      <c r="A2200" s="129">
        <v>1</v>
      </c>
      <c r="B2200" s="237" t="s">
        <v>7031</v>
      </c>
      <c r="C2200" s="41" t="s">
        <v>7032</v>
      </c>
      <c r="D2200" s="41">
        <v>5888</v>
      </c>
      <c r="E2200" s="41" t="s">
        <v>654</v>
      </c>
      <c r="F2200" s="41" t="s">
        <v>7033</v>
      </c>
      <c r="G2200" s="19">
        <v>44634</v>
      </c>
      <c r="H2200" s="136">
        <v>44678</v>
      </c>
      <c r="I2200" s="120">
        <v>1</v>
      </c>
      <c r="J2200" s="136">
        <v>44965</v>
      </c>
      <c r="K2200" s="105">
        <v>1</v>
      </c>
      <c r="N2200" s="112"/>
      <c r="O2200" s="35"/>
    </row>
    <row r="2201" spans="1:15">
      <c r="A2201" s="128">
        <v>1</v>
      </c>
      <c r="B2201" s="237" t="s">
        <v>7034</v>
      </c>
      <c r="C2201" s="41" t="s">
        <v>7035</v>
      </c>
      <c r="D2201" s="41">
        <v>1731</v>
      </c>
      <c r="E2201" s="41" t="s">
        <v>7036</v>
      </c>
      <c r="F2201" s="41" t="s">
        <v>7037</v>
      </c>
      <c r="G2201" s="19">
        <v>44634</v>
      </c>
      <c r="H2201" s="136">
        <v>44657</v>
      </c>
      <c r="I2201" s="120">
        <v>1</v>
      </c>
      <c r="J2201" s="136">
        <v>44883</v>
      </c>
      <c r="K2201" s="105">
        <v>1</v>
      </c>
      <c r="N2201" s="112"/>
      <c r="O2201" s="35"/>
    </row>
    <row r="2202" spans="1:15">
      <c r="A2202" s="128">
        <v>1</v>
      </c>
      <c r="B2202" s="237" t="s">
        <v>7038</v>
      </c>
      <c r="C2202" s="41" t="s">
        <v>7039</v>
      </c>
      <c r="D2202" s="41">
        <v>6219</v>
      </c>
      <c r="E2202" s="41" t="s">
        <v>2203</v>
      </c>
      <c r="F2202" s="41" t="s">
        <v>7037</v>
      </c>
      <c r="G2202" s="19">
        <v>44634</v>
      </c>
      <c r="H2202" s="136">
        <v>44650</v>
      </c>
      <c r="I2202" s="120">
        <v>1</v>
      </c>
      <c r="J2202" s="136">
        <v>44966</v>
      </c>
      <c r="K2202" s="105">
        <v>1</v>
      </c>
      <c r="N2202" s="112"/>
      <c r="O2202" s="35"/>
    </row>
    <row r="2203" spans="1:15">
      <c r="A2203" s="128">
        <v>1</v>
      </c>
      <c r="B2203" s="237" t="s">
        <v>7040</v>
      </c>
      <c r="C2203" s="41" t="s">
        <v>7041</v>
      </c>
      <c r="D2203" s="41">
        <v>5568</v>
      </c>
      <c r="E2203" s="41" t="s">
        <v>5122</v>
      </c>
      <c r="F2203" s="41" t="s">
        <v>7042</v>
      </c>
      <c r="G2203" s="19">
        <v>44635</v>
      </c>
      <c r="H2203" s="136">
        <v>44648</v>
      </c>
      <c r="I2203" s="120">
        <v>1</v>
      </c>
      <c r="J2203" s="136">
        <v>45009</v>
      </c>
      <c r="K2203" s="105">
        <v>1</v>
      </c>
      <c r="L2203" s="54">
        <v>1</v>
      </c>
      <c r="N2203" s="112"/>
      <c r="O2203" s="35"/>
    </row>
    <row r="2204" spans="1:15">
      <c r="A2204" s="128">
        <v>1</v>
      </c>
      <c r="B2204" s="237" t="s">
        <v>7043</v>
      </c>
      <c r="C2204" s="41" t="s">
        <v>7044</v>
      </c>
      <c r="D2204" s="41">
        <v>5914</v>
      </c>
      <c r="E2204" s="41" t="s">
        <v>1668</v>
      </c>
      <c r="F2204" s="41" t="s">
        <v>7045</v>
      </c>
      <c r="G2204" s="19">
        <v>44635</v>
      </c>
      <c r="H2204" s="136">
        <v>44742</v>
      </c>
      <c r="I2204" s="120">
        <v>1</v>
      </c>
      <c r="J2204" s="136">
        <v>44841</v>
      </c>
      <c r="K2204" s="105">
        <v>1</v>
      </c>
      <c r="N2204" s="112"/>
      <c r="O2204" s="35"/>
    </row>
    <row r="2205" spans="1:15">
      <c r="A2205" s="128">
        <v>1</v>
      </c>
      <c r="B2205" s="237" t="s">
        <v>7046</v>
      </c>
      <c r="C2205" s="41" t="s">
        <v>7047</v>
      </c>
      <c r="D2205" s="41">
        <v>490</v>
      </c>
      <c r="E2205" s="41" t="s">
        <v>1736</v>
      </c>
      <c r="F2205" s="41" t="s">
        <v>7048</v>
      </c>
      <c r="G2205" s="19">
        <v>44635</v>
      </c>
      <c r="H2205" s="136">
        <v>44642</v>
      </c>
      <c r="I2205" s="120">
        <v>1</v>
      </c>
      <c r="J2205" s="136">
        <v>44879</v>
      </c>
      <c r="K2205" s="105">
        <v>1</v>
      </c>
      <c r="L2205" s="54">
        <v>1</v>
      </c>
      <c r="N2205" s="112"/>
      <c r="O2205" s="35"/>
    </row>
    <row r="2206" spans="1:15">
      <c r="A2206" s="129">
        <v>1</v>
      </c>
      <c r="B2206" s="237" t="s">
        <v>7049</v>
      </c>
      <c r="C2206" s="41" t="s">
        <v>7050</v>
      </c>
      <c r="D2206" s="41">
        <v>98</v>
      </c>
      <c r="E2206" s="41" t="s">
        <v>2765</v>
      </c>
      <c r="F2206" s="41" t="s">
        <v>7051</v>
      </c>
      <c r="G2206" s="19">
        <v>44635</v>
      </c>
      <c r="H2206" s="136">
        <v>44642</v>
      </c>
      <c r="I2206" s="120">
        <v>1</v>
      </c>
      <c r="J2206" s="136">
        <v>44881</v>
      </c>
      <c r="K2206" s="105">
        <v>1</v>
      </c>
      <c r="L2206" s="54">
        <v>1</v>
      </c>
      <c r="N2206" s="112"/>
      <c r="O2206" s="35"/>
    </row>
    <row r="2207" spans="1:15">
      <c r="A2207" s="128">
        <v>1</v>
      </c>
      <c r="B2207" s="237" t="s">
        <v>7052</v>
      </c>
      <c r="C2207" s="41" t="s">
        <v>7053</v>
      </c>
      <c r="D2207" s="41">
        <v>595</v>
      </c>
      <c r="E2207" s="41" t="s">
        <v>638</v>
      </c>
      <c r="F2207" s="41" t="s">
        <v>7054</v>
      </c>
      <c r="G2207" s="19">
        <v>44635</v>
      </c>
      <c r="H2207" s="136">
        <v>44642</v>
      </c>
      <c r="I2207" s="120">
        <v>1</v>
      </c>
      <c r="J2207" s="136">
        <v>45194</v>
      </c>
      <c r="K2207" s="105">
        <v>1</v>
      </c>
      <c r="L2207" s="54">
        <v>1</v>
      </c>
      <c r="N2207" s="112"/>
      <c r="O2207" s="35"/>
    </row>
    <row r="2208" spans="1:15">
      <c r="A2208" s="128">
        <v>1</v>
      </c>
      <c r="B2208" s="237" t="s">
        <v>7055</v>
      </c>
      <c r="C2208" s="41" t="s">
        <v>7056</v>
      </c>
      <c r="D2208" s="41">
        <v>696</v>
      </c>
      <c r="E2208" s="41" t="s">
        <v>2022</v>
      </c>
      <c r="F2208" s="41" t="s">
        <v>7057</v>
      </c>
      <c r="G2208" s="19">
        <v>44636</v>
      </c>
      <c r="H2208" s="136">
        <v>44642</v>
      </c>
      <c r="I2208" s="120">
        <v>1</v>
      </c>
      <c r="J2208" s="136">
        <v>44851</v>
      </c>
      <c r="K2208" s="105">
        <v>1</v>
      </c>
      <c r="N2208" s="112"/>
      <c r="O2208" s="35"/>
    </row>
    <row r="2209" spans="1:15">
      <c r="A2209" s="128">
        <v>1</v>
      </c>
      <c r="B2209" s="237" t="s">
        <v>7058</v>
      </c>
      <c r="C2209" s="41" t="s">
        <v>7059</v>
      </c>
      <c r="D2209" s="41">
        <v>5992</v>
      </c>
      <c r="E2209" s="41" t="s">
        <v>1879</v>
      </c>
      <c r="F2209" s="41" t="s">
        <v>7060</v>
      </c>
      <c r="G2209" s="19">
        <v>44637</v>
      </c>
      <c r="H2209" s="136">
        <v>44678</v>
      </c>
      <c r="I2209" s="120">
        <v>1</v>
      </c>
      <c r="J2209" s="136">
        <v>45002</v>
      </c>
      <c r="K2209" s="105">
        <v>1</v>
      </c>
      <c r="N2209" s="112"/>
      <c r="O2209" s="35"/>
    </row>
    <row r="2210" spans="1:15">
      <c r="A2210" s="128">
        <v>1</v>
      </c>
      <c r="B2210" s="237" t="s">
        <v>7061</v>
      </c>
      <c r="C2210" s="41" t="s">
        <v>7062</v>
      </c>
      <c r="D2210" s="41">
        <v>7051</v>
      </c>
      <c r="E2210" s="41" t="s">
        <v>990</v>
      </c>
      <c r="F2210" s="41" t="s">
        <v>7063</v>
      </c>
      <c r="G2210" s="19">
        <v>44637</v>
      </c>
      <c r="H2210" s="136">
        <v>44678</v>
      </c>
      <c r="I2210" s="120">
        <v>1</v>
      </c>
      <c r="J2210" s="136">
        <v>44960</v>
      </c>
      <c r="K2210" s="105">
        <v>1</v>
      </c>
      <c r="N2210" s="112"/>
      <c r="O2210" s="35"/>
    </row>
    <row r="2211" spans="1:15">
      <c r="A2211" s="128">
        <v>1</v>
      </c>
      <c r="B2211" s="237" t="s">
        <v>7064</v>
      </c>
      <c r="C2211" s="41" t="s">
        <v>7065</v>
      </c>
      <c r="D2211" s="41">
        <v>1824</v>
      </c>
      <c r="E2211" s="41" t="s">
        <v>2292</v>
      </c>
      <c r="F2211" s="41" t="s">
        <v>7066</v>
      </c>
      <c r="G2211" s="19">
        <v>44638</v>
      </c>
      <c r="H2211" s="136">
        <v>44652</v>
      </c>
      <c r="I2211" s="120">
        <v>1</v>
      </c>
      <c r="J2211" s="136">
        <v>44886</v>
      </c>
      <c r="K2211" s="105">
        <v>1</v>
      </c>
      <c r="N2211" s="112"/>
      <c r="O2211" s="35"/>
    </row>
    <row r="2212" spans="1:15">
      <c r="A2212" s="129">
        <v>1</v>
      </c>
      <c r="B2212" s="237" t="s">
        <v>7067</v>
      </c>
      <c r="C2212" s="41" t="s">
        <v>7068</v>
      </c>
      <c r="D2212" s="41">
        <v>1426</v>
      </c>
      <c r="E2212" s="41" t="s">
        <v>2622</v>
      </c>
      <c r="F2212" s="41" t="s">
        <v>7069</v>
      </c>
      <c r="G2212" s="19">
        <v>44638</v>
      </c>
      <c r="H2212" s="136">
        <v>44650</v>
      </c>
      <c r="I2212" s="120">
        <v>1</v>
      </c>
      <c r="J2212" s="136">
        <v>44931</v>
      </c>
      <c r="K2212" s="105">
        <v>1</v>
      </c>
      <c r="N2212" s="112"/>
      <c r="O2212" s="35"/>
    </row>
    <row r="2213" spans="1:15">
      <c r="A2213" s="128">
        <v>1</v>
      </c>
      <c r="B2213" s="237" t="s">
        <v>7070</v>
      </c>
      <c r="C2213" s="41" t="s">
        <v>7071</v>
      </c>
      <c r="D2213" s="41">
        <v>935</v>
      </c>
      <c r="E2213" s="41" t="s">
        <v>1875</v>
      </c>
      <c r="F2213" s="41" t="s">
        <v>7072</v>
      </c>
      <c r="G2213" s="19">
        <v>44638</v>
      </c>
      <c r="H2213" s="136">
        <v>44693</v>
      </c>
      <c r="I2213" s="120">
        <v>1</v>
      </c>
      <c r="J2213" s="136">
        <v>45084</v>
      </c>
      <c r="K2213" s="105">
        <v>1</v>
      </c>
      <c r="N2213" s="112"/>
      <c r="O2213" s="35"/>
    </row>
    <row r="2214" spans="1:15">
      <c r="A2214" s="128">
        <v>1</v>
      </c>
      <c r="B2214" s="237" t="s">
        <v>7073</v>
      </c>
      <c r="C2214" s="41" t="s">
        <v>7074</v>
      </c>
      <c r="D2214" s="41">
        <v>6224</v>
      </c>
      <c r="E2214" s="41" t="s">
        <v>747</v>
      </c>
      <c r="F2214" s="41" t="s">
        <v>7075</v>
      </c>
      <c r="G2214" s="19">
        <v>44638</v>
      </c>
      <c r="H2214" s="136">
        <v>44652</v>
      </c>
      <c r="I2214" s="120">
        <v>1</v>
      </c>
      <c r="J2214" s="136">
        <v>44867</v>
      </c>
      <c r="K2214" s="105">
        <v>1</v>
      </c>
      <c r="L2214" s="54">
        <v>1</v>
      </c>
      <c r="N2214" s="112"/>
      <c r="O2214" s="35"/>
    </row>
    <row r="2215" spans="1:15">
      <c r="A2215" s="128">
        <v>1</v>
      </c>
      <c r="B2215" s="237" t="s">
        <v>7076</v>
      </c>
      <c r="C2215" s="41" t="s">
        <v>7077</v>
      </c>
      <c r="D2215" s="41">
        <v>5775</v>
      </c>
      <c r="E2215" s="41" t="s">
        <v>2445</v>
      </c>
      <c r="F2215" s="41" t="s">
        <v>7078</v>
      </c>
      <c r="G2215" s="19">
        <v>44638</v>
      </c>
      <c r="H2215" s="136">
        <v>44656</v>
      </c>
      <c r="I2215" s="120">
        <v>1</v>
      </c>
      <c r="J2215" s="136">
        <v>44979</v>
      </c>
      <c r="K2215" s="105">
        <v>1</v>
      </c>
      <c r="L2215" s="54">
        <v>1</v>
      </c>
      <c r="N2215" s="112"/>
      <c r="O2215" s="35"/>
    </row>
    <row r="2216" spans="1:15">
      <c r="A2216" s="128">
        <v>1</v>
      </c>
      <c r="B2216" s="237" t="s">
        <v>7079</v>
      </c>
      <c r="C2216" s="41" t="s">
        <v>7080</v>
      </c>
      <c r="D2216" s="41">
        <v>1548</v>
      </c>
      <c r="E2216" s="41" t="s">
        <v>2832</v>
      </c>
      <c r="F2216" s="41" t="s">
        <v>7081</v>
      </c>
      <c r="G2216" s="19">
        <v>44638</v>
      </c>
      <c r="H2216" s="136">
        <v>44813</v>
      </c>
      <c r="I2216" s="120">
        <v>1</v>
      </c>
      <c r="J2216" s="136">
        <v>45470</v>
      </c>
      <c r="K2216" s="105">
        <v>1</v>
      </c>
      <c r="L2216" s="54">
        <v>1</v>
      </c>
      <c r="N2216" s="112"/>
      <c r="O2216" s="35"/>
    </row>
    <row r="2217" spans="1:15">
      <c r="A2217" s="128">
        <v>1</v>
      </c>
      <c r="B2217" s="238" t="s">
        <v>7082</v>
      </c>
      <c r="C2217" s="18" t="s">
        <v>7083</v>
      </c>
      <c r="D2217" s="18">
        <v>1852</v>
      </c>
      <c r="E2217" s="18" t="s">
        <v>689</v>
      </c>
      <c r="F2217" s="18" t="s">
        <v>7084</v>
      </c>
      <c r="G2217" s="19">
        <v>44638</v>
      </c>
      <c r="H2217" s="136">
        <v>44697</v>
      </c>
      <c r="I2217" s="120">
        <v>1</v>
      </c>
      <c r="J2217" s="136" t="str">
        <f ca="1">IF(K2217&lt;&gt;"", IF(J2217&lt;&gt;"",J2217,NOW()),"")</f>
        <v/>
      </c>
      <c r="K2217" s="105"/>
      <c r="N2217" s="112"/>
      <c r="O2217" s="35"/>
    </row>
    <row r="2218" spans="1:15">
      <c r="A2218" s="129">
        <v>1</v>
      </c>
      <c r="B2218" s="237" t="s">
        <v>7085</v>
      </c>
      <c r="C2218" s="41" t="s">
        <v>7086</v>
      </c>
      <c r="D2218" s="41">
        <v>6775</v>
      </c>
      <c r="E2218" s="41" t="s">
        <v>4732</v>
      </c>
      <c r="F2218" s="41" t="s">
        <v>7087</v>
      </c>
      <c r="G2218" s="19">
        <v>44638</v>
      </c>
      <c r="H2218" s="136">
        <v>44657</v>
      </c>
      <c r="I2218" s="120">
        <v>1</v>
      </c>
      <c r="J2218" s="136">
        <v>44943</v>
      </c>
      <c r="K2218" s="105">
        <v>1</v>
      </c>
      <c r="N2218" s="112"/>
      <c r="O2218" s="35"/>
    </row>
    <row r="2219" spans="1:15">
      <c r="A2219" s="128">
        <v>1</v>
      </c>
      <c r="B2219" s="237" t="s">
        <v>7088</v>
      </c>
      <c r="C2219" s="41" t="s">
        <v>7089</v>
      </c>
      <c r="D2219" s="41">
        <v>1545</v>
      </c>
      <c r="E2219" s="41" t="s">
        <v>1250</v>
      </c>
      <c r="F2219" s="41" t="s">
        <v>7090</v>
      </c>
      <c r="G2219" s="19">
        <v>44642</v>
      </c>
      <c r="H2219" s="136">
        <v>44665</v>
      </c>
      <c r="I2219" s="120">
        <v>1</v>
      </c>
      <c r="J2219" s="136">
        <v>45331</v>
      </c>
      <c r="K2219" s="105">
        <v>1</v>
      </c>
      <c r="N2219" s="112"/>
      <c r="O2219" s="35"/>
    </row>
    <row r="2220" spans="1:15">
      <c r="A2220" s="128">
        <v>1</v>
      </c>
      <c r="B2220" s="238" t="s">
        <v>7091</v>
      </c>
      <c r="C2220" s="18" t="s">
        <v>7092</v>
      </c>
      <c r="D2220" s="18">
        <v>1865</v>
      </c>
      <c r="E2220" s="18" t="s">
        <v>2210</v>
      </c>
      <c r="F2220" s="18" t="s">
        <v>7093</v>
      </c>
      <c r="G2220" s="19">
        <v>44642</v>
      </c>
      <c r="H2220" s="136">
        <v>44790</v>
      </c>
      <c r="I2220" s="120">
        <v>1</v>
      </c>
      <c r="J2220" s="136">
        <v>46169</v>
      </c>
      <c r="K2220" s="105">
        <v>1</v>
      </c>
      <c r="N2220" s="112"/>
      <c r="O2220" s="35"/>
    </row>
    <row r="2221" spans="1:15">
      <c r="A2221" s="128">
        <v>1</v>
      </c>
      <c r="B2221" s="237" t="s">
        <v>7094</v>
      </c>
      <c r="C2221" s="41" t="s">
        <v>7095</v>
      </c>
      <c r="D2221" s="41">
        <v>5446</v>
      </c>
      <c r="E2221" s="41" t="s">
        <v>458</v>
      </c>
      <c r="F2221" s="41" t="s">
        <v>7096</v>
      </c>
      <c r="G2221" s="19">
        <v>44642</v>
      </c>
      <c r="H2221" s="136">
        <v>44820</v>
      </c>
      <c r="I2221" s="120">
        <v>1</v>
      </c>
      <c r="J2221" s="136">
        <v>45492</v>
      </c>
      <c r="K2221" s="105">
        <v>1</v>
      </c>
      <c r="N2221" s="112"/>
      <c r="O2221" s="35"/>
    </row>
    <row r="2222" spans="1:15">
      <c r="A2222" s="128">
        <v>1</v>
      </c>
      <c r="B2222" s="237" t="s">
        <v>7097</v>
      </c>
      <c r="C2222" s="41" t="s">
        <v>7098</v>
      </c>
      <c r="D2222" s="41">
        <v>275</v>
      </c>
      <c r="E2222" s="41" t="s">
        <v>718</v>
      </c>
      <c r="F2222" s="41" t="s">
        <v>7099</v>
      </c>
      <c r="G2222" s="19">
        <v>44642</v>
      </c>
      <c r="H2222" s="136">
        <v>44663</v>
      </c>
      <c r="I2222" s="120">
        <v>1</v>
      </c>
      <c r="J2222" s="136">
        <v>44909</v>
      </c>
      <c r="K2222" s="105">
        <v>1</v>
      </c>
      <c r="N2222" s="112"/>
      <c r="O2222" s="35"/>
    </row>
    <row r="2223" spans="1:15">
      <c r="A2223" s="128">
        <v>1</v>
      </c>
      <c r="B2223" s="237" t="s">
        <v>7100</v>
      </c>
      <c r="C2223" s="41" t="s">
        <v>7101</v>
      </c>
      <c r="D2223" s="41">
        <v>5405</v>
      </c>
      <c r="E2223" s="41" t="s">
        <v>541</v>
      </c>
      <c r="F2223" s="41" t="s">
        <v>7102</v>
      </c>
      <c r="G2223" s="19">
        <v>44643</v>
      </c>
      <c r="H2223" s="136">
        <v>44666</v>
      </c>
      <c r="I2223" s="120">
        <v>1</v>
      </c>
      <c r="J2223" s="136">
        <v>44880</v>
      </c>
      <c r="K2223" s="105">
        <v>1</v>
      </c>
      <c r="N2223" s="112"/>
      <c r="O2223" s="35"/>
    </row>
    <row r="2224" spans="1:15">
      <c r="A2224" s="129">
        <v>1</v>
      </c>
      <c r="B2224" s="237" t="s">
        <v>7103</v>
      </c>
      <c r="C2224" s="41" t="s">
        <v>7104</v>
      </c>
      <c r="D2224" s="41">
        <v>584</v>
      </c>
      <c r="E2224" s="41" t="s">
        <v>780</v>
      </c>
      <c r="F2224" s="41" t="s">
        <v>7105</v>
      </c>
      <c r="G2224" s="19">
        <v>44643</v>
      </c>
      <c r="H2224" s="136">
        <v>44678</v>
      </c>
      <c r="I2224" s="120">
        <v>1</v>
      </c>
      <c r="J2224" s="136">
        <v>45133</v>
      </c>
      <c r="K2224" s="105">
        <v>1</v>
      </c>
      <c r="N2224" s="112"/>
      <c r="O2224" s="35"/>
    </row>
    <row r="2225" spans="1:15">
      <c r="A2225" s="128">
        <v>1</v>
      </c>
      <c r="B2225" s="237" t="s">
        <v>7106</v>
      </c>
      <c r="C2225" s="41" t="s">
        <v>7107</v>
      </c>
      <c r="D2225" s="41">
        <v>5676</v>
      </c>
      <c r="E2225" s="41" t="s">
        <v>1461</v>
      </c>
      <c r="F2225" s="41" t="s">
        <v>7037</v>
      </c>
      <c r="G2225" s="19">
        <v>44643</v>
      </c>
      <c r="H2225" s="136">
        <v>44676</v>
      </c>
      <c r="I2225" s="120">
        <v>1</v>
      </c>
      <c r="J2225" s="136">
        <v>45086</v>
      </c>
      <c r="K2225" s="105">
        <v>1</v>
      </c>
      <c r="N2225" s="112"/>
      <c r="O2225" s="35"/>
    </row>
    <row r="2226" spans="1:15">
      <c r="A2226" s="128">
        <v>1</v>
      </c>
      <c r="B2226" s="237" t="s">
        <v>7108</v>
      </c>
      <c r="C2226" s="41" t="s">
        <v>7109</v>
      </c>
      <c r="D2226" s="41">
        <v>5624</v>
      </c>
      <c r="E2226" s="41" t="s">
        <v>134</v>
      </c>
      <c r="F2226" s="41" t="s">
        <v>7110</v>
      </c>
      <c r="G2226" s="19">
        <v>44643</v>
      </c>
      <c r="H2226" s="136">
        <v>44655</v>
      </c>
      <c r="I2226" s="120">
        <v>1</v>
      </c>
      <c r="J2226" s="136">
        <v>44866</v>
      </c>
      <c r="K2226" s="105">
        <v>1</v>
      </c>
      <c r="N2226" s="112"/>
      <c r="O2226" s="35"/>
    </row>
    <row r="2227" spans="1:15">
      <c r="A2227" s="128">
        <v>1</v>
      </c>
      <c r="B2227" s="239" t="s">
        <v>7111</v>
      </c>
      <c r="C2227" s="40" t="s">
        <v>7112</v>
      </c>
      <c r="D2227" s="40">
        <v>981</v>
      </c>
      <c r="E2227" s="40" t="s">
        <v>462</v>
      </c>
      <c r="F2227" s="40" t="s">
        <v>7113</v>
      </c>
      <c r="G2227" s="19">
        <v>44643</v>
      </c>
      <c r="H2227" s="136" t="s">
        <v>2066</v>
      </c>
      <c r="J2227" s="136" t="str">
        <f ca="1">IF(K2227&lt;&gt;"", IF(J2227&lt;&gt;"",J2227,NOW()),"")</f>
        <v/>
      </c>
      <c r="K2227" s="105"/>
      <c r="M2227" s="73">
        <v>1</v>
      </c>
      <c r="N2227" s="112"/>
      <c r="O2227" s="35"/>
    </row>
    <row r="2228" spans="1:15">
      <c r="A2228" s="128">
        <v>1</v>
      </c>
      <c r="B2228" s="237" t="s">
        <v>7114</v>
      </c>
      <c r="C2228" s="41" t="s">
        <v>7115</v>
      </c>
      <c r="D2228" s="41">
        <v>5279</v>
      </c>
      <c r="E2228" s="41" t="s">
        <v>1913</v>
      </c>
      <c r="F2228" s="41" t="s">
        <v>7116</v>
      </c>
      <c r="G2228" s="19">
        <v>44643</v>
      </c>
      <c r="H2228" s="136">
        <v>44684</v>
      </c>
      <c r="I2228" s="120">
        <v>1</v>
      </c>
      <c r="J2228" s="136">
        <v>44839</v>
      </c>
      <c r="K2228" s="105">
        <v>1</v>
      </c>
      <c r="N2228" s="112"/>
      <c r="O2228" s="35"/>
    </row>
    <row r="2229" spans="1:15">
      <c r="A2229" s="128">
        <v>1</v>
      </c>
      <c r="B2229" s="237" t="s">
        <v>7117</v>
      </c>
      <c r="C2229" s="41" t="s">
        <v>7118</v>
      </c>
      <c r="D2229" s="41">
        <v>8697</v>
      </c>
      <c r="E2229" s="41" t="s">
        <v>2416</v>
      </c>
      <c r="F2229" s="41" t="s">
        <v>7119</v>
      </c>
      <c r="G2229" s="19">
        <v>44643</v>
      </c>
      <c r="H2229" s="136">
        <v>44652</v>
      </c>
      <c r="I2229" s="120">
        <v>1</v>
      </c>
      <c r="J2229" s="136">
        <v>46097</v>
      </c>
      <c r="K2229" s="105">
        <v>1</v>
      </c>
      <c r="N2229" s="112"/>
      <c r="O2229" s="35" t="s">
        <v>7120</v>
      </c>
    </row>
    <row r="2230" spans="1:15">
      <c r="A2230" s="129">
        <v>1</v>
      </c>
      <c r="B2230" s="237" t="s">
        <v>7121</v>
      </c>
      <c r="C2230" s="41" t="s">
        <v>7122</v>
      </c>
      <c r="D2230" s="41">
        <v>1465</v>
      </c>
      <c r="E2230" s="41" t="s">
        <v>5651</v>
      </c>
      <c r="F2230" s="41" t="s">
        <v>7123</v>
      </c>
      <c r="G2230" s="19">
        <v>44644</v>
      </c>
      <c r="H2230" s="136">
        <v>44655</v>
      </c>
      <c r="I2230" s="120">
        <v>1</v>
      </c>
      <c r="J2230" s="136">
        <v>44859</v>
      </c>
      <c r="K2230" s="105">
        <v>1</v>
      </c>
      <c r="N2230" s="112"/>
      <c r="O2230" s="35"/>
    </row>
    <row r="2231" spans="1:15">
      <c r="A2231" s="128">
        <v>1</v>
      </c>
      <c r="B2231" s="237" t="s">
        <v>7124</v>
      </c>
      <c r="C2231" s="41" t="s">
        <v>7125</v>
      </c>
      <c r="D2231" s="41">
        <v>5770</v>
      </c>
      <c r="E2231" s="41" t="s">
        <v>654</v>
      </c>
      <c r="F2231" s="41" t="s">
        <v>7126</v>
      </c>
      <c r="G2231" s="19">
        <v>44644</v>
      </c>
      <c r="H2231" s="136">
        <v>44692</v>
      </c>
      <c r="I2231" s="120">
        <v>1</v>
      </c>
      <c r="J2231" s="136">
        <v>44796</v>
      </c>
      <c r="K2231" s="105">
        <v>1</v>
      </c>
      <c r="N2231" s="112"/>
      <c r="O2231" s="35"/>
    </row>
    <row r="2232" spans="1:15">
      <c r="A2232" s="128">
        <v>1</v>
      </c>
      <c r="B2232" s="237" t="s">
        <v>7127</v>
      </c>
      <c r="C2232" s="41" t="s">
        <v>7128</v>
      </c>
      <c r="D2232" s="41">
        <v>1521</v>
      </c>
      <c r="E2232" s="41" t="s">
        <v>6689</v>
      </c>
      <c r="F2232" s="41" t="s">
        <v>7129</v>
      </c>
      <c r="G2232" s="19">
        <v>44644</v>
      </c>
      <c r="H2232" s="136">
        <v>44774</v>
      </c>
      <c r="I2232" s="120">
        <v>1</v>
      </c>
      <c r="J2232" s="136">
        <v>45054</v>
      </c>
      <c r="K2232" s="105">
        <v>1</v>
      </c>
      <c r="N2232" s="112"/>
      <c r="O2232" s="35"/>
    </row>
    <row r="2233" spans="1:15">
      <c r="A2233" s="128">
        <v>1</v>
      </c>
      <c r="B2233" s="237" t="s">
        <v>7130</v>
      </c>
      <c r="C2233" s="41" t="s">
        <v>7131</v>
      </c>
      <c r="D2233" s="41">
        <v>6066</v>
      </c>
      <c r="E2233" s="41" t="s">
        <v>612</v>
      </c>
      <c r="F2233" s="41" t="s">
        <v>7132</v>
      </c>
      <c r="G2233" s="19">
        <v>44644</v>
      </c>
      <c r="H2233" s="136">
        <v>44774</v>
      </c>
      <c r="I2233" s="120">
        <v>1</v>
      </c>
      <c r="J2233" s="136">
        <v>45054</v>
      </c>
      <c r="K2233" s="105">
        <v>1</v>
      </c>
      <c r="N2233" s="112"/>
      <c r="O2233" s="35"/>
    </row>
    <row r="2234" spans="1:15">
      <c r="A2234" s="128">
        <v>1</v>
      </c>
      <c r="B2234" s="237" t="s">
        <v>7133</v>
      </c>
      <c r="C2234" s="41" t="s">
        <v>7134</v>
      </c>
      <c r="D2234" s="41">
        <v>1680</v>
      </c>
      <c r="E2234" s="41" t="s">
        <v>1104</v>
      </c>
      <c r="F2234" s="41" t="s">
        <v>7135</v>
      </c>
      <c r="G2234" s="19">
        <v>44644</v>
      </c>
      <c r="H2234" s="136">
        <v>44774</v>
      </c>
      <c r="I2234" s="120">
        <v>1</v>
      </c>
      <c r="J2234" s="136">
        <v>45054</v>
      </c>
      <c r="K2234" s="105">
        <v>1</v>
      </c>
      <c r="N2234" s="112"/>
      <c r="O2234" s="35"/>
    </row>
    <row r="2235" spans="1:15">
      <c r="A2235" s="128">
        <v>1</v>
      </c>
      <c r="B2235" s="237" t="s">
        <v>7136</v>
      </c>
      <c r="C2235" s="41" t="s">
        <v>7137</v>
      </c>
      <c r="D2235" s="41">
        <v>1690</v>
      </c>
      <c r="E2235" s="41" t="s">
        <v>1104</v>
      </c>
      <c r="F2235" s="41" t="s">
        <v>7129</v>
      </c>
      <c r="G2235" s="19">
        <v>44644</v>
      </c>
      <c r="H2235" s="136">
        <v>44774</v>
      </c>
      <c r="I2235" s="120">
        <v>1</v>
      </c>
      <c r="J2235" s="136">
        <v>45054</v>
      </c>
      <c r="K2235" s="105">
        <v>1</v>
      </c>
      <c r="N2235" s="112"/>
      <c r="O2235" s="35"/>
    </row>
    <row r="2236" spans="1:15">
      <c r="A2236" s="129">
        <v>1</v>
      </c>
      <c r="B2236" s="237" t="s">
        <v>7138</v>
      </c>
      <c r="C2236" s="41" t="s">
        <v>7139</v>
      </c>
      <c r="D2236" s="41">
        <v>5390</v>
      </c>
      <c r="E2236" s="41" t="s">
        <v>549</v>
      </c>
      <c r="F2236" s="41" t="s">
        <v>7140</v>
      </c>
      <c r="G2236" s="19">
        <v>44645</v>
      </c>
      <c r="H2236" s="136">
        <v>44673</v>
      </c>
      <c r="I2236" s="120">
        <v>1</v>
      </c>
      <c r="J2236" s="136">
        <v>45274</v>
      </c>
      <c r="K2236" s="105">
        <v>1</v>
      </c>
      <c r="N2236" s="112"/>
      <c r="O2236" s="35"/>
    </row>
    <row r="2237" spans="1:15">
      <c r="A2237" s="128">
        <v>1</v>
      </c>
      <c r="B2237" s="237" t="s">
        <v>7141</v>
      </c>
      <c r="C2237" s="41" t="s">
        <v>7142</v>
      </c>
      <c r="D2237" s="41">
        <v>6134</v>
      </c>
      <c r="E2237" s="41" t="s">
        <v>737</v>
      </c>
      <c r="F2237" s="41" t="s">
        <v>7143</v>
      </c>
      <c r="G2237" s="19">
        <v>44645</v>
      </c>
      <c r="H2237" s="136">
        <v>44811</v>
      </c>
      <c r="I2237" s="120">
        <v>1</v>
      </c>
      <c r="J2237" s="136">
        <v>45471</v>
      </c>
      <c r="K2237" s="105">
        <v>1</v>
      </c>
      <c r="L2237" s="54">
        <v>1</v>
      </c>
      <c r="N2237" s="112"/>
      <c r="O2237" s="35"/>
    </row>
    <row r="2238" spans="1:15">
      <c r="A2238" s="128">
        <v>1</v>
      </c>
      <c r="B2238" s="237" t="s">
        <v>7144</v>
      </c>
      <c r="C2238" s="41" t="s">
        <v>7145</v>
      </c>
      <c r="D2238" s="41">
        <v>5931</v>
      </c>
      <c r="E2238" s="41" t="s">
        <v>1281</v>
      </c>
      <c r="F2238" s="41" t="s">
        <v>5084</v>
      </c>
      <c r="G2238" s="19">
        <v>44645</v>
      </c>
      <c r="H2238" s="136">
        <v>44811</v>
      </c>
      <c r="I2238" s="120">
        <v>1</v>
      </c>
      <c r="J2238" s="136">
        <v>45187</v>
      </c>
      <c r="K2238" s="105">
        <v>1</v>
      </c>
      <c r="L2238" s="54">
        <v>1</v>
      </c>
      <c r="N2238" s="112"/>
      <c r="O2238" s="35"/>
    </row>
    <row r="2239" spans="1:15">
      <c r="A2239" s="128">
        <v>1</v>
      </c>
      <c r="B2239" s="238" t="s">
        <v>7146</v>
      </c>
      <c r="C2239" s="18" t="s">
        <v>7147</v>
      </c>
      <c r="D2239" s="18">
        <v>6682</v>
      </c>
      <c r="E2239" s="18" t="s">
        <v>2839</v>
      </c>
      <c r="F2239" s="18" t="s">
        <v>7148</v>
      </c>
      <c r="G2239" s="19">
        <v>44645</v>
      </c>
      <c r="H2239" s="136">
        <v>44655</v>
      </c>
      <c r="I2239" s="120">
        <v>1</v>
      </c>
      <c r="J2239" s="136" t="str">
        <f ca="1">IF(K2239&lt;&gt;"", IF(J2239&lt;&gt;"",J2239,NOW()),"")</f>
        <v/>
      </c>
      <c r="K2239" s="105"/>
      <c r="N2239" s="112"/>
      <c r="O2239" s="35"/>
    </row>
    <row r="2240" spans="1:15">
      <c r="A2240" s="128">
        <v>1</v>
      </c>
      <c r="B2240" s="237" t="s">
        <v>7149</v>
      </c>
      <c r="C2240" s="41" t="s">
        <v>7150</v>
      </c>
      <c r="D2240" s="41">
        <v>1655</v>
      </c>
      <c r="E2240" s="41" t="s">
        <v>7151</v>
      </c>
      <c r="F2240" s="41" t="s">
        <v>7152</v>
      </c>
      <c r="G2240" s="19">
        <v>44645</v>
      </c>
      <c r="H2240" s="136">
        <v>44656</v>
      </c>
      <c r="I2240" s="120">
        <v>1</v>
      </c>
      <c r="J2240" s="136">
        <v>44825</v>
      </c>
      <c r="K2240" s="105">
        <v>1</v>
      </c>
      <c r="N2240" s="112"/>
      <c r="O2240" s="35"/>
    </row>
    <row r="2241" spans="1:15">
      <c r="A2241" s="128">
        <v>1</v>
      </c>
      <c r="B2241" s="237" t="s">
        <v>7153</v>
      </c>
      <c r="C2241" s="41" t="s">
        <v>7154</v>
      </c>
      <c r="D2241" s="41">
        <v>6249</v>
      </c>
      <c r="E2241" s="41" t="s">
        <v>2203</v>
      </c>
      <c r="F2241" s="41" t="s">
        <v>7155</v>
      </c>
      <c r="G2241" s="19">
        <v>44648</v>
      </c>
      <c r="H2241" s="136">
        <v>44740</v>
      </c>
      <c r="I2241" s="120">
        <v>1</v>
      </c>
      <c r="J2241" s="136">
        <v>45056</v>
      </c>
      <c r="K2241" s="105">
        <v>1</v>
      </c>
      <c r="L2241" s="54">
        <v>1</v>
      </c>
      <c r="N2241" s="112"/>
      <c r="O2241" s="35"/>
    </row>
    <row r="2242" spans="1:15">
      <c r="A2242" s="129">
        <v>1</v>
      </c>
      <c r="B2242" s="237" t="s">
        <v>7156</v>
      </c>
      <c r="C2242" s="41" t="s">
        <v>7157</v>
      </c>
      <c r="D2242" s="41">
        <v>690</v>
      </c>
      <c r="E2242" s="41" t="s">
        <v>1274</v>
      </c>
      <c r="F2242" s="41" t="s">
        <v>7158</v>
      </c>
      <c r="G2242" s="19">
        <v>44648</v>
      </c>
      <c r="H2242" s="136">
        <v>44678</v>
      </c>
      <c r="I2242" s="120">
        <v>1</v>
      </c>
      <c r="J2242" s="136">
        <v>44957</v>
      </c>
      <c r="K2242" s="105">
        <v>1</v>
      </c>
      <c r="N2242" s="112"/>
      <c r="O2242" s="35"/>
    </row>
    <row r="2243" spans="1:15">
      <c r="A2243" s="128">
        <v>1</v>
      </c>
      <c r="B2243" s="237" t="s">
        <v>7159</v>
      </c>
      <c r="C2243" s="41" t="s">
        <v>7160</v>
      </c>
      <c r="D2243" s="41">
        <v>5825</v>
      </c>
      <c r="E2243" s="41" t="s">
        <v>458</v>
      </c>
      <c r="F2243" s="41" t="s">
        <v>7161</v>
      </c>
      <c r="G2243" s="19">
        <v>44648</v>
      </c>
      <c r="H2243" s="136">
        <v>44693</v>
      </c>
      <c r="I2243" s="120">
        <v>1</v>
      </c>
      <c r="J2243" s="136">
        <v>45092</v>
      </c>
      <c r="K2243" s="105">
        <v>1</v>
      </c>
      <c r="L2243" s="54">
        <v>1</v>
      </c>
      <c r="N2243" s="112"/>
      <c r="O2243" s="35"/>
    </row>
    <row r="2244" spans="1:15">
      <c r="A2244" s="128">
        <v>1</v>
      </c>
      <c r="B2244" s="237" t="s">
        <v>7162</v>
      </c>
      <c r="C2244" s="41" t="s">
        <v>7163</v>
      </c>
      <c r="D2244" s="41">
        <v>4941</v>
      </c>
      <c r="E2244" s="41" t="s">
        <v>487</v>
      </c>
      <c r="F2244" s="41" t="s">
        <v>7164</v>
      </c>
      <c r="G2244" s="19">
        <v>44648</v>
      </c>
      <c r="H2244" s="136">
        <v>44677</v>
      </c>
      <c r="I2244" s="120">
        <v>1</v>
      </c>
      <c r="J2244" s="136">
        <v>44768</v>
      </c>
      <c r="K2244" s="105">
        <v>1</v>
      </c>
      <c r="N2244" s="112"/>
      <c r="O2244" s="35"/>
    </row>
    <row r="2245" spans="1:15">
      <c r="A2245" s="128">
        <v>1</v>
      </c>
      <c r="B2245" s="237" t="s">
        <v>7165</v>
      </c>
      <c r="C2245" s="41" t="s">
        <v>7166</v>
      </c>
      <c r="D2245" s="41">
        <v>1669</v>
      </c>
      <c r="E2245" s="41" t="s">
        <v>2333</v>
      </c>
      <c r="F2245" s="41" t="s">
        <v>7167</v>
      </c>
      <c r="G2245" s="19">
        <v>44649</v>
      </c>
      <c r="H2245" s="136">
        <v>44666</v>
      </c>
      <c r="I2245" s="120">
        <v>1</v>
      </c>
      <c r="J2245" s="136">
        <v>44817</v>
      </c>
      <c r="K2245" s="105">
        <v>1</v>
      </c>
      <c r="N2245" s="112"/>
      <c r="O2245" s="35"/>
    </row>
    <row r="2246" spans="1:15">
      <c r="A2246" s="128">
        <v>1</v>
      </c>
      <c r="B2246" s="237" t="s">
        <v>7168</v>
      </c>
      <c r="C2246" s="41" t="s">
        <v>7169</v>
      </c>
      <c r="D2246" s="41">
        <v>5241</v>
      </c>
      <c r="E2246" s="41" t="s">
        <v>1793</v>
      </c>
      <c r="F2246" s="41" t="s">
        <v>5852</v>
      </c>
      <c r="G2246" s="19">
        <v>44649</v>
      </c>
      <c r="H2246" s="136">
        <v>44704</v>
      </c>
      <c r="I2246" s="120">
        <v>1</v>
      </c>
      <c r="J2246" s="136">
        <v>44936</v>
      </c>
      <c r="K2246" s="105">
        <v>1</v>
      </c>
      <c r="N2246" s="112"/>
      <c r="O2246" s="35"/>
    </row>
    <row r="2247" spans="1:15">
      <c r="A2247" s="128">
        <v>1</v>
      </c>
      <c r="B2247" s="237" t="s">
        <v>7170</v>
      </c>
      <c r="C2247" s="41" t="s">
        <v>7171</v>
      </c>
      <c r="D2247" s="41">
        <v>4994</v>
      </c>
      <c r="E2247" s="41" t="s">
        <v>487</v>
      </c>
      <c r="F2247" s="41" t="s">
        <v>7172</v>
      </c>
      <c r="G2247" s="19">
        <v>44650</v>
      </c>
      <c r="H2247" s="136">
        <v>44664</v>
      </c>
      <c r="I2247" s="120">
        <v>1</v>
      </c>
      <c r="J2247" s="136">
        <v>45040</v>
      </c>
      <c r="K2247" s="105">
        <v>1</v>
      </c>
      <c r="N2247" s="112"/>
      <c r="O2247" s="35"/>
    </row>
    <row r="2248" spans="1:15">
      <c r="A2248" s="129">
        <v>1</v>
      </c>
      <c r="B2248" s="237" t="s">
        <v>7173</v>
      </c>
      <c r="C2248" s="41" t="s">
        <v>7174</v>
      </c>
      <c r="D2248" s="41">
        <v>6041</v>
      </c>
      <c r="E2248" s="41" t="s">
        <v>458</v>
      </c>
      <c r="F2248" s="41" t="s">
        <v>5084</v>
      </c>
      <c r="G2248" s="19">
        <v>44651</v>
      </c>
      <c r="H2248" s="136">
        <v>44680</v>
      </c>
      <c r="I2248" s="120">
        <v>1</v>
      </c>
      <c r="J2248" s="136">
        <v>45273</v>
      </c>
      <c r="K2248" s="105">
        <v>1</v>
      </c>
      <c r="L2248" s="54">
        <v>1</v>
      </c>
      <c r="N2248" s="112"/>
      <c r="O2248" s="35"/>
    </row>
    <row r="2249" spans="1:15">
      <c r="A2249" s="128">
        <v>1</v>
      </c>
      <c r="B2249" s="239" t="s">
        <v>7175</v>
      </c>
      <c r="C2249" s="40" t="s">
        <v>7176</v>
      </c>
      <c r="D2249" s="40">
        <v>291</v>
      </c>
      <c r="E2249" s="40" t="s">
        <v>969</v>
      </c>
      <c r="F2249" s="40" t="s">
        <v>7177</v>
      </c>
      <c r="G2249" s="19">
        <v>44651</v>
      </c>
      <c r="H2249" s="136" t="s">
        <v>2066</v>
      </c>
      <c r="J2249" s="136" t="str">
        <f ca="1">IF(K2249&lt;&gt;"", IF(J2249&lt;&gt;"",J2249,NOW()),"")</f>
        <v/>
      </c>
      <c r="K2249" s="105"/>
      <c r="M2249" s="73">
        <v>1</v>
      </c>
      <c r="N2249" s="112"/>
      <c r="O2249" s="35"/>
    </row>
    <row r="2250" spans="1:15">
      <c r="A2250" s="128">
        <v>1</v>
      </c>
      <c r="B2250" s="237" t="s">
        <v>7178</v>
      </c>
      <c r="C2250" s="41" t="s">
        <v>7179</v>
      </c>
      <c r="D2250" s="41">
        <v>6378</v>
      </c>
      <c r="E2250" s="41" t="s">
        <v>747</v>
      </c>
      <c r="F2250" s="41" t="s">
        <v>7180</v>
      </c>
      <c r="G2250" s="19">
        <v>44651</v>
      </c>
      <c r="H2250" s="136">
        <v>44659</v>
      </c>
      <c r="I2250" s="120">
        <v>1</v>
      </c>
      <c r="J2250" s="136">
        <v>44904</v>
      </c>
      <c r="K2250" s="105">
        <v>1</v>
      </c>
      <c r="L2250" s="54">
        <v>1</v>
      </c>
      <c r="N2250" s="112"/>
      <c r="O2250" s="35"/>
    </row>
    <row r="2251" spans="1:15">
      <c r="A2251" s="128">
        <v>1</v>
      </c>
      <c r="B2251" s="237" t="s">
        <v>7181</v>
      </c>
      <c r="C2251" s="41" t="s">
        <v>7182</v>
      </c>
      <c r="D2251" s="41">
        <v>5350</v>
      </c>
      <c r="E2251" s="41" t="s">
        <v>458</v>
      </c>
      <c r="F2251" s="41" t="s">
        <v>7183</v>
      </c>
      <c r="G2251" s="19">
        <v>44652</v>
      </c>
      <c r="H2251" s="136">
        <v>44692</v>
      </c>
      <c r="I2251" s="120">
        <v>1</v>
      </c>
      <c r="J2251" s="136">
        <v>44992</v>
      </c>
      <c r="K2251" s="105">
        <v>1</v>
      </c>
      <c r="L2251" s="54">
        <v>1</v>
      </c>
      <c r="N2251" s="112"/>
      <c r="O2251" s="35"/>
    </row>
    <row r="2252" spans="1:15">
      <c r="A2252" s="128">
        <v>1</v>
      </c>
      <c r="B2252" s="237" t="s">
        <v>7184</v>
      </c>
      <c r="C2252" s="41" t="s">
        <v>7185</v>
      </c>
      <c r="D2252" s="41">
        <v>750</v>
      </c>
      <c r="E2252" s="41" t="s">
        <v>4492</v>
      </c>
      <c r="F2252" s="41" t="s">
        <v>7186</v>
      </c>
      <c r="G2252" s="19">
        <v>44652</v>
      </c>
      <c r="H2252" s="136">
        <v>44679</v>
      </c>
      <c r="I2252" s="120">
        <v>1</v>
      </c>
      <c r="J2252" s="136">
        <v>44806</v>
      </c>
      <c r="K2252" s="105">
        <v>1</v>
      </c>
      <c r="N2252" s="112"/>
      <c r="O2252" s="35"/>
    </row>
    <row r="2253" spans="1:15">
      <c r="A2253" s="128">
        <v>1</v>
      </c>
      <c r="B2253" s="237" t="s">
        <v>7187</v>
      </c>
      <c r="C2253" s="41" t="s">
        <v>7188</v>
      </c>
      <c r="D2253" s="41">
        <v>6042</v>
      </c>
      <c r="E2253" s="41" t="s">
        <v>7189</v>
      </c>
      <c r="F2253" s="41" t="s">
        <v>7190</v>
      </c>
      <c r="G2253" s="19">
        <v>44652</v>
      </c>
      <c r="H2253" s="136">
        <v>44684</v>
      </c>
      <c r="I2253" s="120">
        <v>1</v>
      </c>
      <c r="J2253" s="136">
        <v>45051</v>
      </c>
      <c r="K2253" s="105">
        <v>1</v>
      </c>
      <c r="L2253" s="54">
        <v>1</v>
      </c>
      <c r="N2253" s="112"/>
      <c r="O2253" s="35"/>
    </row>
    <row r="2254" spans="1:15">
      <c r="A2254" s="129">
        <v>1</v>
      </c>
      <c r="B2254" s="237" t="s">
        <v>7191</v>
      </c>
      <c r="C2254" s="41" t="s">
        <v>7192</v>
      </c>
      <c r="D2254" s="41">
        <v>6228</v>
      </c>
      <c r="E2254" s="41" t="s">
        <v>7193</v>
      </c>
      <c r="F2254" s="41" t="s">
        <v>7194</v>
      </c>
      <c r="G2254" s="19">
        <v>44652</v>
      </c>
      <c r="H2254" s="136">
        <v>44672</v>
      </c>
      <c r="I2254" s="120">
        <v>1</v>
      </c>
      <c r="J2254" s="136">
        <v>44887</v>
      </c>
      <c r="K2254" s="105">
        <v>1</v>
      </c>
      <c r="N2254" s="112"/>
      <c r="O2254" s="35"/>
    </row>
    <row r="2255" spans="1:15">
      <c r="A2255" s="128">
        <v>1</v>
      </c>
      <c r="B2255" s="237" t="s">
        <v>7195</v>
      </c>
      <c r="C2255" s="41" t="s">
        <v>7196</v>
      </c>
      <c r="D2255" s="41">
        <v>6291</v>
      </c>
      <c r="E2255" s="41" t="s">
        <v>642</v>
      </c>
      <c r="F2255" s="41" t="s">
        <v>7197</v>
      </c>
      <c r="G2255" s="19">
        <v>44655</v>
      </c>
      <c r="H2255" s="136">
        <v>45068</v>
      </c>
      <c r="I2255" s="120">
        <v>1</v>
      </c>
      <c r="J2255" s="136">
        <v>45160</v>
      </c>
      <c r="K2255" s="105">
        <v>1</v>
      </c>
      <c r="N2255" s="112"/>
      <c r="O2255" s="35"/>
    </row>
    <row r="2256" spans="1:15">
      <c r="A2256" s="128">
        <v>1</v>
      </c>
      <c r="B2256" s="237" t="s">
        <v>7198</v>
      </c>
      <c r="C2256" s="41" t="s">
        <v>7199</v>
      </c>
      <c r="D2256" s="41">
        <v>1601</v>
      </c>
      <c r="E2256" s="41" t="s">
        <v>1208</v>
      </c>
      <c r="F2256" s="41" t="s">
        <v>7200</v>
      </c>
      <c r="G2256" s="19">
        <v>44657</v>
      </c>
      <c r="H2256" s="136">
        <v>44685</v>
      </c>
      <c r="I2256" s="120">
        <v>1</v>
      </c>
      <c r="J2256" s="136">
        <v>44816</v>
      </c>
      <c r="K2256" s="105">
        <v>1</v>
      </c>
      <c r="N2256" s="112"/>
      <c r="O2256" s="35"/>
    </row>
    <row r="2257" spans="1:15">
      <c r="A2257" s="128">
        <v>1</v>
      </c>
      <c r="B2257" s="237" t="s">
        <v>7201</v>
      </c>
      <c r="C2257" s="41" t="s">
        <v>7202</v>
      </c>
      <c r="D2257" s="41">
        <v>1605</v>
      </c>
      <c r="E2257" s="41" t="s">
        <v>1208</v>
      </c>
      <c r="F2257" s="41" t="s">
        <v>7203</v>
      </c>
      <c r="G2257" s="19">
        <v>44657</v>
      </c>
      <c r="H2257" s="136">
        <v>44671</v>
      </c>
      <c r="I2257" s="120">
        <v>1</v>
      </c>
      <c r="J2257" s="136">
        <v>44820</v>
      </c>
      <c r="K2257" s="105">
        <v>1</v>
      </c>
      <c r="N2257" s="112"/>
      <c r="O2257" s="35"/>
    </row>
    <row r="2258" spans="1:15">
      <c r="A2258" s="128">
        <v>1</v>
      </c>
      <c r="B2258" s="237" t="s">
        <v>7204</v>
      </c>
      <c r="C2258" s="41" t="s">
        <v>7205</v>
      </c>
      <c r="D2258" s="41">
        <v>5740</v>
      </c>
      <c r="E2258" s="41" t="s">
        <v>1006</v>
      </c>
      <c r="F2258" s="41" t="s">
        <v>7206</v>
      </c>
      <c r="G2258" s="19">
        <v>44657</v>
      </c>
      <c r="H2258" s="136">
        <v>44721</v>
      </c>
      <c r="I2258" s="120">
        <v>1</v>
      </c>
      <c r="J2258" s="136">
        <v>44900</v>
      </c>
      <c r="K2258" s="105">
        <v>1</v>
      </c>
      <c r="L2258" s="54">
        <v>1</v>
      </c>
      <c r="N2258" s="112"/>
      <c r="O2258" s="35"/>
    </row>
    <row r="2259" spans="1:15">
      <c r="A2259" s="128">
        <v>1</v>
      </c>
      <c r="B2259" s="237" t="s">
        <v>7207</v>
      </c>
      <c r="C2259" s="41" t="s">
        <v>7208</v>
      </c>
      <c r="D2259" s="41">
        <v>395</v>
      </c>
      <c r="E2259" s="41" t="s">
        <v>466</v>
      </c>
      <c r="F2259" s="41" t="s">
        <v>7209</v>
      </c>
      <c r="G2259" s="19">
        <v>44658</v>
      </c>
      <c r="H2259" s="136">
        <v>44740</v>
      </c>
      <c r="I2259" s="120">
        <v>1</v>
      </c>
      <c r="J2259" s="136">
        <v>45141</v>
      </c>
      <c r="K2259" s="105">
        <v>1</v>
      </c>
      <c r="N2259" s="112"/>
      <c r="O2259" s="35"/>
    </row>
    <row r="2260" spans="1:15">
      <c r="A2260" s="129">
        <v>1</v>
      </c>
      <c r="B2260" s="239" t="s">
        <v>7210</v>
      </c>
      <c r="C2260" s="40" t="s">
        <v>7211</v>
      </c>
      <c r="D2260" s="40">
        <v>1732</v>
      </c>
      <c r="E2260" s="40" t="s">
        <v>7036</v>
      </c>
      <c r="F2260" s="40" t="s">
        <v>7212</v>
      </c>
      <c r="G2260" s="19">
        <v>44658</v>
      </c>
      <c r="H2260" s="136">
        <v>45189</v>
      </c>
      <c r="I2260" s="120">
        <v>1</v>
      </c>
      <c r="J2260" s="136" t="str">
        <f ca="1">IF(K2260&lt;&gt;"", IF(J2260&lt;&gt;"",J2260,NOW()),"")</f>
        <v/>
      </c>
      <c r="K2260" s="105"/>
      <c r="N2260" s="112">
        <v>1</v>
      </c>
      <c r="O2260" s="35"/>
    </row>
    <row r="2261" spans="1:15">
      <c r="A2261" s="128">
        <v>1</v>
      </c>
      <c r="B2261" s="237" t="s">
        <v>7213</v>
      </c>
      <c r="C2261" s="41" t="s">
        <v>7214</v>
      </c>
      <c r="D2261" s="41">
        <v>1374</v>
      </c>
      <c r="E2261" s="41" t="s">
        <v>294</v>
      </c>
      <c r="F2261" s="41" t="s">
        <v>7215</v>
      </c>
      <c r="G2261" s="19">
        <v>44659</v>
      </c>
      <c r="H2261" s="136">
        <v>44691</v>
      </c>
      <c r="I2261" s="120">
        <v>1</v>
      </c>
      <c r="J2261" s="136">
        <v>45782</v>
      </c>
      <c r="K2261" s="105">
        <v>1</v>
      </c>
      <c r="N2261" s="112"/>
      <c r="O2261" s="35"/>
    </row>
    <row r="2262" spans="1:15">
      <c r="A2262" s="128">
        <v>1</v>
      </c>
      <c r="B2262" s="237" t="s">
        <v>7216</v>
      </c>
      <c r="C2262" s="41" t="s">
        <v>7217</v>
      </c>
      <c r="D2262" s="41">
        <v>1384</v>
      </c>
      <c r="E2262" s="41" t="s">
        <v>650</v>
      </c>
      <c r="F2262" s="41" t="s">
        <v>7218</v>
      </c>
      <c r="G2262" s="19">
        <v>44659</v>
      </c>
      <c r="H2262" s="136">
        <v>44792</v>
      </c>
      <c r="I2262" s="120">
        <v>1</v>
      </c>
      <c r="J2262" s="136">
        <v>44861</v>
      </c>
      <c r="K2262" s="105">
        <v>1</v>
      </c>
      <c r="L2262" s="54">
        <v>1</v>
      </c>
      <c r="N2262" s="112"/>
      <c r="O2262" s="35"/>
    </row>
    <row r="2263" spans="1:15">
      <c r="A2263" s="128">
        <v>1</v>
      </c>
      <c r="B2263" s="247" t="s">
        <v>7219</v>
      </c>
      <c r="C2263" s="56" t="s">
        <v>7220</v>
      </c>
      <c r="D2263" s="56">
        <v>560</v>
      </c>
      <c r="E2263" s="56" t="s">
        <v>6898</v>
      </c>
      <c r="F2263" s="56" t="s">
        <v>6899</v>
      </c>
      <c r="G2263" s="19">
        <v>44662</v>
      </c>
      <c r="H2263" s="136">
        <v>44679</v>
      </c>
      <c r="I2263" s="120">
        <v>1</v>
      </c>
      <c r="J2263" s="136">
        <v>44838</v>
      </c>
      <c r="K2263" s="105">
        <v>1</v>
      </c>
      <c r="L2263" s="96"/>
      <c r="N2263" s="112"/>
      <c r="O2263" s="35"/>
    </row>
    <row r="2264" spans="1:15">
      <c r="A2264" s="128">
        <v>1</v>
      </c>
      <c r="B2264" s="237" t="s">
        <v>7221</v>
      </c>
      <c r="C2264" s="41" t="s">
        <v>7222</v>
      </c>
      <c r="D2264" s="41">
        <v>1636</v>
      </c>
      <c r="E2264" s="41" t="s">
        <v>7223</v>
      </c>
      <c r="F2264" s="41" t="s">
        <v>7224</v>
      </c>
      <c r="G2264" s="19">
        <v>44662</v>
      </c>
      <c r="H2264" s="136">
        <v>44683</v>
      </c>
      <c r="I2264" s="120">
        <v>1</v>
      </c>
      <c r="J2264" s="136">
        <v>45042</v>
      </c>
      <c r="K2264" s="105">
        <v>1</v>
      </c>
      <c r="N2264" s="112"/>
      <c r="O2264" s="35"/>
    </row>
    <row r="2265" spans="1:15">
      <c r="A2265" s="128">
        <v>1</v>
      </c>
      <c r="B2265" s="237" t="s">
        <v>7225</v>
      </c>
      <c r="C2265" s="41" t="s">
        <v>7226</v>
      </c>
      <c r="D2265" s="41">
        <v>5260</v>
      </c>
      <c r="E2265" s="41" t="s">
        <v>164</v>
      </c>
      <c r="F2265" s="41" t="s">
        <v>7227</v>
      </c>
      <c r="G2265" s="19">
        <v>44662</v>
      </c>
      <c r="H2265" s="136">
        <v>44741</v>
      </c>
      <c r="I2265" s="120">
        <v>1</v>
      </c>
      <c r="J2265" s="136">
        <v>45194</v>
      </c>
      <c r="K2265" s="105">
        <v>1</v>
      </c>
      <c r="N2265" s="112"/>
      <c r="O2265" s="35"/>
    </row>
    <row r="2266" spans="1:15">
      <c r="A2266" s="129">
        <v>1</v>
      </c>
      <c r="B2266" s="237" t="s">
        <v>7228</v>
      </c>
      <c r="C2266" s="41" t="s">
        <v>7229</v>
      </c>
      <c r="D2266" s="41">
        <v>82</v>
      </c>
      <c r="E2266" s="41" t="s">
        <v>2885</v>
      </c>
      <c r="F2266" s="41" t="s">
        <v>7230</v>
      </c>
      <c r="G2266" s="19">
        <v>44663</v>
      </c>
      <c r="H2266" s="136">
        <v>45380</v>
      </c>
      <c r="I2266" s="120">
        <v>1</v>
      </c>
      <c r="J2266" s="136">
        <v>45604</v>
      </c>
      <c r="K2266" s="105">
        <v>1</v>
      </c>
      <c r="N2266" s="112"/>
      <c r="O2266" s="35"/>
    </row>
    <row r="2267" spans="1:15">
      <c r="A2267" s="128">
        <v>1</v>
      </c>
      <c r="B2267" s="237" t="s">
        <v>7231</v>
      </c>
      <c r="C2267" s="41" t="s">
        <v>7232</v>
      </c>
      <c r="D2267" s="41">
        <v>6683</v>
      </c>
      <c r="E2267" s="41" t="s">
        <v>2069</v>
      </c>
      <c r="F2267" s="41" t="s">
        <v>7233</v>
      </c>
      <c r="G2267" s="19">
        <v>44663</v>
      </c>
      <c r="H2267" s="136">
        <v>44748</v>
      </c>
      <c r="I2267" s="120">
        <v>1</v>
      </c>
      <c r="J2267" s="136">
        <v>46094</v>
      </c>
      <c r="K2267" s="105">
        <v>1</v>
      </c>
      <c r="N2267" s="112"/>
      <c r="O2267" s="35"/>
    </row>
    <row r="2268" spans="1:15">
      <c r="A2268" s="128">
        <v>1</v>
      </c>
      <c r="B2268" s="237" t="s">
        <v>7234</v>
      </c>
      <c r="C2268" s="41" t="s">
        <v>7235</v>
      </c>
      <c r="D2268" s="41">
        <v>5909</v>
      </c>
      <c r="E2268" s="41" t="s">
        <v>1332</v>
      </c>
      <c r="F2268" s="41" t="s">
        <v>7236</v>
      </c>
      <c r="G2268" s="19">
        <v>44663</v>
      </c>
      <c r="H2268" s="136">
        <v>45387</v>
      </c>
      <c r="I2268" s="120">
        <v>1</v>
      </c>
      <c r="J2268" s="136">
        <v>45628</v>
      </c>
      <c r="K2268" s="105">
        <v>1</v>
      </c>
      <c r="N2268" s="112"/>
      <c r="O2268" s="35"/>
    </row>
    <row r="2269" spans="1:15">
      <c r="A2269" s="128">
        <v>1</v>
      </c>
      <c r="B2269" s="237" t="s">
        <v>7237</v>
      </c>
      <c r="C2269" s="41" t="s">
        <v>7238</v>
      </c>
      <c r="D2269" s="41">
        <v>1350</v>
      </c>
      <c r="E2269" s="41" t="s">
        <v>758</v>
      </c>
      <c r="F2269" s="41" t="s">
        <v>7239</v>
      </c>
      <c r="G2269" s="19">
        <v>44663</v>
      </c>
      <c r="H2269" s="136">
        <v>44678</v>
      </c>
      <c r="I2269" s="120">
        <v>1</v>
      </c>
      <c r="J2269" s="136">
        <v>44837</v>
      </c>
      <c r="K2269" s="105">
        <v>1</v>
      </c>
      <c r="L2269" s="54">
        <v>1</v>
      </c>
      <c r="N2269" s="112"/>
      <c r="O2269" s="35"/>
    </row>
    <row r="2270" spans="1:15">
      <c r="A2270" s="128">
        <v>1</v>
      </c>
      <c r="B2270" s="237" t="s">
        <v>7240</v>
      </c>
      <c r="C2270" s="41" t="s">
        <v>7241</v>
      </c>
      <c r="D2270" s="41">
        <v>6319</v>
      </c>
      <c r="E2270" s="41" t="s">
        <v>458</v>
      </c>
      <c r="F2270" s="41" t="s">
        <v>7242</v>
      </c>
      <c r="G2270" s="19">
        <v>44663</v>
      </c>
      <c r="H2270" s="136">
        <v>44678</v>
      </c>
      <c r="I2270" s="120">
        <v>1</v>
      </c>
      <c r="J2270" s="136">
        <v>44859</v>
      </c>
      <c r="K2270" s="105">
        <v>1</v>
      </c>
      <c r="L2270" s="54">
        <v>1</v>
      </c>
      <c r="N2270" s="112"/>
      <c r="O2270" s="35"/>
    </row>
    <row r="2271" spans="1:15">
      <c r="A2271" s="128">
        <v>1</v>
      </c>
      <c r="B2271" s="237" t="s">
        <v>7243</v>
      </c>
      <c r="C2271" s="41" t="s">
        <v>7244</v>
      </c>
      <c r="D2271" s="41">
        <v>5896</v>
      </c>
      <c r="E2271" s="41" t="s">
        <v>4527</v>
      </c>
      <c r="F2271" s="41" t="s">
        <v>7245</v>
      </c>
      <c r="G2271" s="19">
        <v>44664</v>
      </c>
      <c r="H2271" s="136">
        <v>44701</v>
      </c>
      <c r="I2271" s="120">
        <v>1</v>
      </c>
      <c r="J2271" s="136">
        <v>45140</v>
      </c>
      <c r="K2271" s="105">
        <v>1</v>
      </c>
      <c r="L2271" s="54">
        <v>1</v>
      </c>
      <c r="N2271" s="112"/>
      <c r="O2271" s="35"/>
    </row>
    <row r="2272" spans="1:15">
      <c r="A2272" s="129">
        <v>1</v>
      </c>
      <c r="B2272" s="237" t="s">
        <v>7246</v>
      </c>
      <c r="C2272" s="41" t="s">
        <v>7247</v>
      </c>
      <c r="D2272" s="41">
        <v>1605</v>
      </c>
      <c r="E2272" s="41" t="s">
        <v>780</v>
      </c>
      <c r="F2272" s="41" t="s">
        <v>7248</v>
      </c>
      <c r="G2272" s="19">
        <v>44664</v>
      </c>
      <c r="H2272" s="136">
        <v>44725</v>
      </c>
      <c r="I2272" s="120">
        <v>1</v>
      </c>
      <c r="J2272" s="136">
        <v>44960</v>
      </c>
      <c r="K2272" s="105">
        <v>1</v>
      </c>
      <c r="N2272" s="112"/>
      <c r="O2272" s="35"/>
    </row>
    <row r="2273" spans="1:15">
      <c r="A2273" s="128">
        <v>1</v>
      </c>
      <c r="B2273" s="237" t="s">
        <v>7249</v>
      </c>
      <c r="C2273" s="41" t="s">
        <v>7250</v>
      </c>
      <c r="D2273" s="41">
        <v>6286</v>
      </c>
      <c r="E2273" s="41" t="s">
        <v>3840</v>
      </c>
      <c r="F2273" s="41" t="s">
        <v>7251</v>
      </c>
      <c r="G2273" s="19">
        <v>44664</v>
      </c>
      <c r="H2273" s="136">
        <v>44691</v>
      </c>
      <c r="I2273" s="120">
        <v>1</v>
      </c>
      <c r="J2273" s="136">
        <v>45103</v>
      </c>
      <c r="K2273" s="105">
        <v>1</v>
      </c>
      <c r="N2273" s="112"/>
      <c r="O2273" s="35"/>
    </row>
    <row r="2274" spans="1:15">
      <c r="A2274" s="128">
        <v>1</v>
      </c>
      <c r="B2274" s="237" t="s">
        <v>7252</v>
      </c>
      <c r="C2274" s="41" t="s">
        <v>7253</v>
      </c>
      <c r="D2274" s="41">
        <v>1540</v>
      </c>
      <c r="E2274" s="41" t="s">
        <v>2597</v>
      </c>
      <c r="F2274" s="41" t="s">
        <v>7254</v>
      </c>
      <c r="G2274" s="19">
        <v>44664</v>
      </c>
      <c r="H2274" s="136">
        <v>44691</v>
      </c>
      <c r="I2274" s="120">
        <v>1</v>
      </c>
      <c r="J2274" s="136">
        <v>45020</v>
      </c>
      <c r="K2274" s="105">
        <v>1</v>
      </c>
      <c r="N2274" s="112"/>
      <c r="O2274" s="35"/>
    </row>
    <row r="2275" spans="1:15">
      <c r="A2275" s="128">
        <v>1</v>
      </c>
      <c r="B2275" s="239" t="s">
        <v>7255</v>
      </c>
      <c r="C2275" s="40" t="s">
        <v>7256</v>
      </c>
      <c r="D2275" s="40">
        <v>594</v>
      </c>
      <c r="E2275" s="40" t="s">
        <v>801</v>
      </c>
      <c r="F2275" s="40" t="s">
        <v>7254</v>
      </c>
      <c r="G2275" s="19">
        <v>44664</v>
      </c>
      <c r="H2275" s="136">
        <v>44987</v>
      </c>
      <c r="I2275" s="120">
        <v>1</v>
      </c>
      <c r="J2275" s="136" t="str">
        <f ca="1">IF(K2275&lt;&gt;"", IF(J2275&lt;&gt;"",J2275,NOW()),"")</f>
        <v/>
      </c>
      <c r="K2275" s="105"/>
      <c r="N2275" s="112">
        <v>1</v>
      </c>
      <c r="O2275" s="35"/>
    </row>
    <row r="2276" spans="1:15">
      <c r="A2276" s="128">
        <v>1</v>
      </c>
      <c r="B2276" s="237" t="s">
        <v>7257</v>
      </c>
      <c r="C2276" s="41" t="s">
        <v>7258</v>
      </c>
      <c r="D2276" s="41">
        <v>1369</v>
      </c>
      <c r="E2276" s="41" t="s">
        <v>693</v>
      </c>
      <c r="F2276" s="41" t="s">
        <v>7259</v>
      </c>
      <c r="G2276" s="19">
        <v>44664</v>
      </c>
      <c r="H2276" s="136">
        <v>44679</v>
      </c>
      <c r="I2276" s="120">
        <v>1</v>
      </c>
      <c r="J2276" s="136">
        <v>44936</v>
      </c>
      <c r="K2276" s="105">
        <v>1</v>
      </c>
      <c r="N2276" s="112"/>
      <c r="O2276" s="35"/>
    </row>
    <row r="2277" spans="1:15">
      <c r="A2277" s="128">
        <v>1</v>
      </c>
      <c r="B2277" s="237" t="s">
        <v>7260</v>
      </c>
      <c r="C2277" s="41" t="s">
        <v>7261</v>
      </c>
      <c r="D2277" s="41">
        <v>6270</v>
      </c>
      <c r="E2277" s="41" t="s">
        <v>824</v>
      </c>
      <c r="F2277" s="41" t="s">
        <v>7262</v>
      </c>
      <c r="G2277" s="19">
        <v>44664</v>
      </c>
      <c r="H2277" s="136">
        <v>44694</v>
      </c>
      <c r="I2277" s="120">
        <v>1</v>
      </c>
      <c r="J2277" s="136">
        <v>44957</v>
      </c>
      <c r="K2277" s="105">
        <v>1</v>
      </c>
      <c r="N2277" s="112"/>
      <c r="O2277" s="35"/>
    </row>
    <row r="2278" spans="1:15">
      <c r="A2278" s="129">
        <v>1</v>
      </c>
      <c r="B2278" s="237" t="s">
        <v>7263</v>
      </c>
      <c r="C2278" s="41" t="s">
        <v>7264</v>
      </c>
      <c r="D2278" s="41">
        <v>5915</v>
      </c>
      <c r="E2278" s="41" t="s">
        <v>4527</v>
      </c>
      <c r="F2278" s="41" t="s">
        <v>5238</v>
      </c>
      <c r="G2278" s="19">
        <v>44665</v>
      </c>
      <c r="H2278" s="136">
        <v>44685</v>
      </c>
      <c r="I2278" s="120">
        <v>1</v>
      </c>
      <c r="J2278" s="136">
        <v>45148</v>
      </c>
      <c r="K2278" s="105">
        <v>1</v>
      </c>
      <c r="L2278" s="54">
        <v>1</v>
      </c>
      <c r="N2278" s="112"/>
      <c r="O2278" s="35"/>
    </row>
    <row r="2279" spans="1:15">
      <c r="A2279" s="128">
        <v>1</v>
      </c>
      <c r="B2279" s="237" t="s">
        <v>7265</v>
      </c>
      <c r="C2279" s="41" t="s">
        <v>7266</v>
      </c>
      <c r="D2279" s="41">
        <v>579</v>
      </c>
      <c r="E2279" s="41" t="s">
        <v>6898</v>
      </c>
      <c r="F2279" s="41" t="s">
        <v>6899</v>
      </c>
      <c r="G2279" s="19">
        <v>44665</v>
      </c>
      <c r="H2279" s="136">
        <v>44679</v>
      </c>
      <c r="I2279" s="120">
        <v>1</v>
      </c>
      <c r="J2279" s="136">
        <v>44868</v>
      </c>
      <c r="K2279" s="105">
        <v>1</v>
      </c>
      <c r="N2279" s="112"/>
      <c r="O2279" s="35"/>
    </row>
    <row r="2280" spans="1:15">
      <c r="A2280" s="128">
        <v>1</v>
      </c>
      <c r="B2280" s="237" t="s">
        <v>7267</v>
      </c>
      <c r="C2280" s="41" t="s">
        <v>7266</v>
      </c>
      <c r="D2280" s="41">
        <v>580</v>
      </c>
      <c r="E2280" s="41" t="s">
        <v>6898</v>
      </c>
      <c r="F2280" s="41" t="s">
        <v>7268</v>
      </c>
      <c r="G2280" s="19">
        <v>44665</v>
      </c>
      <c r="H2280" s="136">
        <v>44679</v>
      </c>
      <c r="I2280" s="120">
        <v>1</v>
      </c>
      <c r="J2280" s="136">
        <v>44868</v>
      </c>
      <c r="K2280" s="105">
        <v>1</v>
      </c>
      <c r="N2280" s="112"/>
      <c r="O2280" s="35"/>
    </row>
    <row r="2281" spans="1:15">
      <c r="A2281" s="128">
        <v>1</v>
      </c>
      <c r="B2281" s="237" t="s">
        <v>7269</v>
      </c>
      <c r="C2281" s="41" t="s">
        <v>7220</v>
      </c>
      <c r="D2281" s="41">
        <v>559</v>
      </c>
      <c r="E2281" s="41" t="s">
        <v>6898</v>
      </c>
      <c r="F2281" s="41" t="s">
        <v>7268</v>
      </c>
      <c r="G2281" s="19">
        <v>44665</v>
      </c>
      <c r="H2281" s="136">
        <v>44679</v>
      </c>
      <c r="I2281" s="120">
        <v>1</v>
      </c>
      <c r="J2281" s="136">
        <v>44838</v>
      </c>
      <c r="K2281" s="105">
        <v>1</v>
      </c>
      <c r="N2281" s="112"/>
      <c r="O2281" s="35"/>
    </row>
    <row r="2282" spans="1:15">
      <c r="A2282" s="128">
        <v>1</v>
      </c>
      <c r="B2282" s="237" t="s">
        <v>7270</v>
      </c>
      <c r="C2282" s="41" t="s">
        <v>7271</v>
      </c>
      <c r="D2282" s="41">
        <v>4941</v>
      </c>
      <c r="E2282" s="41" t="s">
        <v>1132</v>
      </c>
      <c r="F2282" s="41" t="s">
        <v>7272</v>
      </c>
      <c r="G2282" s="19">
        <v>44665</v>
      </c>
      <c r="H2282" s="136">
        <v>44683</v>
      </c>
      <c r="I2282" s="120">
        <v>1</v>
      </c>
      <c r="J2282" s="136">
        <v>44813</v>
      </c>
      <c r="K2282" s="105">
        <v>1</v>
      </c>
      <c r="N2282" s="112"/>
      <c r="O2282" s="35"/>
    </row>
    <row r="2283" spans="1:15">
      <c r="A2283" s="128">
        <v>1</v>
      </c>
      <c r="B2283" s="237" t="s">
        <v>7273</v>
      </c>
      <c r="C2283" s="41" t="s">
        <v>7274</v>
      </c>
      <c r="D2283" s="41">
        <v>1413</v>
      </c>
      <c r="E2283" s="41" t="s">
        <v>1328</v>
      </c>
      <c r="F2283" s="41" t="s">
        <v>7275</v>
      </c>
      <c r="G2283" s="19">
        <v>44665</v>
      </c>
      <c r="H2283" s="136">
        <v>44677</v>
      </c>
      <c r="I2283" s="120">
        <v>1</v>
      </c>
      <c r="J2283" s="136">
        <v>44762</v>
      </c>
      <c r="K2283" s="105">
        <v>1</v>
      </c>
      <c r="L2283" s="54">
        <v>1</v>
      </c>
      <c r="N2283" s="112"/>
      <c r="O2283" s="35"/>
    </row>
    <row r="2284" spans="1:15">
      <c r="A2284" s="129">
        <v>1</v>
      </c>
      <c r="B2284" s="239" t="s">
        <v>7276</v>
      </c>
      <c r="C2284" s="40" t="s">
        <v>7277</v>
      </c>
      <c r="D2284" s="40">
        <v>7020</v>
      </c>
      <c r="E2284" s="40" t="s">
        <v>990</v>
      </c>
      <c r="F2284" s="40" t="s">
        <v>7278</v>
      </c>
      <c r="G2284" s="19">
        <v>44665</v>
      </c>
      <c r="H2284" s="136" t="str">
        <f ca="1">IF(I2284&lt;&gt;"",IF(H2284&lt;&gt;"",H2284,NOW()),"")</f>
        <v/>
      </c>
      <c r="J2284" s="136" t="str">
        <f ca="1">IF(K2284&lt;&gt;"", IF(J2284&lt;&gt;"",J2284,NOW()),"")</f>
        <v/>
      </c>
      <c r="K2284" s="105"/>
      <c r="M2284" s="73">
        <v>1</v>
      </c>
      <c r="N2284" s="112"/>
      <c r="O2284" s="35"/>
    </row>
    <row r="2285" spans="1:15">
      <c r="A2285" s="128">
        <v>1</v>
      </c>
      <c r="B2285" s="237" t="s">
        <v>7279</v>
      </c>
      <c r="C2285" s="41" t="s">
        <v>7280</v>
      </c>
      <c r="D2285" s="41">
        <v>6137</v>
      </c>
      <c r="E2285" s="41" t="s">
        <v>5181</v>
      </c>
      <c r="F2285" s="41" t="s">
        <v>7281</v>
      </c>
      <c r="G2285" s="19">
        <v>44665</v>
      </c>
      <c r="H2285" s="136">
        <v>44697</v>
      </c>
      <c r="I2285" s="120">
        <v>1</v>
      </c>
      <c r="J2285" s="136">
        <v>45063</v>
      </c>
      <c r="K2285" s="105">
        <v>1</v>
      </c>
      <c r="N2285" s="112"/>
      <c r="O2285" s="35"/>
    </row>
    <row r="2286" spans="1:15">
      <c r="A2286" s="128">
        <v>1</v>
      </c>
      <c r="B2286" s="237" t="s">
        <v>7282</v>
      </c>
      <c r="C2286" s="41" t="s">
        <v>7283</v>
      </c>
      <c r="D2286" s="41">
        <v>5227</v>
      </c>
      <c r="E2286" s="41" t="s">
        <v>7284</v>
      </c>
      <c r="F2286" s="41" t="s">
        <v>7285</v>
      </c>
      <c r="G2286" s="19">
        <v>44666</v>
      </c>
      <c r="H2286" s="136">
        <v>44699</v>
      </c>
      <c r="I2286" s="120">
        <v>1</v>
      </c>
      <c r="J2286" s="136">
        <v>44957</v>
      </c>
      <c r="K2286" s="105">
        <v>1</v>
      </c>
      <c r="N2286" s="112"/>
      <c r="O2286" s="35"/>
    </row>
    <row r="2287" spans="1:15">
      <c r="A2287" s="128">
        <v>1</v>
      </c>
      <c r="B2287" s="238" t="s">
        <v>7286</v>
      </c>
      <c r="C2287" s="18" t="s">
        <v>7287</v>
      </c>
      <c r="D2287" s="18">
        <v>1765</v>
      </c>
      <c r="E2287" s="18" t="s">
        <v>954</v>
      </c>
      <c r="F2287" s="18" t="s">
        <v>7288</v>
      </c>
      <c r="G2287" s="19">
        <v>44669</v>
      </c>
      <c r="H2287" s="136">
        <v>44769</v>
      </c>
      <c r="I2287" s="120">
        <v>1</v>
      </c>
      <c r="J2287" s="136" t="str">
        <f ca="1">IF(K2287&lt;&gt;"", IF(J2287&lt;&gt;"",J2287,NOW()),"")</f>
        <v/>
      </c>
      <c r="K2287" s="105"/>
      <c r="N2287" s="112"/>
      <c r="O2287" s="35"/>
    </row>
    <row r="2288" spans="1:15">
      <c r="A2288" s="128">
        <v>1</v>
      </c>
      <c r="B2288" s="237" t="s">
        <v>7289</v>
      </c>
      <c r="C2288" s="41" t="s">
        <v>7290</v>
      </c>
      <c r="D2288" s="41">
        <v>1446</v>
      </c>
      <c r="E2288" s="41" t="s">
        <v>2622</v>
      </c>
      <c r="F2288" s="41" t="s">
        <v>7291</v>
      </c>
      <c r="G2288" s="19">
        <v>44670</v>
      </c>
      <c r="H2288" s="136">
        <v>44680</v>
      </c>
      <c r="I2288" s="120">
        <v>1</v>
      </c>
      <c r="J2288" s="136">
        <v>44879</v>
      </c>
      <c r="K2288" s="105">
        <v>1</v>
      </c>
      <c r="L2288" s="54">
        <v>1</v>
      </c>
      <c r="N2288" s="112"/>
      <c r="O2288" s="35"/>
    </row>
    <row r="2289" spans="1:15">
      <c r="A2289" s="128">
        <v>1</v>
      </c>
      <c r="B2289" s="237" t="s">
        <v>7292</v>
      </c>
      <c r="C2289" s="41" t="s">
        <v>7293</v>
      </c>
      <c r="D2289" s="41">
        <v>5021</v>
      </c>
      <c r="E2289" s="41" t="s">
        <v>487</v>
      </c>
      <c r="F2289" s="41" t="s">
        <v>7294</v>
      </c>
      <c r="G2289" s="19">
        <v>44670</v>
      </c>
      <c r="H2289" s="136">
        <v>44680</v>
      </c>
      <c r="I2289" s="120">
        <v>1</v>
      </c>
      <c r="J2289" s="136">
        <v>44880</v>
      </c>
      <c r="K2289" s="105">
        <v>1</v>
      </c>
      <c r="L2289" s="54">
        <v>1</v>
      </c>
      <c r="N2289" s="112"/>
      <c r="O2289" s="35"/>
    </row>
    <row r="2290" spans="1:15">
      <c r="A2290" s="129">
        <v>1</v>
      </c>
      <c r="B2290" s="237" t="s">
        <v>7295</v>
      </c>
      <c r="C2290" s="41" t="s">
        <v>7296</v>
      </c>
      <c r="D2290" s="41">
        <v>1329</v>
      </c>
      <c r="E2290" s="41" t="s">
        <v>3411</v>
      </c>
      <c r="F2290" s="41" t="s">
        <v>7297</v>
      </c>
      <c r="G2290" s="19">
        <v>44670</v>
      </c>
      <c r="H2290" s="136">
        <v>44683</v>
      </c>
      <c r="I2290" s="120">
        <v>1</v>
      </c>
      <c r="J2290" s="136">
        <v>44832</v>
      </c>
      <c r="K2290" s="105">
        <v>1</v>
      </c>
      <c r="N2290" s="112"/>
      <c r="O2290" s="35"/>
    </row>
    <row r="2291" spans="1:15">
      <c r="A2291" s="128">
        <v>1</v>
      </c>
      <c r="B2291" s="237" t="s">
        <v>7298</v>
      </c>
      <c r="C2291" s="41" t="s">
        <v>7299</v>
      </c>
      <c r="D2291" s="41">
        <v>371</v>
      </c>
      <c r="E2291" s="41" t="s">
        <v>2689</v>
      </c>
      <c r="F2291" s="41" t="s">
        <v>6751</v>
      </c>
      <c r="G2291" s="19">
        <v>44671</v>
      </c>
      <c r="H2291" s="136">
        <v>44725</v>
      </c>
      <c r="I2291" s="120">
        <v>1</v>
      </c>
      <c r="J2291" s="136">
        <v>45260</v>
      </c>
      <c r="K2291" s="105">
        <v>1</v>
      </c>
      <c r="N2291" s="112"/>
      <c r="O2291" s="35"/>
    </row>
    <row r="2292" spans="1:15">
      <c r="A2292" s="128">
        <v>1</v>
      </c>
      <c r="B2292" s="237" t="s">
        <v>7300</v>
      </c>
      <c r="C2292" s="41" t="s">
        <v>7301</v>
      </c>
      <c r="D2292" s="41">
        <v>5570</v>
      </c>
      <c r="E2292" s="41" t="s">
        <v>1140</v>
      </c>
      <c r="F2292" s="41" t="s">
        <v>7302</v>
      </c>
      <c r="G2292" s="19">
        <v>44672</v>
      </c>
      <c r="H2292" s="136">
        <v>44698</v>
      </c>
      <c r="I2292" s="120">
        <v>1</v>
      </c>
      <c r="J2292" s="136">
        <v>45859</v>
      </c>
      <c r="K2292" s="105">
        <v>1</v>
      </c>
      <c r="N2292" s="112"/>
      <c r="O2292" s="35"/>
    </row>
    <row r="2293" spans="1:15">
      <c r="A2293" s="128">
        <v>1</v>
      </c>
      <c r="B2293" s="237" t="s">
        <v>7303</v>
      </c>
      <c r="C2293" s="41" t="s">
        <v>7304</v>
      </c>
      <c r="D2293" s="41">
        <v>1558</v>
      </c>
      <c r="E2293" s="41" t="s">
        <v>2040</v>
      </c>
      <c r="F2293" s="41" t="s">
        <v>7305</v>
      </c>
      <c r="G2293" s="19">
        <v>44672</v>
      </c>
      <c r="H2293" s="136">
        <v>44725</v>
      </c>
      <c r="I2293" s="120">
        <v>1</v>
      </c>
      <c r="J2293" s="136">
        <v>45167</v>
      </c>
      <c r="K2293" s="105">
        <v>1</v>
      </c>
      <c r="N2293" s="112"/>
      <c r="O2293" s="35"/>
    </row>
    <row r="2294" spans="1:15">
      <c r="A2294" s="128">
        <v>1</v>
      </c>
      <c r="B2294" s="237" t="s">
        <v>7306</v>
      </c>
      <c r="C2294" s="41" t="s">
        <v>7307</v>
      </c>
      <c r="D2294" s="41">
        <v>1887</v>
      </c>
      <c r="E2294" s="41" t="s">
        <v>689</v>
      </c>
      <c r="F2294" s="41" t="s">
        <v>7308</v>
      </c>
      <c r="G2294" s="19">
        <v>44672</v>
      </c>
      <c r="H2294" s="136">
        <v>44755</v>
      </c>
      <c r="I2294" s="120">
        <v>1</v>
      </c>
      <c r="J2294" s="136">
        <v>45120</v>
      </c>
      <c r="K2294" s="105">
        <v>1</v>
      </c>
      <c r="N2294" s="112"/>
      <c r="O2294" s="35"/>
    </row>
    <row r="2295" spans="1:15">
      <c r="A2295" s="128">
        <v>1</v>
      </c>
      <c r="B2295" s="237" t="s">
        <v>7309</v>
      </c>
      <c r="C2295" s="41" t="s">
        <v>7310</v>
      </c>
      <c r="D2295" s="41">
        <v>1310</v>
      </c>
      <c r="E2295" s="41" t="s">
        <v>758</v>
      </c>
      <c r="F2295" s="41" t="s">
        <v>7311</v>
      </c>
      <c r="G2295" s="19">
        <v>44673</v>
      </c>
      <c r="H2295" s="136">
        <v>44691</v>
      </c>
      <c r="I2295" s="120">
        <v>1</v>
      </c>
      <c r="J2295" s="136">
        <v>44924</v>
      </c>
      <c r="K2295" s="105">
        <v>1</v>
      </c>
      <c r="N2295" s="112"/>
      <c r="O2295" s="35"/>
    </row>
    <row r="2296" spans="1:15">
      <c r="A2296" s="129">
        <v>1</v>
      </c>
      <c r="B2296" s="237" t="s">
        <v>7312</v>
      </c>
      <c r="C2296" s="41" t="s">
        <v>7313</v>
      </c>
      <c r="D2296" s="41">
        <v>5990</v>
      </c>
      <c r="E2296" s="41" t="s">
        <v>1014</v>
      </c>
      <c r="F2296" s="41" t="s">
        <v>7314</v>
      </c>
      <c r="G2296" s="19">
        <v>44673</v>
      </c>
      <c r="H2296" s="136">
        <v>44775</v>
      </c>
      <c r="I2296" s="120">
        <v>1</v>
      </c>
      <c r="J2296" s="136">
        <v>45119</v>
      </c>
      <c r="K2296" s="105">
        <v>1</v>
      </c>
      <c r="N2296" s="112"/>
      <c r="O2296" s="35"/>
    </row>
    <row r="2297" spans="1:15">
      <c r="A2297" s="128">
        <v>1</v>
      </c>
      <c r="B2297" s="238" t="s">
        <v>7315</v>
      </c>
      <c r="C2297" s="18" t="s">
        <v>7316</v>
      </c>
      <c r="D2297" s="18">
        <v>1547</v>
      </c>
      <c r="E2297" s="18" t="s">
        <v>1208</v>
      </c>
      <c r="F2297" s="18" t="s">
        <v>7317</v>
      </c>
      <c r="G2297" s="19">
        <v>44673</v>
      </c>
      <c r="H2297" s="136">
        <v>45106</v>
      </c>
      <c r="I2297" s="120">
        <v>1</v>
      </c>
      <c r="J2297" s="136" t="str">
        <f ca="1">IF(K2297&lt;&gt;"", IF(J2297&lt;&gt;"",J2297,NOW()),"")</f>
        <v/>
      </c>
      <c r="K2297" s="105"/>
      <c r="N2297" s="112"/>
      <c r="O2297" s="35"/>
    </row>
    <row r="2298" spans="1:15">
      <c r="A2298" s="128">
        <v>1</v>
      </c>
      <c r="B2298" s="237" t="s">
        <v>7318</v>
      </c>
      <c r="C2298" s="41" t="s">
        <v>7319</v>
      </c>
      <c r="D2298" s="41">
        <v>5750</v>
      </c>
      <c r="E2298" s="41" t="s">
        <v>1014</v>
      </c>
      <c r="F2298" s="41" t="s">
        <v>7320</v>
      </c>
      <c r="G2298" s="19">
        <v>44676</v>
      </c>
      <c r="H2298" s="136">
        <v>44694</v>
      </c>
      <c r="I2298" s="120">
        <v>1</v>
      </c>
      <c r="J2298" s="136">
        <v>44847</v>
      </c>
      <c r="K2298" s="105">
        <v>1</v>
      </c>
      <c r="N2298" s="112"/>
      <c r="O2298" s="35"/>
    </row>
    <row r="2299" spans="1:15">
      <c r="A2299" s="128">
        <v>1</v>
      </c>
      <c r="B2299" s="238" t="s">
        <v>7321</v>
      </c>
      <c r="C2299" s="18" t="s">
        <v>7322</v>
      </c>
      <c r="D2299" s="18">
        <v>5242</v>
      </c>
      <c r="E2299" s="18" t="s">
        <v>518</v>
      </c>
      <c r="F2299" s="18" t="s">
        <v>7323</v>
      </c>
      <c r="G2299" s="19">
        <v>44677</v>
      </c>
      <c r="H2299" s="136">
        <v>44761</v>
      </c>
      <c r="I2299" s="120">
        <v>1</v>
      </c>
      <c r="J2299" s="136" t="str">
        <f ca="1">IF(K2299&lt;&gt;"", IF(J2299&lt;&gt;"",J2299,NOW()),"")</f>
        <v/>
      </c>
      <c r="K2299" s="105"/>
      <c r="N2299" s="112"/>
      <c r="O2299" s="35"/>
    </row>
    <row r="2300" spans="1:15">
      <c r="A2300" s="128">
        <v>1</v>
      </c>
      <c r="B2300" s="237" t="s">
        <v>7324</v>
      </c>
      <c r="C2300" s="41" t="s">
        <v>7325</v>
      </c>
      <c r="D2300" s="41">
        <v>6157</v>
      </c>
      <c r="E2300" s="41" t="s">
        <v>569</v>
      </c>
      <c r="F2300" s="41" t="s">
        <v>7326</v>
      </c>
      <c r="G2300" s="19">
        <v>44678</v>
      </c>
      <c r="H2300" s="136">
        <v>44692</v>
      </c>
      <c r="I2300" s="120">
        <v>1</v>
      </c>
      <c r="J2300" s="136">
        <v>44873</v>
      </c>
      <c r="K2300" s="105">
        <v>1</v>
      </c>
      <c r="N2300" s="112"/>
      <c r="O2300" s="35"/>
    </row>
    <row r="2301" spans="1:15">
      <c r="A2301" s="128">
        <v>1</v>
      </c>
      <c r="B2301" s="237" t="s">
        <v>7327</v>
      </c>
      <c r="C2301" s="41" t="s">
        <v>7328</v>
      </c>
      <c r="D2301" s="41">
        <v>6319</v>
      </c>
      <c r="E2301" s="41" t="s">
        <v>499</v>
      </c>
      <c r="F2301" s="41" t="s">
        <v>7329</v>
      </c>
      <c r="G2301" s="19">
        <v>44678</v>
      </c>
      <c r="H2301" s="136">
        <v>44777</v>
      </c>
      <c r="I2301" s="120">
        <v>1</v>
      </c>
      <c r="J2301" s="136">
        <v>45295</v>
      </c>
      <c r="K2301" s="105">
        <v>1</v>
      </c>
      <c r="N2301" s="112"/>
      <c r="O2301" s="35"/>
    </row>
    <row r="2302" spans="1:15">
      <c r="A2302" s="129">
        <v>1</v>
      </c>
      <c r="B2302" s="237" t="s">
        <v>7330</v>
      </c>
      <c r="C2302" s="41" t="s">
        <v>7331</v>
      </c>
      <c r="D2302" s="41">
        <v>6397</v>
      </c>
      <c r="E2302" s="41" t="s">
        <v>747</v>
      </c>
      <c r="F2302" s="41" t="s">
        <v>7332</v>
      </c>
      <c r="G2302" s="19">
        <v>44678</v>
      </c>
      <c r="H2302" s="136">
        <v>44705</v>
      </c>
      <c r="I2302" s="120">
        <v>1</v>
      </c>
      <c r="J2302" s="136">
        <v>44846</v>
      </c>
      <c r="K2302" s="105">
        <v>1</v>
      </c>
      <c r="L2302" s="54">
        <v>1</v>
      </c>
      <c r="N2302" s="112"/>
      <c r="O2302" s="35"/>
    </row>
    <row r="2303" spans="1:15">
      <c r="A2303" s="128">
        <v>1</v>
      </c>
      <c r="B2303" s="237" t="s">
        <v>7333</v>
      </c>
      <c r="C2303" s="41" t="s">
        <v>7334</v>
      </c>
      <c r="D2303" s="41">
        <v>1163</v>
      </c>
      <c r="E2303" s="41" t="s">
        <v>693</v>
      </c>
      <c r="F2303" s="41" t="s">
        <v>3978</v>
      </c>
      <c r="G2303" s="19">
        <v>44678</v>
      </c>
      <c r="H2303" s="136">
        <v>44705</v>
      </c>
      <c r="I2303" s="120">
        <v>1</v>
      </c>
      <c r="J2303" s="136">
        <v>44894</v>
      </c>
      <c r="K2303" s="105">
        <v>1</v>
      </c>
      <c r="L2303" s="54">
        <v>1</v>
      </c>
      <c r="N2303" s="112"/>
      <c r="O2303" s="35"/>
    </row>
    <row r="2304" spans="1:15">
      <c r="A2304" s="128">
        <v>1</v>
      </c>
      <c r="B2304" s="238" t="s">
        <v>7335</v>
      </c>
      <c r="C2304" s="18" t="s">
        <v>7336</v>
      </c>
      <c r="D2304" s="18">
        <v>1439</v>
      </c>
      <c r="E2304" s="18" t="s">
        <v>865</v>
      </c>
      <c r="F2304" s="18" t="s">
        <v>7337</v>
      </c>
      <c r="G2304" s="19">
        <v>44679</v>
      </c>
      <c r="H2304" s="136">
        <v>44733</v>
      </c>
      <c r="I2304" s="120">
        <v>1</v>
      </c>
      <c r="J2304" s="136" t="str">
        <f ca="1">IF(K2304&lt;&gt;"", IF(J2304&lt;&gt;"",J2304,NOW()),"")</f>
        <v/>
      </c>
      <c r="K2304" s="105"/>
      <c r="N2304" s="112"/>
      <c r="O2304" s="35"/>
    </row>
    <row r="2305" spans="1:15">
      <c r="A2305" s="128">
        <v>1</v>
      </c>
      <c r="B2305" s="237" t="s">
        <v>7338</v>
      </c>
      <c r="C2305" s="41" t="s">
        <v>7339</v>
      </c>
      <c r="D2305" s="41">
        <v>6218</v>
      </c>
      <c r="E2305" s="41" t="s">
        <v>747</v>
      </c>
      <c r="F2305" s="41" t="s">
        <v>7340</v>
      </c>
      <c r="G2305" s="19">
        <v>44680</v>
      </c>
      <c r="H2305" s="136">
        <v>44797</v>
      </c>
      <c r="I2305" s="120">
        <v>1</v>
      </c>
      <c r="J2305" s="136">
        <v>45491</v>
      </c>
      <c r="K2305" s="105">
        <v>1</v>
      </c>
      <c r="N2305" s="112"/>
      <c r="O2305" s="35"/>
    </row>
    <row r="2306" spans="1:15">
      <c r="A2306" s="128">
        <v>1</v>
      </c>
      <c r="B2306" s="237" t="s">
        <v>7341</v>
      </c>
      <c r="C2306" s="41" t="s">
        <v>4495</v>
      </c>
      <c r="D2306" s="41">
        <v>5719</v>
      </c>
      <c r="E2306" s="41" t="s">
        <v>832</v>
      </c>
      <c r="F2306" s="41" t="s">
        <v>7342</v>
      </c>
      <c r="G2306" s="19">
        <v>44680</v>
      </c>
      <c r="H2306" s="136">
        <v>44958</v>
      </c>
      <c r="I2306" s="120">
        <v>1</v>
      </c>
      <c r="J2306" s="136">
        <v>45391</v>
      </c>
      <c r="K2306" s="105">
        <v>1</v>
      </c>
      <c r="N2306" s="112"/>
      <c r="O2306" s="35"/>
    </row>
    <row r="2307" spans="1:15">
      <c r="A2307" s="128">
        <v>1</v>
      </c>
      <c r="B2307" s="237" t="s">
        <v>7343</v>
      </c>
      <c r="C2307" s="41" t="s">
        <v>7344</v>
      </c>
      <c r="D2307" s="41">
        <v>391</v>
      </c>
      <c r="E2307" s="41" t="s">
        <v>466</v>
      </c>
      <c r="F2307" s="41" t="s">
        <v>7345</v>
      </c>
      <c r="G2307" s="19">
        <v>44680</v>
      </c>
      <c r="H2307" s="136">
        <v>44861</v>
      </c>
      <c r="I2307" s="120">
        <v>1</v>
      </c>
      <c r="J2307" s="136">
        <v>45133</v>
      </c>
      <c r="K2307" s="105">
        <v>1</v>
      </c>
      <c r="N2307" s="112"/>
      <c r="O2307" s="35"/>
    </row>
    <row r="2308" spans="1:15">
      <c r="A2308" s="129">
        <v>1</v>
      </c>
      <c r="B2308" s="237" t="s">
        <v>7346</v>
      </c>
      <c r="C2308" s="41" t="s">
        <v>7347</v>
      </c>
      <c r="D2308" s="41">
        <v>6675</v>
      </c>
      <c r="E2308" s="41" t="s">
        <v>2663</v>
      </c>
      <c r="F2308" s="41" t="s">
        <v>7348</v>
      </c>
      <c r="G2308" s="19">
        <v>44680</v>
      </c>
      <c r="H2308" s="136">
        <v>45069</v>
      </c>
      <c r="I2308" s="120">
        <v>1</v>
      </c>
      <c r="J2308" s="136">
        <v>45498</v>
      </c>
      <c r="K2308" s="105">
        <v>1</v>
      </c>
      <c r="N2308" s="112"/>
      <c r="O2308" s="35"/>
    </row>
    <row r="2309" spans="1:15">
      <c r="A2309" s="128">
        <v>1</v>
      </c>
      <c r="B2309" s="237" t="s">
        <v>7349</v>
      </c>
      <c r="C2309" s="41" t="s">
        <v>7350</v>
      </c>
      <c r="D2309" s="41">
        <v>1873</v>
      </c>
      <c r="E2309" s="41" t="s">
        <v>2108</v>
      </c>
      <c r="F2309" s="41" t="s">
        <v>7351</v>
      </c>
      <c r="G2309" s="19">
        <v>44680</v>
      </c>
      <c r="H2309" s="136">
        <v>44894</v>
      </c>
      <c r="I2309" s="120">
        <v>1</v>
      </c>
      <c r="J2309" s="136">
        <v>45723</v>
      </c>
      <c r="K2309" s="105">
        <v>1</v>
      </c>
      <c r="N2309" s="112"/>
      <c r="O2309" s="35"/>
    </row>
    <row r="2310" spans="1:15">
      <c r="A2310" s="128">
        <v>1</v>
      </c>
      <c r="B2310" s="239" t="s">
        <v>7352</v>
      </c>
      <c r="C2310" s="40" t="s">
        <v>7353</v>
      </c>
      <c r="D2310" s="40">
        <v>1065</v>
      </c>
      <c r="E2310" s="40" t="s">
        <v>462</v>
      </c>
      <c r="F2310" s="40" t="s">
        <v>7354</v>
      </c>
      <c r="G2310" s="19">
        <v>44684</v>
      </c>
      <c r="H2310" s="136">
        <v>45058</v>
      </c>
      <c r="I2310" s="120">
        <v>1</v>
      </c>
      <c r="J2310" s="136" t="str">
        <f ca="1">IF(K2310&lt;&gt;"", IF(J2310&lt;&gt;"",J2310,NOW()),"")</f>
        <v/>
      </c>
      <c r="K2310" s="105"/>
      <c r="N2310" s="112">
        <v>1</v>
      </c>
      <c r="O2310" s="35"/>
    </row>
    <row r="2311" spans="1:15">
      <c r="A2311" s="128">
        <v>1</v>
      </c>
      <c r="B2311" s="239" t="s">
        <v>7355</v>
      </c>
      <c r="C2311" s="40" t="s">
        <v>7356</v>
      </c>
      <c r="D2311" s="40">
        <v>1397</v>
      </c>
      <c r="E2311" s="40" t="s">
        <v>294</v>
      </c>
      <c r="F2311" s="40" t="s">
        <v>7357</v>
      </c>
      <c r="G2311" s="19">
        <v>44685</v>
      </c>
      <c r="H2311" s="136" t="str">
        <f ca="1">IF(I2311&lt;&gt;"",IF(H2311&lt;&gt;"",H2311,NOW()),"")</f>
        <v/>
      </c>
      <c r="J2311" s="136" t="str">
        <f ca="1">IF(K2311&lt;&gt;"", IF(J2311&lt;&gt;"",J2311,NOW()),"")</f>
        <v/>
      </c>
      <c r="K2311" s="105"/>
      <c r="M2311" s="73">
        <v>1</v>
      </c>
      <c r="N2311" s="112"/>
      <c r="O2311" s="35"/>
    </row>
    <row r="2312" spans="1:15">
      <c r="A2312" s="128">
        <v>1</v>
      </c>
      <c r="B2312" s="237" t="s">
        <v>7358</v>
      </c>
      <c r="C2312" s="41" t="s">
        <v>7359</v>
      </c>
      <c r="D2312" s="41">
        <v>1500</v>
      </c>
      <c r="E2312" s="41" t="s">
        <v>2597</v>
      </c>
      <c r="F2312" s="41" t="s">
        <v>7360</v>
      </c>
      <c r="G2312" s="19">
        <v>44685</v>
      </c>
      <c r="H2312" s="136">
        <v>44743</v>
      </c>
      <c r="I2312" s="120">
        <v>1</v>
      </c>
      <c r="J2312" s="136">
        <v>45679</v>
      </c>
      <c r="K2312" s="105">
        <v>1</v>
      </c>
      <c r="N2312" s="112"/>
      <c r="O2312" s="35"/>
    </row>
    <row r="2313" spans="1:15">
      <c r="A2313" s="128">
        <v>1</v>
      </c>
      <c r="B2313" s="237" t="s">
        <v>7361</v>
      </c>
      <c r="C2313" s="9" t="s">
        <v>7362</v>
      </c>
      <c r="D2313" s="23">
        <v>5619</v>
      </c>
      <c r="E2313" s="9" t="s">
        <v>662</v>
      </c>
      <c r="F2313" s="9" t="s">
        <v>7363</v>
      </c>
      <c r="G2313" s="222">
        <v>44685</v>
      </c>
      <c r="H2313" s="136">
        <v>44705</v>
      </c>
      <c r="I2313" s="120">
        <v>1</v>
      </c>
      <c r="J2313" s="136">
        <v>44874</v>
      </c>
      <c r="K2313" s="105">
        <v>1</v>
      </c>
      <c r="L2313" s="54">
        <v>1</v>
      </c>
      <c r="N2313" s="112"/>
      <c r="O2313" s="35"/>
    </row>
    <row r="2314" spans="1:15">
      <c r="A2314" s="129">
        <v>1</v>
      </c>
      <c r="B2314" s="237" t="s">
        <v>7364</v>
      </c>
      <c r="C2314" s="41" t="s">
        <v>7365</v>
      </c>
      <c r="D2314" s="41">
        <v>5596</v>
      </c>
      <c r="E2314" s="41" t="s">
        <v>1786</v>
      </c>
      <c r="F2314" s="41" t="s">
        <v>7366</v>
      </c>
      <c r="G2314" s="19">
        <v>44686</v>
      </c>
      <c r="H2314" s="136">
        <v>44705</v>
      </c>
      <c r="I2314" s="120">
        <v>1</v>
      </c>
      <c r="J2314" s="136">
        <v>44909</v>
      </c>
      <c r="K2314" s="105">
        <v>1</v>
      </c>
      <c r="N2314" s="112"/>
      <c r="O2314" s="35"/>
    </row>
    <row r="2315" spans="1:15">
      <c r="A2315" s="128">
        <v>1</v>
      </c>
      <c r="B2315" s="237" t="s">
        <v>7367</v>
      </c>
      <c r="C2315" s="41" t="s">
        <v>7368</v>
      </c>
      <c r="D2315" s="41">
        <v>8494</v>
      </c>
      <c r="E2315" s="41" t="s">
        <v>1583</v>
      </c>
      <c r="F2315" s="41" t="s">
        <v>7155</v>
      </c>
      <c r="G2315" s="19">
        <v>44690</v>
      </c>
      <c r="H2315" s="136">
        <v>44811</v>
      </c>
      <c r="I2315" s="120">
        <v>1</v>
      </c>
      <c r="J2315" s="136">
        <v>45405</v>
      </c>
      <c r="K2315" s="105">
        <v>1</v>
      </c>
      <c r="L2315" s="54">
        <v>1</v>
      </c>
      <c r="N2315" s="112"/>
      <c r="O2315" s="35"/>
    </row>
    <row r="2316" spans="1:15">
      <c r="A2316" s="128">
        <v>1</v>
      </c>
      <c r="B2316" s="237" t="s">
        <v>7369</v>
      </c>
      <c r="C2316" s="41" t="s">
        <v>7370</v>
      </c>
      <c r="D2316" s="41">
        <v>79</v>
      </c>
      <c r="E2316" s="41" t="s">
        <v>2765</v>
      </c>
      <c r="F2316" s="41" t="s">
        <v>7371</v>
      </c>
      <c r="G2316" s="19">
        <v>44690</v>
      </c>
      <c r="H2316" s="136">
        <v>44727</v>
      </c>
      <c r="I2316" s="120">
        <v>1</v>
      </c>
      <c r="J2316" s="136">
        <v>44875</v>
      </c>
      <c r="K2316" s="105">
        <v>1</v>
      </c>
      <c r="N2316" s="112"/>
      <c r="O2316" s="35"/>
    </row>
    <row r="2317" spans="1:15">
      <c r="A2317" s="128">
        <v>1</v>
      </c>
      <c r="B2317" s="237" t="s">
        <v>7372</v>
      </c>
      <c r="C2317" s="41" t="s">
        <v>7373</v>
      </c>
      <c r="D2317" s="41">
        <v>1630</v>
      </c>
      <c r="E2317" s="41" t="s">
        <v>2160</v>
      </c>
      <c r="F2317" s="41" t="s">
        <v>7374</v>
      </c>
      <c r="G2317" s="19">
        <v>44691</v>
      </c>
      <c r="H2317" s="136">
        <v>44713</v>
      </c>
      <c r="I2317" s="120">
        <v>1</v>
      </c>
      <c r="J2317" s="136">
        <v>45034</v>
      </c>
      <c r="K2317" s="105">
        <v>1</v>
      </c>
      <c r="N2317" s="112"/>
      <c r="O2317" s="35"/>
    </row>
    <row r="2318" spans="1:15">
      <c r="A2318" s="128">
        <v>1</v>
      </c>
      <c r="B2318" s="239" t="s">
        <v>7375</v>
      </c>
      <c r="C2318" s="40" t="s">
        <v>4519</v>
      </c>
      <c r="D2318" s="40">
        <v>6165</v>
      </c>
      <c r="E2318" s="40" t="s">
        <v>4520</v>
      </c>
      <c r="F2318" s="40" t="s">
        <v>7376</v>
      </c>
      <c r="G2318" s="19">
        <v>44692</v>
      </c>
      <c r="H2318" s="136">
        <v>44699</v>
      </c>
      <c r="I2318" s="120">
        <v>1</v>
      </c>
      <c r="J2318" s="136" t="s">
        <v>79</v>
      </c>
      <c r="K2318" s="105"/>
      <c r="N2318" s="112">
        <v>1</v>
      </c>
      <c r="O2318" s="35"/>
    </row>
    <row r="2319" spans="1:15">
      <c r="A2319" s="128">
        <v>1</v>
      </c>
      <c r="B2319" s="237" t="s">
        <v>7377</v>
      </c>
      <c r="C2319" s="41" t="s">
        <v>7378</v>
      </c>
      <c r="D2319" s="41">
        <v>397</v>
      </c>
      <c r="E2319" s="41" t="s">
        <v>466</v>
      </c>
      <c r="F2319" s="41" t="s">
        <v>7379</v>
      </c>
      <c r="G2319" s="19">
        <v>44692</v>
      </c>
      <c r="H2319" s="136">
        <v>44701</v>
      </c>
      <c r="I2319" s="120">
        <v>1</v>
      </c>
      <c r="J2319" s="136">
        <v>45040</v>
      </c>
      <c r="K2319" s="105">
        <v>1</v>
      </c>
      <c r="N2319" s="112"/>
      <c r="O2319" s="35"/>
    </row>
    <row r="2320" spans="1:15">
      <c r="A2320" s="129">
        <v>1</v>
      </c>
      <c r="B2320" s="237" t="s">
        <v>7380</v>
      </c>
      <c r="C2320" s="41" t="s">
        <v>7381</v>
      </c>
      <c r="D2320" s="41">
        <v>7030</v>
      </c>
      <c r="E2320" s="41" t="s">
        <v>990</v>
      </c>
      <c r="F2320" s="41" t="s">
        <v>5678</v>
      </c>
      <c r="G2320" s="19">
        <v>44692</v>
      </c>
      <c r="H2320" s="136">
        <v>44714</v>
      </c>
      <c r="I2320" s="120">
        <v>1</v>
      </c>
      <c r="J2320" s="136">
        <v>44972</v>
      </c>
      <c r="K2320" s="105">
        <v>1</v>
      </c>
      <c r="N2320" s="112"/>
      <c r="O2320" s="35"/>
    </row>
    <row r="2321" spans="1:15">
      <c r="A2321" s="128">
        <v>1</v>
      </c>
      <c r="B2321" s="237" t="s">
        <v>7382</v>
      </c>
      <c r="C2321" s="41" t="s">
        <v>7383</v>
      </c>
      <c r="D2321" s="41">
        <v>6708</v>
      </c>
      <c r="E2321" s="41" t="s">
        <v>1060</v>
      </c>
      <c r="F2321" s="41" t="s">
        <v>7384</v>
      </c>
      <c r="G2321" s="19">
        <v>44693</v>
      </c>
      <c r="H2321" s="136">
        <v>44713</v>
      </c>
      <c r="I2321" s="120">
        <v>1</v>
      </c>
      <c r="J2321" s="136">
        <v>44991</v>
      </c>
      <c r="K2321" s="105">
        <v>1</v>
      </c>
      <c r="L2321" s="54">
        <v>1</v>
      </c>
      <c r="N2321" s="112"/>
      <c r="O2321" s="35"/>
    </row>
    <row r="2322" spans="1:15">
      <c r="A2322" s="128">
        <v>1</v>
      </c>
      <c r="B2322" s="238" t="s">
        <v>7385</v>
      </c>
      <c r="C2322" s="18" t="s">
        <v>7386</v>
      </c>
      <c r="D2322" s="18">
        <v>5271</v>
      </c>
      <c r="E2322" s="18" t="s">
        <v>1793</v>
      </c>
      <c r="F2322" s="18" t="s">
        <v>7387</v>
      </c>
      <c r="G2322" s="19">
        <v>44693</v>
      </c>
      <c r="H2322" s="136">
        <v>45616</v>
      </c>
      <c r="I2322" s="120">
        <v>1</v>
      </c>
      <c r="J2322" s="136">
        <v>46178</v>
      </c>
      <c r="K2322" s="105">
        <v>1</v>
      </c>
      <c r="N2322" s="112"/>
      <c r="O2322" s="35"/>
    </row>
    <row r="2323" spans="1:15">
      <c r="A2323" s="128">
        <v>1</v>
      </c>
      <c r="B2323" s="237" t="s">
        <v>7388</v>
      </c>
      <c r="C2323" s="41" t="s">
        <v>7389</v>
      </c>
      <c r="D2323" s="41">
        <v>5055</v>
      </c>
      <c r="E2323" s="41" t="s">
        <v>1132</v>
      </c>
      <c r="F2323" s="41" t="s">
        <v>7390</v>
      </c>
      <c r="G2323" s="19">
        <v>44693</v>
      </c>
      <c r="H2323" s="136">
        <v>45467</v>
      </c>
      <c r="I2323" s="120">
        <v>1</v>
      </c>
      <c r="J2323" s="136">
        <v>45707</v>
      </c>
      <c r="K2323" s="105">
        <v>1</v>
      </c>
      <c r="N2323" s="112"/>
      <c r="O2323" s="35"/>
    </row>
    <row r="2324" spans="1:15">
      <c r="A2324" s="128">
        <v>1</v>
      </c>
      <c r="B2324" s="237" t="s">
        <v>7391</v>
      </c>
      <c r="C2324" s="41" t="s">
        <v>7392</v>
      </c>
      <c r="D2324" s="41">
        <v>6224</v>
      </c>
      <c r="E2324" s="41" t="s">
        <v>729</v>
      </c>
      <c r="F2324" s="41" t="s">
        <v>7393</v>
      </c>
      <c r="G2324" s="19">
        <v>44694</v>
      </c>
      <c r="H2324" s="136">
        <v>44714</v>
      </c>
      <c r="I2324" s="120">
        <v>1</v>
      </c>
      <c r="J2324" s="136">
        <v>44875</v>
      </c>
      <c r="K2324" s="105">
        <v>1</v>
      </c>
      <c r="N2324" s="112"/>
      <c r="O2324" s="35"/>
    </row>
    <row r="2325" spans="1:15">
      <c r="A2325" s="128">
        <v>1</v>
      </c>
      <c r="B2325" s="237" t="s">
        <v>7394</v>
      </c>
      <c r="C2325" s="41" t="s">
        <v>7395</v>
      </c>
      <c r="D2325" s="41">
        <v>5154</v>
      </c>
      <c r="E2325" s="41" t="s">
        <v>7396</v>
      </c>
      <c r="F2325" s="41" t="s">
        <v>7397</v>
      </c>
      <c r="G2325" s="19">
        <v>44694</v>
      </c>
      <c r="H2325" s="136">
        <v>44760</v>
      </c>
      <c r="I2325" s="120">
        <v>1</v>
      </c>
      <c r="J2325" s="136">
        <v>45228</v>
      </c>
      <c r="K2325" s="105">
        <v>1</v>
      </c>
      <c r="N2325" s="112"/>
      <c r="O2325" s="35"/>
    </row>
    <row r="2326" spans="1:15">
      <c r="A2326" s="129">
        <v>1</v>
      </c>
      <c r="B2326" s="237" t="s">
        <v>7398</v>
      </c>
      <c r="C2326" s="41" t="s">
        <v>7399</v>
      </c>
      <c r="D2326" s="41">
        <v>3636</v>
      </c>
      <c r="E2326" s="41" t="s">
        <v>808</v>
      </c>
      <c r="F2326" s="41" t="s">
        <v>7400</v>
      </c>
      <c r="G2326" s="19">
        <v>44694</v>
      </c>
      <c r="H2326" s="136">
        <v>44713</v>
      </c>
      <c r="I2326" s="120">
        <v>1</v>
      </c>
      <c r="J2326" s="136">
        <v>45359</v>
      </c>
      <c r="K2326" s="105">
        <v>1</v>
      </c>
      <c r="N2326" s="112"/>
      <c r="O2326" s="35"/>
    </row>
    <row r="2327" spans="1:15">
      <c r="A2327" s="128">
        <v>1</v>
      </c>
      <c r="B2327" s="238" t="s">
        <v>7401</v>
      </c>
      <c r="C2327" s="18" t="s">
        <v>7402</v>
      </c>
      <c r="D2327" s="18">
        <v>287</v>
      </c>
      <c r="E2327" s="18" t="s">
        <v>801</v>
      </c>
      <c r="F2327" s="18" t="s">
        <v>7403</v>
      </c>
      <c r="G2327" s="19">
        <v>44697</v>
      </c>
      <c r="H2327" s="136">
        <v>44748</v>
      </c>
      <c r="I2327" s="120">
        <v>1</v>
      </c>
      <c r="J2327" s="136" t="str">
        <f ca="1">IF(K2327&lt;&gt;"", IF(J2327&lt;&gt;"",J2327,NOW()),"")</f>
        <v/>
      </c>
      <c r="K2327" s="105"/>
      <c r="N2327" s="112"/>
      <c r="O2327" s="35"/>
    </row>
    <row r="2328" spans="1:15">
      <c r="A2328" s="128">
        <v>1</v>
      </c>
      <c r="B2328" s="237" t="s">
        <v>7404</v>
      </c>
      <c r="C2328" s="41" t="s">
        <v>7405</v>
      </c>
      <c r="D2328" s="41">
        <v>6233</v>
      </c>
      <c r="E2328" s="41" t="s">
        <v>3840</v>
      </c>
      <c r="F2328" s="41" t="s">
        <v>7406</v>
      </c>
      <c r="G2328" s="19">
        <v>44697</v>
      </c>
      <c r="H2328" s="136">
        <v>44720</v>
      </c>
      <c r="I2328" s="120">
        <v>1</v>
      </c>
      <c r="J2328" s="136">
        <v>45089</v>
      </c>
      <c r="K2328" s="105">
        <v>1</v>
      </c>
      <c r="N2328" s="112"/>
      <c r="O2328" s="35"/>
    </row>
    <row r="2329" spans="1:15">
      <c r="A2329" s="128">
        <v>1</v>
      </c>
      <c r="B2329" s="237" t="s">
        <v>7407</v>
      </c>
      <c r="C2329" s="41" t="s">
        <v>7408</v>
      </c>
      <c r="D2329" s="41">
        <v>906</v>
      </c>
      <c r="E2329" s="41" t="s">
        <v>545</v>
      </c>
      <c r="F2329" s="41" t="s">
        <v>7409</v>
      </c>
      <c r="G2329" s="19">
        <v>44697</v>
      </c>
      <c r="H2329" s="136">
        <v>44733</v>
      </c>
      <c r="I2329" s="120">
        <v>1</v>
      </c>
      <c r="J2329" s="136">
        <v>44994</v>
      </c>
      <c r="K2329" s="105">
        <v>1</v>
      </c>
      <c r="N2329" s="112"/>
      <c r="O2329" s="35"/>
    </row>
    <row r="2330" spans="1:15">
      <c r="A2330" s="128">
        <v>1</v>
      </c>
      <c r="B2330" s="237" t="s">
        <v>7410</v>
      </c>
      <c r="C2330" s="41" t="s">
        <v>7411</v>
      </c>
      <c r="D2330" s="41">
        <v>5398</v>
      </c>
      <c r="E2330" s="41" t="s">
        <v>2393</v>
      </c>
      <c r="F2330" s="41" t="s">
        <v>7412</v>
      </c>
      <c r="G2330" s="19">
        <v>44697</v>
      </c>
      <c r="H2330" s="136">
        <v>44721</v>
      </c>
      <c r="I2330" s="120">
        <v>1</v>
      </c>
      <c r="J2330" s="136">
        <v>44845</v>
      </c>
      <c r="K2330" s="105">
        <v>1</v>
      </c>
      <c r="N2330" s="112"/>
      <c r="O2330" s="35"/>
    </row>
    <row r="2331" spans="1:15">
      <c r="A2331" s="128">
        <v>1</v>
      </c>
      <c r="B2331" s="237" t="s">
        <v>7413</v>
      </c>
      <c r="C2331" s="41" t="s">
        <v>7414</v>
      </c>
      <c r="D2331" s="41">
        <v>1736</v>
      </c>
      <c r="E2331" s="41" t="s">
        <v>3269</v>
      </c>
      <c r="F2331" s="41" t="s">
        <v>7415</v>
      </c>
      <c r="G2331" s="19">
        <v>44697</v>
      </c>
      <c r="H2331" s="136">
        <v>44708</v>
      </c>
      <c r="I2331" s="120">
        <v>1</v>
      </c>
      <c r="J2331" s="136">
        <v>45160</v>
      </c>
      <c r="K2331" s="105">
        <v>1</v>
      </c>
      <c r="N2331" s="112"/>
      <c r="O2331" s="35"/>
    </row>
    <row r="2332" spans="1:15">
      <c r="A2332" s="129">
        <v>1</v>
      </c>
      <c r="B2332" s="237" t="s">
        <v>7416</v>
      </c>
      <c r="C2332" s="41" t="s">
        <v>7417</v>
      </c>
      <c r="D2332" s="41">
        <v>5853</v>
      </c>
      <c r="E2332" s="41" t="s">
        <v>612</v>
      </c>
      <c r="F2332" s="41" t="s">
        <v>7418</v>
      </c>
      <c r="G2332" s="19">
        <v>44698</v>
      </c>
      <c r="H2332" s="136">
        <v>44743</v>
      </c>
      <c r="I2332" s="120">
        <v>1</v>
      </c>
      <c r="J2332" s="136">
        <v>45007</v>
      </c>
      <c r="K2332" s="105">
        <v>1</v>
      </c>
      <c r="L2332" s="54">
        <v>1</v>
      </c>
      <c r="N2332" s="112"/>
      <c r="O2332" s="35"/>
    </row>
    <row r="2333" spans="1:15">
      <c r="A2333" s="128">
        <v>1</v>
      </c>
      <c r="B2333" s="237" t="s">
        <v>7419</v>
      </c>
      <c r="C2333" s="41" t="s">
        <v>7420</v>
      </c>
      <c r="D2333" s="41">
        <v>6028</v>
      </c>
      <c r="E2333" s="41" t="s">
        <v>7421</v>
      </c>
      <c r="F2333" s="41" t="s">
        <v>7422</v>
      </c>
      <c r="G2333" s="19">
        <v>44699</v>
      </c>
      <c r="H2333" s="136">
        <v>44875</v>
      </c>
      <c r="I2333" s="120">
        <v>1</v>
      </c>
      <c r="J2333" s="136">
        <v>45831</v>
      </c>
      <c r="K2333" s="105">
        <v>1</v>
      </c>
      <c r="N2333" s="112"/>
      <c r="O2333" s="35"/>
    </row>
    <row r="2334" spans="1:15">
      <c r="A2334" s="128">
        <v>1</v>
      </c>
      <c r="B2334" s="98" t="s">
        <v>7423</v>
      </c>
      <c r="C2334" s="16" t="s">
        <v>7424</v>
      </c>
      <c r="D2334" s="16">
        <v>5424</v>
      </c>
      <c r="E2334" s="16" t="s">
        <v>2393</v>
      </c>
      <c r="F2334" s="16" t="s">
        <v>7425</v>
      </c>
      <c r="G2334" s="19">
        <v>44699</v>
      </c>
      <c r="H2334" s="136" t="str">
        <f ca="1">IF(I2334&lt;&gt;"",IF(H2334&lt;&gt;"",H2334,NOW()),"")</f>
        <v/>
      </c>
      <c r="J2334" s="136" t="str">
        <f ca="1">IF(K2334&lt;&gt;"", IF(J2334&lt;&gt;"",J2334,NOW()),"")</f>
        <v/>
      </c>
      <c r="K2334" s="105"/>
      <c r="N2334" s="112"/>
      <c r="O2334" s="35"/>
    </row>
    <row r="2335" spans="1:15">
      <c r="A2335" s="128">
        <v>1</v>
      </c>
      <c r="B2335" s="237" t="s">
        <v>7426</v>
      </c>
      <c r="C2335" s="41" t="s">
        <v>5540</v>
      </c>
      <c r="D2335" s="41">
        <v>1266</v>
      </c>
      <c r="E2335" s="41" t="s">
        <v>3591</v>
      </c>
      <c r="F2335" s="41" t="s">
        <v>7427</v>
      </c>
      <c r="G2335" s="19">
        <v>44699</v>
      </c>
      <c r="H2335" s="136">
        <v>44978</v>
      </c>
      <c r="I2335" s="120">
        <v>1</v>
      </c>
      <c r="J2335" s="136">
        <v>45397</v>
      </c>
      <c r="K2335" s="105">
        <v>1</v>
      </c>
      <c r="N2335" s="112"/>
      <c r="O2335" s="35"/>
    </row>
    <row r="2336" spans="1:15">
      <c r="A2336" s="128">
        <v>1</v>
      </c>
      <c r="B2336" s="237" t="s">
        <v>7428</v>
      </c>
      <c r="C2336" s="41" t="s">
        <v>7429</v>
      </c>
      <c r="D2336" s="41">
        <v>293</v>
      </c>
      <c r="E2336" s="41" t="s">
        <v>1474</v>
      </c>
      <c r="F2336" s="41" t="s">
        <v>7430</v>
      </c>
      <c r="G2336" s="19">
        <v>44700</v>
      </c>
      <c r="H2336" s="136">
        <v>44719</v>
      </c>
      <c r="I2336" s="120">
        <v>1</v>
      </c>
      <c r="J2336" s="136">
        <v>44970</v>
      </c>
      <c r="K2336" s="105">
        <v>1</v>
      </c>
      <c r="N2336" s="112"/>
      <c r="O2336" s="35"/>
    </row>
    <row r="2337" spans="1:15">
      <c r="A2337" s="128">
        <v>1</v>
      </c>
      <c r="B2337" s="237" t="s">
        <v>7431</v>
      </c>
      <c r="C2337" s="41" t="s">
        <v>7432</v>
      </c>
      <c r="D2337" s="41">
        <v>1427</v>
      </c>
      <c r="E2337" s="41" t="s">
        <v>2769</v>
      </c>
      <c r="F2337" s="41" t="s">
        <v>7433</v>
      </c>
      <c r="G2337" s="19">
        <v>44700</v>
      </c>
      <c r="H2337" s="136">
        <v>44736</v>
      </c>
      <c r="I2337" s="120">
        <v>1</v>
      </c>
      <c r="J2337" s="136">
        <v>44987</v>
      </c>
      <c r="K2337" s="105">
        <v>1</v>
      </c>
      <c r="N2337" s="112"/>
      <c r="O2337" s="35"/>
    </row>
    <row r="2338" spans="1:15">
      <c r="A2338" s="129">
        <v>1</v>
      </c>
      <c r="B2338" s="237" t="s">
        <v>7434</v>
      </c>
      <c r="C2338" s="41" t="s">
        <v>7435</v>
      </c>
      <c r="D2338" s="41">
        <v>5655</v>
      </c>
      <c r="E2338" s="41" t="s">
        <v>533</v>
      </c>
      <c r="F2338" s="41" t="s">
        <v>7436</v>
      </c>
      <c r="G2338" s="19">
        <v>44701</v>
      </c>
      <c r="H2338" s="136">
        <v>44742</v>
      </c>
      <c r="I2338" s="120">
        <v>1</v>
      </c>
      <c r="J2338" s="136">
        <v>44900</v>
      </c>
      <c r="K2338" s="105">
        <v>1</v>
      </c>
      <c r="N2338" s="112"/>
      <c r="O2338" s="35"/>
    </row>
    <row r="2339" spans="1:15">
      <c r="A2339" s="128">
        <v>1</v>
      </c>
      <c r="B2339" s="237" t="s">
        <v>7437</v>
      </c>
      <c r="C2339" s="41" t="s">
        <v>7438</v>
      </c>
      <c r="D2339" s="41">
        <v>5373</v>
      </c>
      <c r="E2339" s="41" t="s">
        <v>487</v>
      </c>
      <c r="F2339" s="41" t="s">
        <v>7439</v>
      </c>
      <c r="G2339" s="19">
        <v>44701</v>
      </c>
      <c r="H2339" s="136">
        <v>44720</v>
      </c>
      <c r="I2339" s="120">
        <v>1</v>
      </c>
      <c r="J2339" s="136">
        <v>44970</v>
      </c>
      <c r="K2339" s="105">
        <v>1</v>
      </c>
      <c r="N2339" s="112"/>
      <c r="O2339" s="35"/>
    </row>
    <row r="2340" spans="1:15">
      <c r="A2340" s="128">
        <v>1</v>
      </c>
      <c r="B2340" s="237" t="s">
        <v>7440</v>
      </c>
      <c r="C2340" s="41" t="s">
        <v>7441</v>
      </c>
      <c r="D2340" s="41">
        <v>5240</v>
      </c>
      <c r="E2340" s="41" t="s">
        <v>3770</v>
      </c>
      <c r="F2340" s="41" t="s">
        <v>5199</v>
      </c>
      <c r="G2340" s="19">
        <v>44704</v>
      </c>
      <c r="H2340" s="136">
        <v>44733</v>
      </c>
      <c r="I2340" s="120">
        <v>1</v>
      </c>
      <c r="J2340" s="136">
        <v>44971</v>
      </c>
      <c r="K2340" s="105">
        <v>1</v>
      </c>
      <c r="N2340" s="112"/>
      <c r="O2340" s="35"/>
    </row>
    <row r="2341" spans="1:15">
      <c r="A2341" s="128">
        <v>1</v>
      </c>
      <c r="B2341" s="237" t="s">
        <v>7442</v>
      </c>
      <c r="C2341" s="41" t="s">
        <v>7443</v>
      </c>
      <c r="D2341" s="41">
        <v>5202</v>
      </c>
      <c r="E2341" s="41" t="s">
        <v>5194</v>
      </c>
      <c r="F2341" s="41" t="s">
        <v>7444</v>
      </c>
      <c r="G2341" s="19">
        <v>44704</v>
      </c>
      <c r="H2341" s="136">
        <v>44726</v>
      </c>
      <c r="I2341" s="120">
        <v>1</v>
      </c>
      <c r="J2341" s="136">
        <v>44879</v>
      </c>
      <c r="K2341" s="105">
        <v>1</v>
      </c>
      <c r="N2341" s="112"/>
      <c r="O2341" s="35"/>
    </row>
    <row r="2342" spans="1:15">
      <c r="A2342" s="128">
        <v>1</v>
      </c>
      <c r="B2342" s="98" t="s">
        <v>7445</v>
      </c>
      <c r="C2342" s="16" t="s">
        <v>7446</v>
      </c>
      <c r="D2342" s="16">
        <v>6640</v>
      </c>
      <c r="E2342" s="16" t="s">
        <v>3670</v>
      </c>
      <c r="F2342" s="16" t="s">
        <v>7447</v>
      </c>
      <c r="G2342" s="19">
        <v>44704</v>
      </c>
      <c r="H2342" s="136" t="str">
        <f ca="1">IF(I2342&lt;&gt;"",IF(H2342&lt;&gt;"",H2342,NOW()),"")</f>
        <v/>
      </c>
      <c r="J2342" s="136" t="str">
        <f ca="1">IF(K2342&lt;&gt;"", IF(J2342&lt;&gt;"",J2342,NOW()),"")</f>
        <v/>
      </c>
      <c r="K2342" s="105"/>
      <c r="N2342" s="112"/>
      <c r="O2342" s="35"/>
    </row>
    <row r="2343" spans="1:15">
      <c r="A2343" s="128">
        <v>1</v>
      </c>
      <c r="B2343" s="237" t="s">
        <v>7448</v>
      </c>
      <c r="C2343" s="41" t="s">
        <v>7449</v>
      </c>
      <c r="D2343" s="41">
        <v>5574</v>
      </c>
      <c r="E2343" s="41" t="s">
        <v>1192</v>
      </c>
      <c r="F2343" s="41" t="s">
        <v>7450</v>
      </c>
      <c r="G2343" s="19">
        <v>44705</v>
      </c>
      <c r="H2343" s="136">
        <v>44900</v>
      </c>
      <c r="I2343" s="120">
        <v>1</v>
      </c>
      <c r="J2343" s="136">
        <v>45267</v>
      </c>
      <c r="K2343" s="105">
        <v>1</v>
      </c>
      <c r="N2343" s="112"/>
      <c r="O2343" s="35"/>
    </row>
    <row r="2344" spans="1:15">
      <c r="A2344" s="129">
        <v>1</v>
      </c>
      <c r="B2344" s="237" t="s">
        <v>7451</v>
      </c>
      <c r="C2344" s="41" t="s">
        <v>7452</v>
      </c>
      <c r="D2344" s="41">
        <v>1735</v>
      </c>
      <c r="E2344" s="41" t="s">
        <v>3284</v>
      </c>
      <c r="F2344" s="41" t="s">
        <v>7453</v>
      </c>
      <c r="G2344" s="19">
        <v>44705</v>
      </c>
      <c r="H2344" s="136">
        <v>44743</v>
      </c>
      <c r="I2344" s="120">
        <v>1</v>
      </c>
      <c r="J2344" s="136">
        <v>45117</v>
      </c>
      <c r="K2344" s="105">
        <v>1</v>
      </c>
      <c r="N2344" s="112"/>
      <c r="O2344" s="35"/>
    </row>
    <row r="2345" spans="1:15">
      <c r="A2345" s="128">
        <v>1</v>
      </c>
      <c r="B2345" s="237" t="s">
        <v>7454</v>
      </c>
      <c r="C2345" s="41" t="s">
        <v>7455</v>
      </c>
      <c r="D2345" s="41">
        <v>5860</v>
      </c>
      <c r="E2345" s="41" t="s">
        <v>1014</v>
      </c>
      <c r="F2345" s="41" t="s">
        <v>7456</v>
      </c>
      <c r="G2345" s="19">
        <v>44705</v>
      </c>
      <c r="H2345" s="136">
        <v>44770</v>
      </c>
      <c r="I2345" s="120">
        <v>1</v>
      </c>
      <c r="J2345" s="136">
        <v>45506</v>
      </c>
      <c r="K2345" s="105">
        <v>1</v>
      </c>
      <c r="N2345" s="112"/>
      <c r="O2345" s="35"/>
    </row>
    <row r="2346" spans="1:15">
      <c r="A2346" s="128">
        <v>1</v>
      </c>
      <c r="B2346" s="237" t="s">
        <v>7457</v>
      </c>
      <c r="C2346" s="41" t="s">
        <v>7458</v>
      </c>
      <c r="D2346" s="41">
        <v>5201</v>
      </c>
      <c r="E2346" s="41" t="s">
        <v>916</v>
      </c>
      <c r="F2346" s="41" t="s">
        <v>7459</v>
      </c>
      <c r="G2346" s="19">
        <v>44705</v>
      </c>
      <c r="H2346" s="136">
        <v>44729</v>
      </c>
      <c r="I2346" s="120">
        <v>1</v>
      </c>
      <c r="J2346" s="136">
        <v>45071</v>
      </c>
      <c r="K2346" s="105">
        <v>1</v>
      </c>
      <c r="N2346" s="112"/>
      <c r="O2346" s="35"/>
    </row>
    <row r="2347" spans="1:15">
      <c r="A2347" s="128">
        <v>1</v>
      </c>
      <c r="B2347" s="237" t="s">
        <v>7460</v>
      </c>
      <c r="C2347" s="41" t="s">
        <v>7461</v>
      </c>
      <c r="D2347" s="41">
        <v>5486</v>
      </c>
      <c r="E2347" s="41" t="s">
        <v>575</v>
      </c>
      <c r="F2347" s="41" t="s">
        <v>7462</v>
      </c>
      <c r="G2347" s="19">
        <v>44705</v>
      </c>
      <c r="H2347" s="136">
        <v>44761</v>
      </c>
      <c r="I2347" s="120">
        <v>1</v>
      </c>
      <c r="J2347" s="136">
        <v>45359</v>
      </c>
      <c r="K2347" s="105">
        <v>1</v>
      </c>
      <c r="N2347" s="112"/>
      <c r="O2347" s="35"/>
    </row>
    <row r="2348" spans="1:15">
      <c r="A2348" s="128">
        <v>1</v>
      </c>
      <c r="B2348" s="237" t="s">
        <v>7463</v>
      </c>
      <c r="C2348" s="41" t="s">
        <v>7464</v>
      </c>
      <c r="D2348" s="41">
        <v>6777</v>
      </c>
      <c r="E2348" s="41" t="s">
        <v>990</v>
      </c>
      <c r="F2348" s="41" t="s">
        <v>7465</v>
      </c>
      <c r="G2348" s="19">
        <v>44707</v>
      </c>
      <c r="H2348" s="136">
        <v>44740</v>
      </c>
      <c r="I2348" s="120">
        <v>1</v>
      </c>
      <c r="J2348" s="136">
        <v>45021</v>
      </c>
      <c r="K2348" s="105">
        <v>1</v>
      </c>
      <c r="N2348" s="112"/>
      <c r="O2348" s="35"/>
    </row>
    <row r="2349" spans="1:15">
      <c r="A2349" s="128">
        <v>1</v>
      </c>
      <c r="B2349" s="237" t="s">
        <v>7466</v>
      </c>
      <c r="C2349" s="41" t="s">
        <v>7467</v>
      </c>
      <c r="D2349" s="41">
        <v>6771</v>
      </c>
      <c r="E2349" s="41" t="s">
        <v>990</v>
      </c>
      <c r="F2349" s="41" t="s">
        <v>7465</v>
      </c>
      <c r="G2349" s="19">
        <v>44707</v>
      </c>
      <c r="H2349" s="136">
        <v>44740</v>
      </c>
      <c r="I2349" s="120">
        <v>1</v>
      </c>
      <c r="J2349" s="136">
        <v>44993</v>
      </c>
      <c r="K2349" s="105">
        <v>1</v>
      </c>
      <c r="N2349" s="112"/>
      <c r="O2349" s="35"/>
    </row>
    <row r="2350" spans="1:15">
      <c r="A2350" s="129">
        <v>1</v>
      </c>
      <c r="B2350" s="237" t="s">
        <v>7468</v>
      </c>
      <c r="C2350" s="41" t="s">
        <v>7469</v>
      </c>
      <c r="D2350" s="41">
        <v>2191</v>
      </c>
      <c r="E2350" s="41" t="s">
        <v>2136</v>
      </c>
      <c r="F2350" s="41" t="s">
        <v>7470</v>
      </c>
      <c r="G2350" s="19">
        <v>44707</v>
      </c>
      <c r="H2350" s="136">
        <v>44739</v>
      </c>
      <c r="I2350" s="120">
        <v>1</v>
      </c>
      <c r="J2350" s="136">
        <v>44879</v>
      </c>
      <c r="K2350" s="105">
        <v>1</v>
      </c>
      <c r="N2350" s="112"/>
      <c r="O2350" s="35"/>
    </row>
    <row r="2351" spans="1:15">
      <c r="A2351" s="128">
        <v>1</v>
      </c>
      <c r="B2351" s="239" t="s">
        <v>7471</v>
      </c>
      <c r="C2351" s="40" t="s">
        <v>7472</v>
      </c>
      <c r="D2351" s="40">
        <v>5510</v>
      </c>
      <c r="E2351" s="40" t="s">
        <v>2501</v>
      </c>
      <c r="F2351" s="40" t="s">
        <v>7473</v>
      </c>
      <c r="G2351" s="19">
        <v>44707</v>
      </c>
      <c r="H2351" s="136">
        <v>44834</v>
      </c>
      <c r="I2351" s="120">
        <v>1</v>
      </c>
      <c r="J2351" s="136" t="str">
        <f ca="1">IF(K2351&lt;&gt;"", IF(J2351&lt;&gt;"",J2351,NOW()),"")</f>
        <v/>
      </c>
      <c r="K2351" s="105"/>
      <c r="N2351" s="112">
        <v>1</v>
      </c>
      <c r="O2351" s="35"/>
    </row>
    <row r="2352" spans="1:15">
      <c r="A2352" s="128">
        <v>1</v>
      </c>
      <c r="B2352" s="237" t="s">
        <v>7474</v>
      </c>
      <c r="C2352" s="41" t="s">
        <v>7475</v>
      </c>
      <c r="D2352" s="41">
        <v>433</v>
      </c>
      <c r="E2352" s="41" t="s">
        <v>1348</v>
      </c>
      <c r="F2352" s="41" t="s">
        <v>7476</v>
      </c>
      <c r="G2352" s="19">
        <v>44707</v>
      </c>
      <c r="H2352" s="136">
        <v>44785</v>
      </c>
      <c r="I2352" s="120">
        <v>1</v>
      </c>
      <c r="J2352" s="136">
        <v>45110</v>
      </c>
      <c r="K2352" s="105">
        <v>1</v>
      </c>
      <c r="N2352" s="112"/>
      <c r="O2352" s="35"/>
    </row>
    <row r="2353" spans="1:15">
      <c r="A2353" s="128">
        <v>1</v>
      </c>
      <c r="B2353" s="237" t="s">
        <v>7477</v>
      </c>
      <c r="C2353" s="41" t="s">
        <v>7478</v>
      </c>
      <c r="D2353" s="41">
        <v>451</v>
      </c>
      <c r="E2353" s="41" t="s">
        <v>466</v>
      </c>
      <c r="F2353" s="41" t="s">
        <v>7479</v>
      </c>
      <c r="G2353" s="19">
        <v>44708</v>
      </c>
      <c r="H2353" s="136">
        <v>44742</v>
      </c>
      <c r="I2353" s="120">
        <v>1</v>
      </c>
      <c r="J2353" s="136">
        <v>45009</v>
      </c>
      <c r="K2353" s="105">
        <v>1</v>
      </c>
      <c r="N2353" s="112"/>
      <c r="O2353" s="35"/>
    </row>
    <row r="2354" spans="1:15">
      <c r="A2354" s="128">
        <v>1</v>
      </c>
      <c r="B2354" s="238" t="s">
        <v>7480</v>
      </c>
      <c r="C2354" s="18" t="s">
        <v>7481</v>
      </c>
      <c r="D2354" s="18">
        <v>5284</v>
      </c>
      <c r="E2354" s="18" t="s">
        <v>549</v>
      </c>
      <c r="F2354" s="18" t="s">
        <v>7482</v>
      </c>
      <c r="G2354" s="19">
        <v>44712</v>
      </c>
      <c r="H2354" s="136">
        <v>44726</v>
      </c>
      <c r="I2354" s="120">
        <v>1</v>
      </c>
      <c r="K2354" s="105"/>
      <c r="N2354" s="112"/>
      <c r="O2354" s="35"/>
    </row>
    <row r="2355" spans="1:15">
      <c r="A2355" s="128">
        <v>1</v>
      </c>
      <c r="B2355" s="237" t="s">
        <v>7483</v>
      </c>
      <c r="C2355" s="41" t="s">
        <v>7484</v>
      </c>
      <c r="D2355" s="41">
        <v>5816</v>
      </c>
      <c r="E2355" s="41" t="s">
        <v>824</v>
      </c>
      <c r="F2355" s="41" t="s">
        <v>7485</v>
      </c>
      <c r="G2355" s="19">
        <v>44712</v>
      </c>
      <c r="H2355" s="136">
        <v>44743</v>
      </c>
      <c r="I2355" s="120">
        <v>1</v>
      </c>
      <c r="J2355" s="136">
        <v>44979</v>
      </c>
      <c r="K2355" s="105">
        <v>1</v>
      </c>
      <c r="N2355" s="112"/>
      <c r="O2355" s="35"/>
    </row>
    <row r="2356" spans="1:15">
      <c r="A2356" s="129">
        <v>1</v>
      </c>
      <c r="B2356" s="237" t="s">
        <v>7486</v>
      </c>
      <c r="C2356" s="41" t="s">
        <v>7487</v>
      </c>
      <c r="D2356" s="41">
        <v>118</v>
      </c>
      <c r="E2356" s="41" t="s">
        <v>7488</v>
      </c>
      <c r="F2356" s="41" t="s">
        <v>7489</v>
      </c>
      <c r="G2356" s="19">
        <v>44713</v>
      </c>
      <c r="H2356" s="136">
        <v>44774</v>
      </c>
      <c r="I2356" s="120">
        <v>1</v>
      </c>
      <c r="J2356" s="136">
        <v>44973</v>
      </c>
      <c r="K2356" s="105">
        <v>1</v>
      </c>
      <c r="N2356" s="112"/>
      <c r="O2356" s="35"/>
    </row>
    <row r="2357" spans="1:15">
      <c r="A2357" s="128">
        <v>1</v>
      </c>
      <c r="B2357" s="237" t="s">
        <v>7490</v>
      </c>
      <c r="C2357" s="41" t="s">
        <v>7491</v>
      </c>
      <c r="D2357" s="41">
        <v>8439</v>
      </c>
      <c r="E2357" s="41" t="s">
        <v>1583</v>
      </c>
      <c r="F2357" s="41" t="s">
        <v>7492</v>
      </c>
      <c r="G2357" s="19">
        <v>44714</v>
      </c>
      <c r="H2357" s="136">
        <v>44734</v>
      </c>
      <c r="I2357" s="120">
        <v>1</v>
      </c>
      <c r="J2357" s="136">
        <v>44895</v>
      </c>
      <c r="K2357" s="105">
        <v>1</v>
      </c>
      <c r="N2357" s="112"/>
      <c r="O2357" s="35"/>
    </row>
    <row r="2358" spans="1:15">
      <c r="A2358" s="128">
        <v>1</v>
      </c>
      <c r="B2358" s="237" t="s">
        <v>7493</v>
      </c>
      <c r="C2358" s="41" t="s">
        <v>7494</v>
      </c>
      <c r="D2358" s="41">
        <v>1685</v>
      </c>
      <c r="E2358" s="41" t="s">
        <v>1104</v>
      </c>
      <c r="F2358" s="41" t="s">
        <v>7495</v>
      </c>
      <c r="G2358" s="19">
        <v>44714</v>
      </c>
      <c r="H2358" s="136">
        <v>44747</v>
      </c>
      <c r="I2358" s="120">
        <v>1</v>
      </c>
      <c r="J2358" s="136">
        <v>45328</v>
      </c>
      <c r="K2358" s="105">
        <v>1</v>
      </c>
      <c r="N2358" s="112"/>
      <c r="O2358" s="35"/>
    </row>
    <row r="2359" spans="1:15">
      <c r="A2359" s="128">
        <v>1</v>
      </c>
      <c r="B2359" s="237" t="s">
        <v>7496</v>
      </c>
      <c r="C2359" s="41" t="s">
        <v>7497</v>
      </c>
      <c r="D2359" s="41">
        <v>4901</v>
      </c>
      <c r="E2359" s="41" t="s">
        <v>990</v>
      </c>
      <c r="F2359" s="41" t="s">
        <v>7498</v>
      </c>
      <c r="G2359" s="19">
        <v>44714</v>
      </c>
      <c r="H2359" s="136">
        <v>44789</v>
      </c>
      <c r="I2359" s="120">
        <v>1</v>
      </c>
      <c r="J2359" s="136">
        <v>45218</v>
      </c>
      <c r="K2359" s="105">
        <v>1</v>
      </c>
      <c r="N2359" s="112"/>
      <c r="O2359" s="35"/>
    </row>
    <row r="2360" spans="1:15">
      <c r="A2360" s="128">
        <v>1</v>
      </c>
      <c r="B2360" s="237" t="s">
        <v>7499</v>
      </c>
      <c r="C2360" s="41" t="s">
        <v>7500</v>
      </c>
      <c r="D2360" s="41">
        <v>1658</v>
      </c>
      <c r="E2360" s="41" t="s">
        <v>2333</v>
      </c>
      <c r="F2360" s="41" t="s">
        <v>7501</v>
      </c>
      <c r="G2360" s="19">
        <v>44714</v>
      </c>
      <c r="H2360" s="136">
        <v>44753</v>
      </c>
      <c r="I2360" s="120">
        <v>1</v>
      </c>
      <c r="J2360" s="136">
        <v>44867</v>
      </c>
      <c r="K2360" s="105">
        <v>1</v>
      </c>
      <c r="N2360" s="112"/>
      <c r="O2360" s="35"/>
    </row>
    <row r="2361" spans="1:15">
      <c r="A2361" s="128">
        <v>1</v>
      </c>
      <c r="B2361" s="239" t="s">
        <v>7502</v>
      </c>
      <c r="C2361" s="40" t="s">
        <v>7503</v>
      </c>
      <c r="D2361" s="40">
        <v>5225</v>
      </c>
      <c r="E2361" s="40" t="s">
        <v>624</v>
      </c>
      <c r="F2361" s="40" t="s">
        <v>7504</v>
      </c>
      <c r="G2361" s="19">
        <v>44715</v>
      </c>
      <c r="H2361" s="136">
        <v>45490</v>
      </c>
      <c r="I2361" s="120">
        <v>1</v>
      </c>
      <c r="K2361" s="105"/>
      <c r="N2361" s="112">
        <v>1</v>
      </c>
      <c r="O2361" s="35"/>
    </row>
    <row r="2362" spans="1:15">
      <c r="A2362" s="129">
        <v>1</v>
      </c>
      <c r="B2362" s="237" t="s">
        <v>7505</v>
      </c>
      <c r="C2362" s="41" t="s">
        <v>7506</v>
      </c>
      <c r="D2362" s="41">
        <v>6908</v>
      </c>
      <c r="E2362" s="41" t="s">
        <v>7507</v>
      </c>
      <c r="F2362" s="41" t="s">
        <v>7508</v>
      </c>
      <c r="G2362" s="19">
        <v>44715</v>
      </c>
      <c r="H2362" s="136">
        <v>44775</v>
      </c>
      <c r="I2362" s="120">
        <v>1</v>
      </c>
      <c r="J2362" s="136">
        <v>44960</v>
      </c>
      <c r="K2362" s="105">
        <v>1</v>
      </c>
      <c r="L2362" s="54">
        <v>1</v>
      </c>
      <c r="N2362" s="112"/>
      <c r="O2362" s="35"/>
    </row>
    <row r="2363" spans="1:15">
      <c r="A2363" s="128">
        <v>1</v>
      </c>
      <c r="B2363" s="237" t="s">
        <v>7509</v>
      </c>
      <c r="C2363" s="41" t="s">
        <v>7510</v>
      </c>
      <c r="D2363" s="41">
        <v>1432</v>
      </c>
      <c r="E2363" s="41" t="s">
        <v>1056</v>
      </c>
      <c r="F2363" s="41" t="s">
        <v>7511</v>
      </c>
      <c r="G2363" s="19">
        <v>44715</v>
      </c>
      <c r="H2363" s="136">
        <v>44747</v>
      </c>
      <c r="I2363" s="120">
        <v>1</v>
      </c>
      <c r="J2363" s="136">
        <v>44875</v>
      </c>
      <c r="K2363" s="105">
        <v>1</v>
      </c>
      <c r="N2363" s="112"/>
      <c r="O2363" s="35"/>
    </row>
    <row r="2364" spans="1:15">
      <c r="A2364" s="128">
        <v>1</v>
      </c>
      <c r="B2364" s="237" t="s">
        <v>7512</v>
      </c>
      <c r="C2364" s="41" t="s">
        <v>7513</v>
      </c>
      <c r="D2364" s="41">
        <v>5894</v>
      </c>
      <c r="E2364" s="41" t="s">
        <v>7514</v>
      </c>
      <c r="F2364" s="41" t="s">
        <v>7515</v>
      </c>
      <c r="G2364" s="19">
        <v>44715</v>
      </c>
      <c r="H2364" s="136">
        <v>44790</v>
      </c>
      <c r="I2364" s="120">
        <v>1</v>
      </c>
      <c r="J2364" s="136">
        <v>44985</v>
      </c>
      <c r="K2364" s="105">
        <v>1</v>
      </c>
      <c r="N2364" s="112"/>
      <c r="O2364" s="35"/>
    </row>
    <row r="2365" spans="1:15">
      <c r="A2365" s="128">
        <v>1</v>
      </c>
      <c r="B2365" s="237" t="s">
        <v>7516</v>
      </c>
      <c r="C2365" s="41" t="s">
        <v>7517</v>
      </c>
      <c r="D2365" s="41">
        <v>615</v>
      </c>
      <c r="E2365" s="41" t="s">
        <v>7518</v>
      </c>
      <c r="F2365" s="41" t="s">
        <v>7519</v>
      </c>
      <c r="G2365" s="19">
        <v>44718</v>
      </c>
      <c r="H2365" s="136">
        <v>44755</v>
      </c>
      <c r="I2365" s="120">
        <v>1</v>
      </c>
      <c r="J2365" s="136">
        <v>44900</v>
      </c>
      <c r="K2365" s="105">
        <v>1</v>
      </c>
      <c r="N2365" s="112"/>
      <c r="O2365" s="35"/>
    </row>
    <row r="2366" spans="1:15">
      <c r="A2366" s="128">
        <v>1</v>
      </c>
      <c r="B2366" s="239" t="s">
        <v>7520</v>
      </c>
      <c r="C2366" s="40" t="s">
        <v>7521</v>
      </c>
      <c r="D2366" s="40">
        <v>1709</v>
      </c>
      <c r="E2366" s="40" t="s">
        <v>2005</v>
      </c>
      <c r="F2366" s="40" t="s">
        <v>7522</v>
      </c>
      <c r="G2366" s="19">
        <v>44718</v>
      </c>
      <c r="H2366" s="136" t="s">
        <v>2066</v>
      </c>
      <c r="J2366" s="136" t="str">
        <f ca="1">IF(K2366&lt;&gt;"", IF(J2366&lt;&gt;"",J2366,NOW()),"")</f>
        <v/>
      </c>
      <c r="K2366" s="105"/>
      <c r="M2366" s="73">
        <v>1</v>
      </c>
      <c r="N2366" s="112"/>
      <c r="O2366" s="35"/>
    </row>
    <row r="2367" spans="1:15">
      <c r="A2367" s="128">
        <v>1</v>
      </c>
      <c r="B2367" s="237" t="s">
        <v>7523</v>
      </c>
      <c r="C2367" s="41" t="s">
        <v>7524</v>
      </c>
      <c r="D2367" s="41">
        <v>1758</v>
      </c>
      <c r="E2367" s="41" t="s">
        <v>2136</v>
      </c>
      <c r="F2367" s="41" t="s">
        <v>7525</v>
      </c>
      <c r="G2367" s="19">
        <v>44718</v>
      </c>
      <c r="H2367" s="136">
        <v>44770</v>
      </c>
      <c r="I2367" s="120">
        <v>1</v>
      </c>
      <c r="J2367" s="136">
        <v>44862</v>
      </c>
      <c r="K2367" s="105">
        <v>1</v>
      </c>
      <c r="N2367" s="112"/>
      <c r="O2367" s="35"/>
    </row>
    <row r="2368" spans="1:15">
      <c r="A2368" s="129">
        <v>1</v>
      </c>
      <c r="B2368" s="237" t="s">
        <v>7526</v>
      </c>
      <c r="C2368" s="41" t="s">
        <v>7527</v>
      </c>
      <c r="D2368" s="41">
        <v>1035</v>
      </c>
      <c r="E2368" s="41" t="s">
        <v>650</v>
      </c>
      <c r="F2368" s="41" t="s">
        <v>7528</v>
      </c>
      <c r="G2368" s="19">
        <v>44718</v>
      </c>
      <c r="H2368" s="136">
        <v>44763</v>
      </c>
      <c r="I2368" s="120">
        <v>1</v>
      </c>
      <c r="J2368" s="136">
        <v>45054</v>
      </c>
      <c r="K2368" s="105">
        <v>1</v>
      </c>
      <c r="N2368" s="112"/>
      <c r="O2368" s="35"/>
    </row>
    <row r="2369" spans="1:15">
      <c r="A2369" s="128">
        <v>1</v>
      </c>
      <c r="B2369" s="247" t="s">
        <v>7529</v>
      </c>
      <c r="C2369" s="56" t="s">
        <v>7530</v>
      </c>
      <c r="D2369" s="56">
        <v>6084</v>
      </c>
      <c r="E2369" s="56" t="s">
        <v>824</v>
      </c>
      <c r="F2369" s="56" t="s">
        <v>7531</v>
      </c>
      <c r="G2369" s="19">
        <v>44719</v>
      </c>
      <c r="H2369" s="136">
        <v>44827</v>
      </c>
      <c r="I2369" s="120">
        <v>1</v>
      </c>
      <c r="J2369" s="136">
        <v>45237</v>
      </c>
      <c r="K2369" s="105">
        <v>1</v>
      </c>
      <c r="L2369" s="96"/>
      <c r="N2369" s="112"/>
      <c r="O2369" s="35"/>
    </row>
    <row r="2370" spans="1:15">
      <c r="A2370" s="128">
        <v>1</v>
      </c>
      <c r="B2370" s="237" t="s">
        <v>7532</v>
      </c>
      <c r="C2370" s="41" t="s">
        <v>7533</v>
      </c>
      <c r="D2370" s="41">
        <v>70</v>
      </c>
      <c r="E2370" s="41" t="s">
        <v>1482</v>
      </c>
      <c r="F2370" s="41" t="s">
        <v>7534</v>
      </c>
      <c r="G2370" s="19">
        <v>44719</v>
      </c>
      <c r="H2370" s="136">
        <v>44741</v>
      </c>
      <c r="I2370" s="120">
        <v>1</v>
      </c>
      <c r="J2370" s="136">
        <v>44917</v>
      </c>
      <c r="K2370" s="105">
        <v>1</v>
      </c>
      <c r="L2370" s="54">
        <v>1</v>
      </c>
      <c r="N2370" s="112"/>
      <c r="O2370" s="35"/>
    </row>
    <row r="2371" spans="1:15">
      <c r="A2371" s="128">
        <v>1</v>
      </c>
      <c r="B2371" s="238" t="s">
        <v>7535</v>
      </c>
      <c r="C2371" s="18" t="s">
        <v>7536</v>
      </c>
      <c r="D2371" s="18">
        <v>5963</v>
      </c>
      <c r="E2371" s="18" t="s">
        <v>1668</v>
      </c>
      <c r="F2371" s="18" t="s">
        <v>7537</v>
      </c>
      <c r="G2371" s="19">
        <v>44719</v>
      </c>
      <c r="H2371" s="136">
        <v>44750</v>
      </c>
      <c r="I2371" s="120">
        <v>1</v>
      </c>
      <c r="J2371" s="136">
        <v>46150</v>
      </c>
      <c r="K2371" s="105">
        <v>1</v>
      </c>
      <c r="N2371" s="112"/>
      <c r="O2371" s="35"/>
    </row>
    <row r="2372" spans="1:15">
      <c r="A2372" s="128">
        <v>1</v>
      </c>
      <c r="B2372" s="237" t="s">
        <v>7538</v>
      </c>
      <c r="C2372" s="41" t="s">
        <v>7539</v>
      </c>
      <c r="D2372" s="41">
        <v>6292</v>
      </c>
      <c r="E2372" s="41" t="s">
        <v>4062</v>
      </c>
      <c r="F2372" s="41" t="s">
        <v>7540</v>
      </c>
      <c r="G2372" s="19">
        <v>44719</v>
      </c>
      <c r="H2372" s="136">
        <v>44734</v>
      </c>
      <c r="I2372" s="120">
        <v>1</v>
      </c>
      <c r="J2372" s="136">
        <v>44910</v>
      </c>
      <c r="K2372" s="105">
        <v>1</v>
      </c>
      <c r="N2372" s="112"/>
      <c r="O2372" s="35"/>
    </row>
    <row r="2373" spans="1:15">
      <c r="A2373" s="128">
        <v>1</v>
      </c>
      <c r="B2373" s="237" t="s">
        <v>7541</v>
      </c>
      <c r="C2373" s="41" t="s">
        <v>7542</v>
      </c>
      <c r="D2373" s="41">
        <v>6372</v>
      </c>
      <c r="E2373" s="41" t="s">
        <v>646</v>
      </c>
      <c r="F2373" s="41" t="s">
        <v>7511</v>
      </c>
      <c r="G2373" s="19">
        <v>44719</v>
      </c>
      <c r="H2373" s="136">
        <v>44790</v>
      </c>
      <c r="I2373" s="120">
        <v>1</v>
      </c>
      <c r="J2373" s="136">
        <v>44915</v>
      </c>
      <c r="K2373" s="105">
        <v>1</v>
      </c>
      <c r="N2373" s="112"/>
      <c r="O2373" s="35"/>
    </row>
    <row r="2374" spans="1:15">
      <c r="A2374" s="129">
        <v>1</v>
      </c>
      <c r="B2374" s="239" t="s">
        <v>7543</v>
      </c>
      <c r="C2374" s="40" t="s">
        <v>7544</v>
      </c>
      <c r="D2374" s="40">
        <v>6453</v>
      </c>
      <c r="E2374" s="40" t="s">
        <v>1895</v>
      </c>
      <c r="F2374" s="40" t="s">
        <v>7545</v>
      </c>
      <c r="G2374" s="19">
        <v>44719</v>
      </c>
      <c r="H2374" s="136" t="s">
        <v>2066</v>
      </c>
      <c r="J2374" s="136" t="str">
        <f ca="1">IF(K2374&lt;&gt;"", IF(J2374&lt;&gt;"",J2374,NOW()),"")</f>
        <v/>
      </c>
      <c r="K2374" s="105"/>
      <c r="M2374" s="73">
        <v>1</v>
      </c>
      <c r="N2374" s="112"/>
      <c r="O2374" s="35"/>
    </row>
    <row r="2375" spans="1:15">
      <c r="A2375" s="128">
        <v>1</v>
      </c>
      <c r="B2375" s="237" t="s">
        <v>7546</v>
      </c>
      <c r="C2375" s="41" t="s">
        <v>7547</v>
      </c>
      <c r="D2375" s="41">
        <v>931</v>
      </c>
      <c r="E2375" s="41" t="s">
        <v>545</v>
      </c>
      <c r="F2375" s="41" t="s">
        <v>7548</v>
      </c>
      <c r="G2375" s="19">
        <v>44720</v>
      </c>
      <c r="H2375" s="136">
        <v>44728</v>
      </c>
      <c r="I2375" s="120">
        <v>1</v>
      </c>
      <c r="J2375" s="136">
        <v>44988</v>
      </c>
      <c r="K2375" s="105">
        <v>1</v>
      </c>
      <c r="N2375" s="112"/>
      <c r="O2375" s="35"/>
    </row>
    <row r="2376" spans="1:15">
      <c r="A2376" s="128">
        <v>1</v>
      </c>
      <c r="B2376" s="237" t="s">
        <v>7549</v>
      </c>
      <c r="C2376" s="41" t="s">
        <v>7550</v>
      </c>
      <c r="D2376" s="41">
        <v>6634</v>
      </c>
      <c r="E2376" s="41" t="s">
        <v>458</v>
      </c>
      <c r="F2376" s="41" t="s">
        <v>7551</v>
      </c>
      <c r="G2376" s="19">
        <v>44720</v>
      </c>
      <c r="H2376" s="136">
        <v>44785</v>
      </c>
      <c r="I2376" s="120">
        <v>1</v>
      </c>
      <c r="J2376" s="136">
        <v>46052</v>
      </c>
      <c r="K2376" s="105">
        <v>1</v>
      </c>
      <c r="L2376" s="54">
        <v>1</v>
      </c>
      <c r="N2376" s="112"/>
      <c r="O2376" s="35"/>
    </row>
    <row r="2377" spans="1:15">
      <c r="A2377" s="128">
        <v>1</v>
      </c>
      <c r="B2377" s="237" t="s">
        <v>7552</v>
      </c>
      <c r="C2377" s="41" t="s">
        <v>7553</v>
      </c>
      <c r="D2377" s="41">
        <v>6639</v>
      </c>
      <c r="E2377" s="41" t="s">
        <v>1321</v>
      </c>
      <c r="F2377" s="41" t="s">
        <v>7470</v>
      </c>
      <c r="G2377" s="19">
        <v>44720</v>
      </c>
      <c r="H2377" s="136">
        <v>44791</v>
      </c>
      <c r="I2377" s="120">
        <v>1</v>
      </c>
      <c r="J2377" s="136">
        <v>45110</v>
      </c>
      <c r="K2377" s="105">
        <v>1</v>
      </c>
      <c r="N2377" s="112"/>
      <c r="O2377" s="35"/>
    </row>
    <row r="2378" spans="1:15">
      <c r="A2378" s="128">
        <v>1</v>
      </c>
      <c r="B2378" s="237" t="s">
        <v>7554</v>
      </c>
      <c r="C2378" s="41" t="s">
        <v>7555</v>
      </c>
      <c r="D2378" s="41">
        <v>1051</v>
      </c>
      <c r="E2378" s="41" t="s">
        <v>976</v>
      </c>
      <c r="F2378" s="41" t="s">
        <v>7556</v>
      </c>
      <c r="G2378" s="19">
        <v>44720</v>
      </c>
      <c r="H2378" s="136">
        <v>44734</v>
      </c>
      <c r="I2378" s="120">
        <v>1</v>
      </c>
      <c r="J2378" s="136">
        <v>44943</v>
      </c>
      <c r="K2378" s="105">
        <v>1</v>
      </c>
      <c r="L2378" s="54">
        <v>1</v>
      </c>
      <c r="N2378" s="112"/>
      <c r="O2378" s="35"/>
    </row>
    <row r="2379" spans="1:15">
      <c r="A2379" s="128">
        <v>1</v>
      </c>
      <c r="B2379" s="237" t="s">
        <v>7557</v>
      </c>
      <c r="C2379" s="41" t="s">
        <v>7558</v>
      </c>
      <c r="D2379" s="41">
        <v>6726</v>
      </c>
      <c r="E2379" s="41" t="s">
        <v>1060</v>
      </c>
      <c r="F2379" s="41" t="s">
        <v>7559</v>
      </c>
      <c r="G2379" s="19">
        <v>44721</v>
      </c>
      <c r="H2379" s="136">
        <v>44748</v>
      </c>
      <c r="I2379" s="120">
        <v>1</v>
      </c>
      <c r="J2379" s="136">
        <v>45327</v>
      </c>
      <c r="K2379" s="105">
        <v>1</v>
      </c>
      <c r="N2379" s="112"/>
      <c r="O2379" s="35"/>
    </row>
    <row r="2380" spans="1:15">
      <c r="A2380" s="129">
        <v>1</v>
      </c>
      <c r="B2380" s="237" t="s">
        <v>7560</v>
      </c>
      <c r="C2380" s="41" t="s">
        <v>7561</v>
      </c>
      <c r="D2380" s="41">
        <v>1405</v>
      </c>
      <c r="E2380" s="41" t="s">
        <v>1328</v>
      </c>
      <c r="F2380" s="41" t="s">
        <v>7562</v>
      </c>
      <c r="G2380" s="19">
        <v>44722</v>
      </c>
      <c r="H2380" s="136">
        <v>44802</v>
      </c>
      <c r="I2380" s="120">
        <v>1</v>
      </c>
      <c r="J2380" s="136">
        <v>45124</v>
      </c>
      <c r="K2380" s="105">
        <v>1</v>
      </c>
      <c r="N2380" s="112"/>
      <c r="O2380" s="35"/>
    </row>
    <row r="2381" spans="1:15">
      <c r="A2381" s="128">
        <v>1</v>
      </c>
      <c r="B2381" s="237" t="s">
        <v>7563</v>
      </c>
      <c r="C2381" s="41" t="s">
        <v>7564</v>
      </c>
      <c r="D2381" s="41">
        <v>5707</v>
      </c>
      <c r="E2381" s="41" t="s">
        <v>5971</v>
      </c>
      <c r="F2381" s="41" t="s">
        <v>7565</v>
      </c>
      <c r="G2381" s="19">
        <v>44722</v>
      </c>
      <c r="H2381" s="136">
        <v>44734</v>
      </c>
      <c r="I2381" s="120">
        <v>1</v>
      </c>
      <c r="J2381" s="136">
        <v>45086</v>
      </c>
      <c r="K2381" s="105">
        <v>1</v>
      </c>
      <c r="N2381" s="112"/>
      <c r="O2381" s="35"/>
    </row>
    <row r="2382" spans="1:15">
      <c r="A2382" s="128">
        <v>1</v>
      </c>
      <c r="B2382" s="237" t="s">
        <v>7566</v>
      </c>
      <c r="C2382" s="41" t="s">
        <v>5134</v>
      </c>
      <c r="D2382" s="41">
        <v>89</v>
      </c>
      <c r="E2382" s="41" t="s">
        <v>1482</v>
      </c>
      <c r="F2382" s="41" t="s">
        <v>5920</v>
      </c>
      <c r="G2382" s="19">
        <v>44722</v>
      </c>
      <c r="H2382" s="136">
        <v>44760</v>
      </c>
      <c r="I2382" s="120">
        <v>1</v>
      </c>
      <c r="J2382" s="136">
        <v>44900</v>
      </c>
      <c r="K2382" s="105">
        <v>1</v>
      </c>
      <c r="L2382" s="54">
        <v>1</v>
      </c>
      <c r="N2382" s="112"/>
      <c r="O2382" s="35"/>
    </row>
    <row r="2383" spans="1:15">
      <c r="A2383" s="128">
        <v>1</v>
      </c>
      <c r="B2383" s="237" t="s">
        <v>7567</v>
      </c>
      <c r="C2383" s="41" t="s">
        <v>7568</v>
      </c>
      <c r="D2383" s="41">
        <v>1940</v>
      </c>
      <c r="E2383" s="41" t="s">
        <v>685</v>
      </c>
      <c r="F2383" s="41" t="s">
        <v>7569</v>
      </c>
      <c r="G2383" s="19">
        <v>44722</v>
      </c>
      <c r="H2383" s="136">
        <v>44825</v>
      </c>
      <c r="I2383" s="120">
        <v>1</v>
      </c>
      <c r="J2383" s="136">
        <v>45044</v>
      </c>
      <c r="K2383" s="105">
        <v>1</v>
      </c>
      <c r="N2383" s="112"/>
      <c r="O2383" s="35"/>
    </row>
    <row r="2384" spans="1:15">
      <c r="A2384" s="128">
        <v>1</v>
      </c>
      <c r="B2384" s="237" t="s">
        <v>7570</v>
      </c>
      <c r="C2384" s="41" t="s">
        <v>7571</v>
      </c>
      <c r="D2384" s="41">
        <v>6642</v>
      </c>
      <c r="E2384" s="41" t="s">
        <v>1321</v>
      </c>
      <c r="F2384" s="41" t="s">
        <v>7572</v>
      </c>
      <c r="G2384" s="19">
        <v>44722</v>
      </c>
      <c r="H2384" s="136">
        <v>44742</v>
      </c>
      <c r="I2384" s="120">
        <v>1</v>
      </c>
      <c r="J2384" s="136">
        <v>44862</v>
      </c>
      <c r="K2384" s="105">
        <v>1</v>
      </c>
      <c r="N2384" s="112"/>
      <c r="O2384" s="35"/>
    </row>
    <row r="2385" spans="1:15">
      <c r="A2385" s="128">
        <v>1</v>
      </c>
      <c r="B2385" s="237" t="s">
        <v>7573</v>
      </c>
      <c r="C2385" s="41" t="s">
        <v>7574</v>
      </c>
      <c r="D2385" s="41">
        <v>5913</v>
      </c>
      <c r="E2385" s="41" t="s">
        <v>725</v>
      </c>
      <c r="F2385" s="41" t="s">
        <v>7575</v>
      </c>
      <c r="G2385" s="19">
        <v>44725</v>
      </c>
      <c r="H2385" s="136">
        <v>44811</v>
      </c>
      <c r="I2385" s="120">
        <v>1</v>
      </c>
      <c r="J2385" s="136">
        <v>45119</v>
      </c>
      <c r="K2385" s="105">
        <v>1</v>
      </c>
      <c r="L2385" s="54">
        <v>1</v>
      </c>
      <c r="N2385" s="112"/>
      <c r="O2385" s="35"/>
    </row>
    <row r="2386" spans="1:15">
      <c r="A2386" s="129">
        <v>1</v>
      </c>
      <c r="B2386" s="237" t="s">
        <v>7576</v>
      </c>
      <c r="C2386" s="41" t="s">
        <v>7577</v>
      </c>
      <c r="D2386" s="41">
        <v>5655</v>
      </c>
      <c r="E2386" s="41" t="s">
        <v>4251</v>
      </c>
      <c r="F2386" s="41" t="s">
        <v>7578</v>
      </c>
      <c r="G2386" s="19">
        <v>44725</v>
      </c>
      <c r="H2386" s="136">
        <v>44763</v>
      </c>
      <c r="I2386" s="120">
        <v>1</v>
      </c>
      <c r="J2386" s="136">
        <v>45104</v>
      </c>
      <c r="K2386" s="105">
        <v>1</v>
      </c>
      <c r="N2386" s="112"/>
      <c r="O2386" s="35"/>
    </row>
    <row r="2387" spans="1:15">
      <c r="A2387" s="128">
        <v>1</v>
      </c>
      <c r="B2387" s="237" t="s">
        <v>7579</v>
      </c>
      <c r="C2387" s="41" t="s">
        <v>7580</v>
      </c>
      <c r="D2387" s="41">
        <v>7045</v>
      </c>
      <c r="E2387" s="41" t="s">
        <v>1306</v>
      </c>
      <c r="F2387" s="41" t="s">
        <v>7581</v>
      </c>
      <c r="G2387" s="19">
        <v>44726</v>
      </c>
      <c r="H2387" s="136">
        <v>44846</v>
      </c>
      <c r="I2387" s="120">
        <v>1</v>
      </c>
      <c r="J2387" s="136">
        <v>45009</v>
      </c>
      <c r="K2387" s="105">
        <v>1</v>
      </c>
      <c r="L2387" s="54">
        <v>1</v>
      </c>
      <c r="N2387" s="112"/>
      <c r="O2387" s="35"/>
    </row>
    <row r="2388" spans="1:15">
      <c r="A2388" s="128">
        <v>1</v>
      </c>
      <c r="B2388" s="237" t="s">
        <v>7582</v>
      </c>
      <c r="C2388" s="41" t="s">
        <v>7583</v>
      </c>
      <c r="D2388" s="41">
        <v>101</v>
      </c>
      <c r="E2388" s="41" t="s">
        <v>1482</v>
      </c>
      <c r="F2388" s="41" t="s">
        <v>7180</v>
      </c>
      <c r="G2388" s="19">
        <v>44726</v>
      </c>
      <c r="H2388" s="136">
        <v>44846</v>
      </c>
      <c r="I2388" s="120">
        <v>1</v>
      </c>
      <c r="J2388" s="136">
        <v>45078</v>
      </c>
      <c r="K2388" s="105">
        <v>1</v>
      </c>
      <c r="L2388" s="54">
        <v>1</v>
      </c>
      <c r="N2388" s="112"/>
      <c r="O2388" s="35"/>
    </row>
    <row r="2389" spans="1:15">
      <c r="A2389" s="128">
        <v>1</v>
      </c>
      <c r="B2389" s="237" t="s">
        <v>7584</v>
      </c>
      <c r="C2389" s="41" t="s">
        <v>7585</v>
      </c>
      <c r="D2389" s="41">
        <v>1931</v>
      </c>
      <c r="E2389" s="41" t="s">
        <v>5816</v>
      </c>
      <c r="F2389" s="41" t="s">
        <v>6526</v>
      </c>
      <c r="G2389" s="19">
        <v>44726</v>
      </c>
      <c r="H2389" s="136">
        <v>44785</v>
      </c>
      <c r="I2389" s="120">
        <v>1</v>
      </c>
      <c r="J2389" s="136">
        <v>44964</v>
      </c>
      <c r="K2389" s="105">
        <v>1</v>
      </c>
      <c r="L2389" s="54">
        <v>1</v>
      </c>
      <c r="N2389" s="112"/>
      <c r="O2389" s="35"/>
    </row>
    <row r="2390" spans="1:15">
      <c r="A2390" s="128">
        <v>1</v>
      </c>
      <c r="B2390" s="237" t="s">
        <v>7586</v>
      </c>
      <c r="C2390" s="41" t="s">
        <v>7587</v>
      </c>
      <c r="D2390" s="41">
        <v>578</v>
      </c>
      <c r="E2390" s="41" t="s">
        <v>466</v>
      </c>
      <c r="F2390" s="41" t="s">
        <v>7588</v>
      </c>
      <c r="G2390" s="19">
        <v>44726</v>
      </c>
      <c r="H2390" s="136">
        <v>44768</v>
      </c>
      <c r="I2390" s="120">
        <v>1</v>
      </c>
      <c r="J2390" s="136">
        <v>44897</v>
      </c>
      <c r="K2390" s="105">
        <v>1</v>
      </c>
      <c r="L2390" s="54">
        <v>1</v>
      </c>
      <c r="N2390" s="112"/>
      <c r="O2390" s="35"/>
    </row>
    <row r="2391" spans="1:15">
      <c r="A2391" s="128">
        <v>1</v>
      </c>
      <c r="B2391" s="237" t="s">
        <v>7589</v>
      </c>
      <c r="C2391" s="41" t="s">
        <v>7590</v>
      </c>
      <c r="D2391" s="41">
        <v>699</v>
      </c>
      <c r="E2391" s="41" t="s">
        <v>1274</v>
      </c>
      <c r="F2391" s="41" t="s">
        <v>7591</v>
      </c>
      <c r="G2391" s="19">
        <v>44727</v>
      </c>
      <c r="H2391" s="136">
        <v>44811</v>
      </c>
      <c r="I2391" s="120">
        <v>1</v>
      </c>
      <c r="J2391" s="136">
        <v>44973</v>
      </c>
      <c r="K2391" s="105">
        <v>1</v>
      </c>
      <c r="N2391" s="112"/>
      <c r="O2391" s="35"/>
    </row>
    <row r="2392" spans="1:15">
      <c r="A2392" s="129">
        <v>1</v>
      </c>
      <c r="B2392" s="237" t="s">
        <v>7592</v>
      </c>
      <c r="C2392" s="41" t="s">
        <v>7593</v>
      </c>
      <c r="D2392" s="41">
        <v>1751</v>
      </c>
      <c r="E2392" s="41" t="s">
        <v>3284</v>
      </c>
      <c r="F2392" s="41" t="s">
        <v>7594</v>
      </c>
      <c r="G2392" s="19">
        <v>44727</v>
      </c>
      <c r="H2392" s="136">
        <v>44811</v>
      </c>
      <c r="I2392" s="120">
        <v>1</v>
      </c>
      <c r="J2392" s="136">
        <v>45030</v>
      </c>
      <c r="K2392" s="105">
        <v>1</v>
      </c>
      <c r="N2392" s="112"/>
      <c r="O2392" s="35"/>
    </row>
    <row r="2393" spans="1:15">
      <c r="A2393" s="128">
        <v>1</v>
      </c>
      <c r="B2393" s="238" t="s">
        <v>7595</v>
      </c>
      <c r="C2393" s="18" t="s">
        <v>7596</v>
      </c>
      <c r="D2393" s="18">
        <v>6664</v>
      </c>
      <c r="E2393" s="18" t="s">
        <v>2663</v>
      </c>
      <c r="F2393" s="18" t="s">
        <v>7597</v>
      </c>
      <c r="G2393" s="19">
        <v>44728</v>
      </c>
      <c r="H2393" s="136">
        <v>44777</v>
      </c>
      <c r="I2393" s="120">
        <v>1</v>
      </c>
      <c r="K2393" s="105"/>
      <c r="N2393" s="112"/>
      <c r="O2393" s="35"/>
    </row>
    <row r="2394" spans="1:15">
      <c r="A2394" s="128">
        <v>1</v>
      </c>
      <c r="B2394" s="237" t="s">
        <v>7598</v>
      </c>
      <c r="C2394" s="41" t="s">
        <v>7599</v>
      </c>
      <c r="D2394" s="41">
        <v>430</v>
      </c>
      <c r="E2394" s="41" t="s">
        <v>2356</v>
      </c>
      <c r="F2394" s="41" t="s">
        <v>7600</v>
      </c>
      <c r="G2394" s="19">
        <v>44728</v>
      </c>
      <c r="H2394" s="136">
        <v>45195</v>
      </c>
      <c r="I2394" s="120">
        <v>1</v>
      </c>
      <c r="J2394" s="136">
        <v>45700</v>
      </c>
      <c r="K2394" s="105">
        <v>1</v>
      </c>
      <c r="N2394" s="112"/>
      <c r="O2394" s="35"/>
    </row>
    <row r="2395" spans="1:15">
      <c r="A2395" s="128">
        <v>1</v>
      </c>
      <c r="B2395" s="237" t="s">
        <v>7601</v>
      </c>
      <c r="C2395" s="41" t="s">
        <v>7602</v>
      </c>
      <c r="D2395" s="41">
        <v>6162</v>
      </c>
      <c r="E2395" s="41" t="s">
        <v>470</v>
      </c>
      <c r="F2395" s="41" t="s">
        <v>7603</v>
      </c>
      <c r="G2395" s="19">
        <v>44728</v>
      </c>
      <c r="H2395" s="136">
        <v>45170</v>
      </c>
      <c r="I2395" s="120">
        <v>1</v>
      </c>
      <c r="J2395" s="136">
        <v>45783</v>
      </c>
      <c r="K2395" s="105">
        <v>1</v>
      </c>
      <c r="N2395" s="112"/>
      <c r="O2395" s="35"/>
    </row>
    <row r="2396" spans="1:15">
      <c r="A2396" s="128">
        <v>1</v>
      </c>
      <c r="B2396" s="237" t="s">
        <v>7604</v>
      </c>
      <c r="C2396" s="41" t="s">
        <v>7605</v>
      </c>
      <c r="D2396" s="41">
        <v>1871</v>
      </c>
      <c r="E2396" s="41" t="s">
        <v>2129</v>
      </c>
      <c r="F2396" s="41" t="s">
        <v>7606</v>
      </c>
      <c r="G2396" s="19">
        <v>44728</v>
      </c>
      <c r="H2396" s="136">
        <v>44756</v>
      </c>
      <c r="I2396" s="120">
        <v>1</v>
      </c>
      <c r="J2396" s="136">
        <v>44950</v>
      </c>
      <c r="K2396" s="105">
        <v>1</v>
      </c>
      <c r="N2396" s="112"/>
      <c r="O2396" s="35"/>
    </row>
    <row r="2397" spans="1:15">
      <c r="A2397" s="128">
        <v>1</v>
      </c>
      <c r="B2397" s="237" t="s">
        <v>7607</v>
      </c>
      <c r="C2397" s="41" t="s">
        <v>7608</v>
      </c>
      <c r="D2397" s="41">
        <v>1494</v>
      </c>
      <c r="E2397" s="41" t="s">
        <v>1708</v>
      </c>
      <c r="F2397" s="41" t="s">
        <v>5852</v>
      </c>
      <c r="G2397" s="19">
        <v>44728</v>
      </c>
      <c r="H2397" s="136">
        <v>44741</v>
      </c>
      <c r="I2397" s="120">
        <v>1</v>
      </c>
      <c r="J2397" s="136">
        <v>45755</v>
      </c>
      <c r="K2397" s="105">
        <v>1</v>
      </c>
      <c r="N2397" s="112"/>
      <c r="O2397" s="35"/>
    </row>
    <row r="2398" spans="1:15">
      <c r="A2398" s="129">
        <v>1</v>
      </c>
      <c r="B2398" s="237" t="s">
        <v>7609</v>
      </c>
      <c r="C2398" s="41" t="s">
        <v>7610</v>
      </c>
      <c r="D2398" s="41">
        <v>5370</v>
      </c>
      <c r="E2398" s="41" t="s">
        <v>458</v>
      </c>
      <c r="F2398" s="41" t="s">
        <v>7611</v>
      </c>
      <c r="G2398" s="19">
        <v>44729</v>
      </c>
      <c r="H2398" s="136">
        <v>44760</v>
      </c>
      <c r="I2398" s="120">
        <v>1</v>
      </c>
      <c r="J2398" s="136">
        <v>45047</v>
      </c>
      <c r="K2398" s="105">
        <v>1</v>
      </c>
      <c r="N2398" s="112"/>
      <c r="O2398" s="35"/>
    </row>
    <row r="2399" spans="1:15">
      <c r="A2399" s="128">
        <v>1</v>
      </c>
      <c r="B2399" s="237" t="s">
        <v>7612</v>
      </c>
      <c r="C2399" s="41" t="s">
        <v>7613</v>
      </c>
      <c r="D2399" s="41">
        <v>5630</v>
      </c>
      <c r="E2399" s="41" t="s">
        <v>533</v>
      </c>
      <c r="F2399" s="41" t="s">
        <v>7180</v>
      </c>
      <c r="G2399" s="19">
        <v>44729</v>
      </c>
      <c r="H2399" s="136">
        <v>44741</v>
      </c>
      <c r="I2399" s="120">
        <v>1</v>
      </c>
      <c r="J2399" s="136">
        <v>44861</v>
      </c>
      <c r="K2399" s="105">
        <v>1</v>
      </c>
      <c r="L2399" s="54">
        <v>1</v>
      </c>
      <c r="N2399" s="112"/>
      <c r="O2399" s="35"/>
    </row>
    <row r="2400" spans="1:15">
      <c r="A2400" s="128">
        <v>1</v>
      </c>
      <c r="B2400" s="237" t="s">
        <v>7614</v>
      </c>
      <c r="C2400" s="41" t="s">
        <v>7615</v>
      </c>
      <c r="D2400" s="41">
        <v>218</v>
      </c>
      <c r="E2400" s="41" t="s">
        <v>7616</v>
      </c>
      <c r="F2400" s="41" t="s">
        <v>7617</v>
      </c>
      <c r="G2400" s="19">
        <v>44729</v>
      </c>
      <c r="H2400" s="136">
        <v>44754</v>
      </c>
      <c r="I2400" s="120">
        <v>1</v>
      </c>
      <c r="J2400" s="136">
        <v>45170</v>
      </c>
      <c r="K2400" s="105">
        <v>1</v>
      </c>
      <c r="N2400" s="112"/>
      <c r="O2400" s="35"/>
    </row>
    <row r="2401" spans="1:15">
      <c r="A2401" s="128">
        <v>1</v>
      </c>
      <c r="B2401" s="237" t="s">
        <v>7618</v>
      </c>
      <c r="C2401" s="41" t="s">
        <v>7619</v>
      </c>
      <c r="D2401" s="41">
        <v>6228</v>
      </c>
      <c r="E2401" s="41" t="s">
        <v>1544</v>
      </c>
      <c r="F2401" s="41" t="s">
        <v>6899</v>
      </c>
      <c r="G2401" s="19">
        <v>44733</v>
      </c>
      <c r="H2401" s="136">
        <v>44760</v>
      </c>
      <c r="I2401" s="120">
        <v>1</v>
      </c>
      <c r="J2401" s="136">
        <v>44883</v>
      </c>
      <c r="K2401" s="105">
        <v>1</v>
      </c>
      <c r="N2401" s="112"/>
      <c r="O2401" s="35"/>
    </row>
    <row r="2402" spans="1:15">
      <c r="A2402" s="128">
        <v>1</v>
      </c>
      <c r="B2402" s="237" t="s">
        <v>7620</v>
      </c>
      <c r="C2402" s="41" t="s">
        <v>7621</v>
      </c>
      <c r="D2402" s="41">
        <v>6163</v>
      </c>
      <c r="E2402" s="41" t="s">
        <v>437</v>
      </c>
      <c r="F2402" s="41" t="s">
        <v>5322</v>
      </c>
      <c r="G2402" s="19">
        <v>44733</v>
      </c>
      <c r="H2402" s="136">
        <v>44760</v>
      </c>
      <c r="I2402" s="120">
        <v>1</v>
      </c>
      <c r="J2402" s="136">
        <v>44893</v>
      </c>
      <c r="K2402" s="105">
        <v>1</v>
      </c>
      <c r="N2402" s="112"/>
      <c r="O2402" s="35"/>
    </row>
    <row r="2403" spans="1:15">
      <c r="A2403" s="128">
        <v>1</v>
      </c>
      <c r="B2403" s="237" t="s">
        <v>7622</v>
      </c>
      <c r="C2403" s="41" t="s">
        <v>7623</v>
      </c>
      <c r="D2403" s="41">
        <v>5169</v>
      </c>
      <c r="E2403" s="41" t="s">
        <v>1196</v>
      </c>
      <c r="F2403" s="41" t="s">
        <v>7624</v>
      </c>
      <c r="G2403" s="19">
        <v>44733</v>
      </c>
      <c r="H2403" s="136">
        <v>44802</v>
      </c>
      <c r="I2403" s="120">
        <v>1</v>
      </c>
      <c r="J2403" s="136">
        <v>45854</v>
      </c>
      <c r="K2403" s="105">
        <v>1</v>
      </c>
      <c r="N2403" s="112"/>
      <c r="O2403" s="35"/>
    </row>
    <row r="2404" spans="1:15">
      <c r="A2404" s="129">
        <v>1</v>
      </c>
      <c r="B2404" s="237" t="s">
        <v>7625</v>
      </c>
      <c r="C2404" s="41" t="s">
        <v>7623</v>
      </c>
      <c r="D2404" s="41">
        <v>5177</v>
      </c>
      <c r="E2404" s="41" t="s">
        <v>1196</v>
      </c>
      <c r="F2404" s="41" t="s">
        <v>7626</v>
      </c>
      <c r="G2404" s="19">
        <v>44733</v>
      </c>
      <c r="H2404" s="136">
        <v>44802</v>
      </c>
      <c r="I2404" s="120">
        <v>1</v>
      </c>
      <c r="J2404" s="136">
        <v>45854</v>
      </c>
      <c r="K2404" s="105">
        <v>1</v>
      </c>
      <c r="N2404" s="112"/>
      <c r="O2404" s="35"/>
    </row>
    <row r="2405" spans="1:15">
      <c r="A2405" s="128">
        <v>1</v>
      </c>
      <c r="B2405" s="237" t="s">
        <v>7627</v>
      </c>
      <c r="C2405" s="41" t="s">
        <v>7628</v>
      </c>
      <c r="D2405" s="41">
        <v>217</v>
      </c>
      <c r="E2405" s="41" t="s">
        <v>969</v>
      </c>
      <c r="F2405" s="41" t="s">
        <v>5923</v>
      </c>
      <c r="G2405" s="19">
        <v>44733</v>
      </c>
      <c r="H2405" s="136">
        <v>44855</v>
      </c>
      <c r="I2405" s="120">
        <v>1</v>
      </c>
      <c r="J2405" s="136">
        <v>45373</v>
      </c>
      <c r="K2405" s="105">
        <v>1</v>
      </c>
      <c r="N2405" s="112"/>
      <c r="O2405" s="35"/>
    </row>
    <row r="2406" spans="1:15">
      <c r="A2406" s="128">
        <v>1</v>
      </c>
      <c r="B2406" s="237" t="s">
        <v>7629</v>
      </c>
      <c r="C2406" s="41" t="s">
        <v>7630</v>
      </c>
      <c r="D2406" s="41">
        <v>6097</v>
      </c>
      <c r="E2406" s="41" t="s">
        <v>737</v>
      </c>
      <c r="F2406" s="41" t="s">
        <v>5998</v>
      </c>
      <c r="G2406" s="19">
        <v>44733</v>
      </c>
      <c r="H2406" s="136">
        <v>44900</v>
      </c>
      <c r="I2406" s="120">
        <v>1</v>
      </c>
      <c r="J2406" s="136">
        <v>45734</v>
      </c>
      <c r="K2406" s="105">
        <v>1</v>
      </c>
      <c r="N2406" s="112"/>
      <c r="O2406" s="35"/>
    </row>
    <row r="2407" spans="1:15">
      <c r="A2407" s="128">
        <v>1</v>
      </c>
      <c r="B2407" s="237" t="s">
        <v>7631</v>
      </c>
      <c r="C2407" s="41" t="s">
        <v>7632</v>
      </c>
      <c r="D2407" s="41">
        <v>623</v>
      </c>
      <c r="E2407" s="41" t="s">
        <v>4988</v>
      </c>
      <c r="F2407" s="41" t="s">
        <v>7633</v>
      </c>
      <c r="G2407" s="19">
        <v>44733</v>
      </c>
      <c r="H2407" s="136">
        <v>44970</v>
      </c>
      <c r="I2407" s="120">
        <v>1</v>
      </c>
      <c r="J2407" s="136">
        <v>45719</v>
      </c>
      <c r="K2407" s="105">
        <v>1</v>
      </c>
      <c r="N2407" s="112"/>
      <c r="O2407" s="35"/>
    </row>
    <row r="2408" spans="1:15">
      <c r="A2408" s="128">
        <v>1</v>
      </c>
      <c r="B2408" s="237" t="s">
        <v>7634</v>
      </c>
      <c r="C2408" s="41" t="s">
        <v>7635</v>
      </c>
      <c r="D2408" s="41">
        <v>5469</v>
      </c>
      <c r="E2408" s="41" t="s">
        <v>458</v>
      </c>
      <c r="F2408" s="41" t="s">
        <v>7636</v>
      </c>
      <c r="G2408" s="19">
        <v>44733</v>
      </c>
      <c r="H2408" s="136">
        <v>44757</v>
      </c>
      <c r="I2408" s="120">
        <v>1</v>
      </c>
      <c r="J2408" s="136">
        <v>44985</v>
      </c>
      <c r="K2408" s="105">
        <v>1</v>
      </c>
      <c r="N2408" s="112"/>
      <c r="O2408" s="35"/>
    </row>
    <row r="2409" spans="1:15">
      <c r="A2409" s="128">
        <v>1</v>
      </c>
      <c r="B2409" s="239" t="s">
        <v>7637</v>
      </c>
      <c r="C2409" s="40" t="s">
        <v>7638</v>
      </c>
      <c r="D2409" s="40">
        <v>820</v>
      </c>
      <c r="E2409" s="40" t="s">
        <v>2980</v>
      </c>
      <c r="F2409" s="40" t="s">
        <v>7639</v>
      </c>
      <c r="G2409" s="19">
        <v>44734</v>
      </c>
      <c r="H2409" s="136" t="str">
        <f ca="1">IF(I2409&lt;&gt;"",IF(H2409&lt;&gt;"",H2409,NOW()),"")</f>
        <v/>
      </c>
      <c r="J2409" s="136" t="str">
        <f ca="1">IF(K2409&lt;&gt;"", IF(J2409&lt;&gt;"",J2409,NOW()),"")</f>
        <v/>
      </c>
      <c r="K2409" s="105"/>
      <c r="M2409" s="73">
        <v>1</v>
      </c>
      <c r="N2409" s="112"/>
      <c r="O2409" s="35"/>
    </row>
    <row r="2410" spans="1:15">
      <c r="A2410" s="129">
        <v>1</v>
      </c>
      <c r="B2410" s="238" t="s">
        <v>7640</v>
      </c>
      <c r="C2410" s="18" t="s">
        <v>7641</v>
      </c>
      <c r="D2410" s="18">
        <v>450</v>
      </c>
      <c r="E2410" s="18" t="s">
        <v>6579</v>
      </c>
      <c r="F2410" s="18" t="s">
        <v>7642</v>
      </c>
      <c r="G2410" s="19">
        <v>44734</v>
      </c>
      <c r="H2410" s="136">
        <v>44756</v>
      </c>
      <c r="I2410" s="120">
        <v>1</v>
      </c>
      <c r="K2410" s="105"/>
      <c r="N2410" s="112"/>
      <c r="O2410" s="35"/>
    </row>
    <row r="2411" spans="1:15">
      <c r="A2411" s="128">
        <v>1</v>
      </c>
      <c r="B2411" s="237" t="s">
        <v>7643</v>
      </c>
      <c r="C2411" s="41" t="s">
        <v>7644</v>
      </c>
      <c r="D2411" s="41">
        <v>1392</v>
      </c>
      <c r="E2411" s="41" t="s">
        <v>634</v>
      </c>
      <c r="F2411" s="41" t="s">
        <v>6323</v>
      </c>
      <c r="G2411" s="19">
        <v>44734</v>
      </c>
      <c r="H2411" s="136">
        <v>44768</v>
      </c>
      <c r="I2411" s="120">
        <v>1</v>
      </c>
      <c r="J2411" s="136">
        <v>45044</v>
      </c>
      <c r="K2411" s="105">
        <v>1</v>
      </c>
      <c r="N2411" s="112"/>
      <c r="O2411" s="35"/>
    </row>
    <row r="2412" spans="1:15">
      <c r="A2412" s="128">
        <v>1</v>
      </c>
      <c r="B2412" s="237" t="s">
        <v>7645</v>
      </c>
      <c r="C2412" s="41" t="s">
        <v>7646</v>
      </c>
      <c r="D2412" s="41">
        <v>5969</v>
      </c>
      <c r="E2412" s="41" t="s">
        <v>824</v>
      </c>
      <c r="F2412" s="41" t="s">
        <v>7647</v>
      </c>
      <c r="G2412" s="19">
        <v>44735</v>
      </c>
      <c r="H2412" s="136">
        <v>44764</v>
      </c>
      <c r="I2412" s="120">
        <v>1</v>
      </c>
      <c r="J2412" s="136">
        <v>45064</v>
      </c>
      <c r="K2412" s="105">
        <v>1</v>
      </c>
      <c r="L2412" s="54">
        <v>1</v>
      </c>
      <c r="N2412" s="112"/>
      <c r="O2412" s="35"/>
    </row>
    <row r="2413" spans="1:15">
      <c r="A2413" s="128">
        <v>1</v>
      </c>
      <c r="B2413" s="237" t="s">
        <v>7648</v>
      </c>
      <c r="C2413" s="41" t="s">
        <v>7649</v>
      </c>
      <c r="D2413" s="41">
        <v>311</v>
      </c>
      <c r="E2413" s="41" t="s">
        <v>2689</v>
      </c>
      <c r="F2413" s="41" t="s">
        <v>7650</v>
      </c>
      <c r="G2413" s="19">
        <v>44736</v>
      </c>
      <c r="H2413" s="136">
        <v>44760</v>
      </c>
      <c r="I2413" s="120">
        <v>1</v>
      </c>
      <c r="J2413" s="136">
        <v>45649</v>
      </c>
      <c r="K2413" s="105">
        <v>1</v>
      </c>
      <c r="N2413" s="112"/>
      <c r="O2413" s="35"/>
    </row>
    <row r="2414" spans="1:15">
      <c r="A2414" s="128">
        <v>1</v>
      </c>
      <c r="B2414" s="237" t="s">
        <v>7651</v>
      </c>
      <c r="C2414" s="41" t="s">
        <v>7652</v>
      </c>
      <c r="D2414" s="41">
        <v>96</v>
      </c>
      <c r="E2414" s="41" t="s">
        <v>801</v>
      </c>
      <c r="F2414" s="41" t="s">
        <v>7476</v>
      </c>
      <c r="G2414" s="19">
        <v>44736</v>
      </c>
      <c r="H2414" s="136">
        <v>44774</v>
      </c>
      <c r="I2414" s="120">
        <v>1</v>
      </c>
      <c r="J2414" s="136">
        <v>44943</v>
      </c>
      <c r="K2414" s="105">
        <v>1</v>
      </c>
      <c r="N2414" s="112"/>
      <c r="O2414" s="35"/>
    </row>
    <row r="2415" spans="1:15">
      <c r="A2415" s="128">
        <v>1</v>
      </c>
      <c r="B2415" s="237" t="s">
        <v>7653</v>
      </c>
      <c r="C2415" s="41" t="s">
        <v>7654</v>
      </c>
      <c r="D2415" s="41">
        <v>6360</v>
      </c>
      <c r="E2415" s="41" t="s">
        <v>747</v>
      </c>
      <c r="F2415" s="41" t="s">
        <v>7655</v>
      </c>
      <c r="G2415" s="19">
        <v>44736</v>
      </c>
      <c r="H2415" s="136">
        <v>44791</v>
      </c>
      <c r="I2415" s="120">
        <v>1</v>
      </c>
      <c r="J2415" s="136">
        <v>45203</v>
      </c>
      <c r="K2415" s="105">
        <v>1</v>
      </c>
      <c r="L2415" s="54">
        <v>1</v>
      </c>
      <c r="N2415" s="112"/>
      <c r="O2415" s="35"/>
    </row>
    <row r="2416" spans="1:15">
      <c r="A2416" s="129">
        <v>1</v>
      </c>
      <c r="B2416" s="98" t="s">
        <v>7656</v>
      </c>
      <c r="C2416" s="16" t="s">
        <v>7657</v>
      </c>
      <c r="D2416" s="16">
        <v>1759</v>
      </c>
      <c r="E2416" s="16" t="s">
        <v>608</v>
      </c>
      <c r="F2416" s="16" t="s">
        <v>7658</v>
      </c>
      <c r="G2416" s="19">
        <v>44739</v>
      </c>
      <c r="H2416" s="136" t="str">
        <f ca="1">IF(I2416&lt;&gt;"",IF(H2416&lt;&gt;"",H2416,NOW()),"")</f>
        <v/>
      </c>
      <c r="J2416" s="136" t="str">
        <f ca="1">IF(K2416&lt;&gt;"", IF(J2416&lt;&gt;"",J2416,NOW()),"")</f>
        <v/>
      </c>
      <c r="K2416" s="105"/>
      <c r="N2416" s="112"/>
      <c r="O2416" s="35"/>
    </row>
    <row r="2417" spans="1:15">
      <c r="A2417" s="128">
        <v>1</v>
      </c>
      <c r="B2417" s="98" t="s">
        <v>7659</v>
      </c>
      <c r="C2417" s="16" t="s">
        <v>7660</v>
      </c>
      <c r="D2417" s="16">
        <v>6337</v>
      </c>
      <c r="E2417" s="16" t="s">
        <v>729</v>
      </c>
      <c r="F2417" s="16" t="s">
        <v>7661</v>
      </c>
      <c r="G2417" s="19">
        <v>44739</v>
      </c>
      <c r="H2417" s="136" t="str">
        <f ca="1">IF(I2417&lt;&gt;"",IF(H2417&lt;&gt;"",H2417,NOW()),"")</f>
        <v/>
      </c>
      <c r="J2417" s="136" t="str">
        <f ca="1">IF(K2417&lt;&gt;"", IF(J2417&lt;&gt;"",J2417,NOW()),"")</f>
        <v/>
      </c>
      <c r="K2417" s="105"/>
      <c r="N2417" s="112"/>
      <c r="O2417" s="35"/>
    </row>
    <row r="2418" spans="1:15">
      <c r="A2418" s="128">
        <v>1</v>
      </c>
      <c r="B2418" s="237" t="s">
        <v>7662</v>
      </c>
      <c r="C2418" s="41" t="s">
        <v>7663</v>
      </c>
      <c r="D2418" s="41">
        <v>1562</v>
      </c>
      <c r="E2418" s="41" t="s">
        <v>1424</v>
      </c>
      <c r="F2418" s="41" t="s">
        <v>7664</v>
      </c>
      <c r="G2418" s="19">
        <v>44739</v>
      </c>
      <c r="H2418" s="136">
        <v>44827</v>
      </c>
      <c r="I2418" s="120">
        <v>1</v>
      </c>
      <c r="J2418" s="136">
        <v>45491</v>
      </c>
      <c r="K2418" s="105">
        <v>1</v>
      </c>
      <c r="L2418" s="54">
        <v>1</v>
      </c>
      <c r="N2418" s="112"/>
      <c r="O2418" s="35"/>
    </row>
    <row r="2419" spans="1:15">
      <c r="A2419" s="128">
        <v>1</v>
      </c>
      <c r="B2419" s="237" t="s">
        <v>7665</v>
      </c>
      <c r="C2419" s="41" t="s">
        <v>7666</v>
      </c>
      <c r="D2419" s="41">
        <v>5208</v>
      </c>
      <c r="E2419" s="41" t="s">
        <v>7667</v>
      </c>
      <c r="F2419" s="41" t="s">
        <v>7668</v>
      </c>
      <c r="G2419" s="19">
        <v>44740</v>
      </c>
      <c r="H2419" s="136">
        <v>44897</v>
      </c>
      <c r="I2419" s="120">
        <v>1</v>
      </c>
      <c r="J2419" s="136">
        <v>45275</v>
      </c>
      <c r="K2419" s="105">
        <v>1</v>
      </c>
      <c r="L2419" s="54">
        <v>1</v>
      </c>
      <c r="N2419" s="112"/>
      <c r="O2419" s="35"/>
    </row>
    <row r="2420" spans="1:15">
      <c r="A2420" s="128">
        <v>1</v>
      </c>
      <c r="B2420" s="237" t="s">
        <v>7669</v>
      </c>
      <c r="C2420" s="41" t="s">
        <v>7670</v>
      </c>
      <c r="D2420" s="41">
        <v>1764</v>
      </c>
      <c r="E2420" s="41" t="s">
        <v>3284</v>
      </c>
      <c r="F2420" s="41" t="s">
        <v>7671</v>
      </c>
      <c r="G2420" s="19">
        <v>44741</v>
      </c>
      <c r="H2420" s="136">
        <v>44754</v>
      </c>
      <c r="I2420" s="120">
        <v>1</v>
      </c>
      <c r="J2420" s="136">
        <v>45007</v>
      </c>
      <c r="K2420" s="105">
        <v>1</v>
      </c>
      <c r="L2420" s="54">
        <v>1</v>
      </c>
      <c r="N2420" s="112"/>
      <c r="O2420" s="35"/>
    </row>
    <row r="2421" spans="1:15">
      <c r="A2421" s="128">
        <v>1</v>
      </c>
      <c r="B2421" s="238" t="s">
        <v>7672</v>
      </c>
      <c r="C2421" s="18" t="s">
        <v>7673</v>
      </c>
      <c r="D2421" s="18">
        <v>5706</v>
      </c>
      <c r="E2421" s="18" t="s">
        <v>454</v>
      </c>
      <c r="F2421" s="18" t="s">
        <v>7674</v>
      </c>
      <c r="G2421" s="19">
        <v>44741</v>
      </c>
      <c r="H2421" s="136">
        <v>44781</v>
      </c>
      <c r="I2421" s="120">
        <v>1</v>
      </c>
      <c r="K2421" s="105"/>
      <c r="N2421" s="112"/>
      <c r="O2421" s="35"/>
    </row>
    <row r="2422" spans="1:15">
      <c r="A2422" s="129">
        <v>1</v>
      </c>
      <c r="B2422" s="237" t="s">
        <v>7675</v>
      </c>
      <c r="C2422" s="41" t="s">
        <v>7676</v>
      </c>
      <c r="D2422" s="41">
        <v>730</v>
      </c>
      <c r="E2422" s="41" t="s">
        <v>650</v>
      </c>
      <c r="F2422" s="41" t="s">
        <v>7677</v>
      </c>
      <c r="G2422" s="19">
        <v>44742</v>
      </c>
      <c r="H2422" s="136">
        <v>44768</v>
      </c>
      <c r="I2422" s="120">
        <v>1</v>
      </c>
      <c r="J2422" s="136">
        <v>44886</v>
      </c>
      <c r="K2422" s="105">
        <v>1</v>
      </c>
      <c r="N2422" s="112"/>
      <c r="O2422" s="35"/>
    </row>
    <row r="2423" spans="1:15">
      <c r="A2423" s="128">
        <v>1</v>
      </c>
      <c r="B2423" s="237" t="s">
        <v>7678</v>
      </c>
      <c r="C2423" s="41" t="s">
        <v>7679</v>
      </c>
      <c r="D2423" s="41">
        <v>6893</v>
      </c>
      <c r="E2423" s="41" t="s">
        <v>506</v>
      </c>
      <c r="F2423" s="41" t="s">
        <v>5553</v>
      </c>
      <c r="G2423" s="19">
        <v>44748</v>
      </c>
      <c r="H2423" s="136">
        <v>44757</v>
      </c>
      <c r="I2423" s="120">
        <v>1</v>
      </c>
      <c r="J2423" s="136">
        <v>45114</v>
      </c>
      <c r="K2423" s="105">
        <v>1</v>
      </c>
      <c r="L2423" s="54">
        <v>1</v>
      </c>
      <c r="N2423" s="112"/>
      <c r="O2423" s="35"/>
    </row>
    <row r="2424" spans="1:15">
      <c r="A2424" s="128">
        <v>1</v>
      </c>
      <c r="B2424" s="237" t="s">
        <v>7680</v>
      </c>
      <c r="C2424" s="41" t="s">
        <v>7681</v>
      </c>
      <c r="D2424" s="41">
        <v>1447</v>
      </c>
      <c r="E2424" s="41" t="s">
        <v>7682</v>
      </c>
      <c r="F2424" s="41" t="s">
        <v>5949</v>
      </c>
      <c r="G2424" s="19">
        <v>44749</v>
      </c>
      <c r="H2424" s="136">
        <v>44854</v>
      </c>
      <c r="I2424" s="120">
        <v>1</v>
      </c>
      <c r="J2424" s="136">
        <v>45226</v>
      </c>
      <c r="K2424" s="105">
        <v>1</v>
      </c>
      <c r="N2424" s="112"/>
      <c r="O2424" s="35"/>
    </row>
    <row r="2425" spans="1:15">
      <c r="A2425" s="128">
        <v>1</v>
      </c>
      <c r="B2425" s="237" t="s">
        <v>7683</v>
      </c>
      <c r="C2425" s="41" t="s">
        <v>7684</v>
      </c>
      <c r="D2425" s="41">
        <v>491</v>
      </c>
      <c r="E2425" s="41" t="s">
        <v>1736</v>
      </c>
      <c r="F2425" s="41" t="s">
        <v>7685</v>
      </c>
      <c r="G2425" s="19">
        <v>44750</v>
      </c>
      <c r="H2425" s="136">
        <v>44760</v>
      </c>
      <c r="I2425" s="120">
        <v>1</v>
      </c>
      <c r="J2425" s="136">
        <v>44985</v>
      </c>
      <c r="K2425" s="105">
        <v>1</v>
      </c>
      <c r="N2425" s="112"/>
      <c r="O2425" s="35"/>
    </row>
    <row r="2426" spans="1:15">
      <c r="A2426" s="128">
        <v>1</v>
      </c>
      <c r="B2426" s="237" t="s">
        <v>7686</v>
      </c>
      <c r="C2426" s="41" t="s">
        <v>7684</v>
      </c>
      <c r="D2426" s="41">
        <v>495</v>
      </c>
      <c r="E2426" s="41" t="s">
        <v>1736</v>
      </c>
      <c r="F2426" s="41" t="s">
        <v>7685</v>
      </c>
      <c r="G2426" s="19">
        <v>44750</v>
      </c>
      <c r="H2426" s="136">
        <v>44760</v>
      </c>
      <c r="I2426" s="120">
        <v>1</v>
      </c>
      <c r="J2426" s="136">
        <v>44985</v>
      </c>
      <c r="K2426" s="105">
        <v>1</v>
      </c>
      <c r="N2426" s="112"/>
      <c r="O2426" s="35"/>
    </row>
    <row r="2427" spans="1:15">
      <c r="A2427" s="128">
        <v>1</v>
      </c>
      <c r="B2427" s="237" t="s">
        <v>7687</v>
      </c>
      <c r="C2427" s="41" t="s">
        <v>7688</v>
      </c>
      <c r="D2427" s="41">
        <v>5366</v>
      </c>
      <c r="E2427" s="41" t="s">
        <v>824</v>
      </c>
      <c r="F2427" s="41" t="s">
        <v>7689</v>
      </c>
      <c r="G2427" s="19">
        <v>44754</v>
      </c>
      <c r="H2427" s="136">
        <v>44792</v>
      </c>
      <c r="I2427" s="120">
        <v>1</v>
      </c>
      <c r="J2427" s="136">
        <v>45118</v>
      </c>
      <c r="K2427" s="105">
        <v>1</v>
      </c>
      <c r="L2427" s="54">
        <v>1</v>
      </c>
      <c r="N2427" s="112"/>
      <c r="O2427" s="35"/>
    </row>
    <row r="2428" spans="1:15">
      <c r="A2428" s="129">
        <v>1</v>
      </c>
      <c r="B2428" s="237" t="s">
        <v>7690</v>
      </c>
      <c r="C2428" s="41" t="s">
        <v>7691</v>
      </c>
      <c r="D2428" s="41">
        <v>1364</v>
      </c>
      <c r="E2428" s="41" t="s">
        <v>2449</v>
      </c>
      <c r="F2428" s="41" t="s">
        <v>7692</v>
      </c>
      <c r="G2428" s="19">
        <v>44754</v>
      </c>
      <c r="H2428" s="136">
        <v>45365</v>
      </c>
      <c r="I2428" s="120">
        <v>1</v>
      </c>
      <c r="J2428" s="136">
        <v>45559</v>
      </c>
      <c r="K2428" s="105">
        <v>1</v>
      </c>
      <c r="N2428" s="112"/>
      <c r="O2428" s="35"/>
    </row>
    <row r="2429" spans="1:15">
      <c r="A2429" s="128">
        <v>1</v>
      </c>
      <c r="B2429" s="237" t="s">
        <v>7693</v>
      </c>
      <c r="C2429" s="41" t="s">
        <v>7694</v>
      </c>
      <c r="D2429" s="41">
        <v>5819</v>
      </c>
      <c r="E2429" s="41" t="s">
        <v>824</v>
      </c>
      <c r="F2429" s="41" t="s">
        <v>7695</v>
      </c>
      <c r="G2429" s="19">
        <v>44754</v>
      </c>
      <c r="H2429" s="136">
        <v>44781</v>
      </c>
      <c r="I2429" s="120">
        <v>1</v>
      </c>
      <c r="J2429" s="136">
        <v>45047</v>
      </c>
      <c r="K2429" s="105">
        <v>1</v>
      </c>
      <c r="N2429" s="112"/>
      <c r="O2429" s="35"/>
    </row>
    <row r="2430" spans="1:15">
      <c r="A2430" s="128">
        <v>1</v>
      </c>
      <c r="B2430" s="237" t="s">
        <v>7696</v>
      </c>
      <c r="C2430" s="41" t="s">
        <v>7697</v>
      </c>
      <c r="D2430" s="41">
        <v>701</v>
      </c>
      <c r="E2430" s="41" t="s">
        <v>4492</v>
      </c>
      <c r="F2430" s="41" t="s">
        <v>7531</v>
      </c>
      <c r="G2430" s="19">
        <v>44754</v>
      </c>
      <c r="H2430" s="138">
        <v>44869</v>
      </c>
      <c r="I2430" s="120">
        <v>1</v>
      </c>
      <c r="J2430" s="136">
        <v>45334</v>
      </c>
      <c r="K2430" s="105">
        <v>1</v>
      </c>
      <c r="N2430" s="112"/>
      <c r="O2430" s="35"/>
    </row>
    <row r="2431" spans="1:15">
      <c r="A2431" s="128">
        <v>1</v>
      </c>
      <c r="B2431" s="237" t="s">
        <v>7698</v>
      </c>
      <c r="C2431" s="9" t="s">
        <v>7699</v>
      </c>
      <c r="D2431" s="23">
        <v>1624</v>
      </c>
      <c r="E2431" s="9" t="s">
        <v>4711</v>
      </c>
      <c r="F2431" s="9" t="s">
        <v>7700</v>
      </c>
      <c r="G2431" s="222">
        <v>44754</v>
      </c>
      <c r="H2431" s="136">
        <v>44781</v>
      </c>
      <c r="I2431" s="120">
        <v>1</v>
      </c>
      <c r="J2431" s="136">
        <v>45016</v>
      </c>
      <c r="K2431" s="105">
        <v>1</v>
      </c>
      <c r="L2431" s="54">
        <v>1</v>
      </c>
      <c r="N2431" s="112"/>
      <c r="O2431" s="35"/>
    </row>
    <row r="2432" spans="1:15">
      <c r="A2432" s="128">
        <v>1</v>
      </c>
      <c r="B2432" s="237" t="s">
        <v>7701</v>
      </c>
      <c r="C2432" s="41" t="s">
        <v>7702</v>
      </c>
      <c r="D2432" s="41">
        <v>5897</v>
      </c>
      <c r="E2432" s="41" t="s">
        <v>1281</v>
      </c>
      <c r="F2432" s="41" t="s">
        <v>7703</v>
      </c>
      <c r="G2432" s="19">
        <v>44755</v>
      </c>
      <c r="H2432" s="136">
        <v>44817</v>
      </c>
      <c r="I2432" s="120">
        <v>1</v>
      </c>
      <c r="J2432" s="136">
        <v>45197</v>
      </c>
      <c r="K2432" s="105">
        <v>1</v>
      </c>
      <c r="N2432" s="112"/>
      <c r="O2432" s="35"/>
    </row>
    <row r="2433" spans="1:15">
      <c r="A2433" s="128">
        <v>1</v>
      </c>
      <c r="B2433" s="237" t="s">
        <v>7704</v>
      </c>
      <c r="C2433" s="41" t="s">
        <v>7705</v>
      </c>
      <c r="D2433" s="41">
        <v>5970</v>
      </c>
      <c r="E2433" s="41" t="s">
        <v>1668</v>
      </c>
      <c r="F2433" s="41" t="s">
        <v>7706</v>
      </c>
      <c r="G2433" s="19">
        <v>44755</v>
      </c>
      <c r="H2433" s="136">
        <v>44817</v>
      </c>
      <c r="I2433" s="120">
        <v>1</v>
      </c>
      <c r="J2433" s="136">
        <v>45344</v>
      </c>
      <c r="K2433" s="105">
        <v>1</v>
      </c>
      <c r="N2433" s="112"/>
      <c r="O2433" s="35"/>
    </row>
    <row r="2434" spans="1:15">
      <c r="A2434" s="129">
        <v>1</v>
      </c>
      <c r="B2434" s="237" t="s">
        <v>7707</v>
      </c>
      <c r="C2434" s="41" t="s">
        <v>7708</v>
      </c>
      <c r="D2434" s="41">
        <v>5903</v>
      </c>
      <c r="E2434" s="41" t="s">
        <v>1281</v>
      </c>
      <c r="F2434" s="41" t="s">
        <v>7709</v>
      </c>
      <c r="G2434" s="19">
        <v>44755</v>
      </c>
      <c r="H2434" s="136">
        <v>44817</v>
      </c>
      <c r="I2434" s="120">
        <v>1</v>
      </c>
      <c r="J2434" s="136">
        <v>45026</v>
      </c>
      <c r="K2434" s="105">
        <v>1</v>
      </c>
      <c r="N2434" s="112"/>
      <c r="O2434" s="35"/>
    </row>
    <row r="2435" spans="1:15">
      <c r="A2435" s="128">
        <v>1</v>
      </c>
      <c r="B2435" s="237" t="s">
        <v>7710</v>
      </c>
      <c r="C2435" s="41" t="s">
        <v>7711</v>
      </c>
      <c r="D2435" s="41">
        <v>5927</v>
      </c>
      <c r="E2435" s="41" t="s">
        <v>1668</v>
      </c>
      <c r="F2435" s="41" t="s">
        <v>7712</v>
      </c>
      <c r="G2435" s="19">
        <v>44755</v>
      </c>
      <c r="H2435" s="136">
        <v>44817</v>
      </c>
      <c r="I2435" s="120">
        <v>1</v>
      </c>
      <c r="J2435" s="136">
        <v>45295</v>
      </c>
      <c r="K2435" s="105">
        <v>1</v>
      </c>
      <c r="N2435" s="112"/>
      <c r="O2435" s="35"/>
    </row>
    <row r="2436" spans="1:15">
      <c r="A2436" s="128">
        <v>1</v>
      </c>
      <c r="B2436" s="237" t="s">
        <v>7713</v>
      </c>
      <c r="C2436" s="41" t="s">
        <v>7714</v>
      </c>
      <c r="D2436" s="41">
        <v>6242</v>
      </c>
      <c r="E2436" s="41" t="s">
        <v>747</v>
      </c>
      <c r="F2436" s="41" t="s">
        <v>7715</v>
      </c>
      <c r="G2436" s="19">
        <v>44755</v>
      </c>
      <c r="H2436" s="136">
        <v>44792</v>
      </c>
      <c r="I2436" s="120">
        <v>1</v>
      </c>
      <c r="J2436" s="136">
        <v>45261</v>
      </c>
      <c r="K2436" s="105">
        <v>1</v>
      </c>
      <c r="N2436" s="112"/>
      <c r="O2436" s="35"/>
    </row>
    <row r="2437" spans="1:15">
      <c r="A2437" s="128">
        <v>1</v>
      </c>
      <c r="B2437" s="237" t="s">
        <v>7716</v>
      </c>
      <c r="C2437" s="41" t="s">
        <v>7717</v>
      </c>
      <c r="D2437" s="41">
        <v>8369</v>
      </c>
      <c r="E2437" s="41" t="s">
        <v>1583</v>
      </c>
      <c r="F2437" s="41" t="s">
        <v>7718</v>
      </c>
      <c r="G2437" s="19">
        <v>44755</v>
      </c>
      <c r="H2437" s="136">
        <v>44761</v>
      </c>
      <c r="I2437" s="120">
        <v>1</v>
      </c>
      <c r="J2437" s="136">
        <v>44953</v>
      </c>
      <c r="K2437" s="105">
        <v>1</v>
      </c>
      <c r="N2437" s="112"/>
      <c r="O2437" s="35"/>
    </row>
    <row r="2438" spans="1:15">
      <c r="A2438" s="128">
        <v>1</v>
      </c>
      <c r="B2438" s="237" t="s">
        <v>7719</v>
      </c>
      <c r="C2438" s="41" t="s">
        <v>7720</v>
      </c>
      <c r="D2438" s="41">
        <v>1380</v>
      </c>
      <c r="E2438" s="41" t="s">
        <v>638</v>
      </c>
      <c r="F2438" s="41" t="s">
        <v>7291</v>
      </c>
      <c r="G2438" s="19">
        <v>44756</v>
      </c>
      <c r="H2438" s="136">
        <v>44837</v>
      </c>
      <c r="I2438" s="120">
        <v>1</v>
      </c>
      <c r="J2438" s="136">
        <v>44952</v>
      </c>
      <c r="K2438" s="105">
        <v>1</v>
      </c>
      <c r="L2438" s="54">
        <v>1</v>
      </c>
      <c r="N2438" s="112"/>
      <c r="O2438" s="35"/>
    </row>
    <row r="2439" spans="1:15">
      <c r="A2439" s="128">
        <v>1</v>
      </c>
      <c r="B2439" s="237" t="s">
        <v>7721</v>
      </c>
      <c r="C2439" s="41" t="s">
        <v>7722</v>
      </c>
      <c r="D2439" s="41">
        <v>5717</v>
      </c>
      <c r="E2439" s="41" t="s">
        <v>3032</v>
      </c>
      <c r="F2439" s="41" t="s">
        <v>7723</v>
      </c>
      <c r="G2439" s="19">
        <v>44757</v>
      </c>
      <c r="H2439" s="136">
        <v>44783</v>
      </c>
      <c r="I2439" s="120">
        <v>1</v>
      </c>
      <c r="J2439" s="136">
        <v>45175</v>
      </c>
      <c r="K2439" s="105">
        <v>1</v>
      </c>
      <c r="N2439" s="112"/>
      <c r="O2439" s="35"/>
    </row>
    <row r="2440" spans="1:15">
      <c r="A2440" s="129">
        <v>1</v>
      </c>
      <c r="B2440" s="237" t="s">
        <v>7724</v>
      </c>
      <c r="C2440" s="41" t="s">
        <v>5108</v>
      </c>
      <c r="D2440" s="41">
        <v>533</v>
      </c>
      <c r="E2440" s="41" t="s">
        <v>2022</v>
      </c>
      <c r="F2440" s="41" t="s">
        <v>7725</v>
      </c>
      <c r="G2440" s="19">
        <v>44757</v>
      </c>
      <c r="H2440" s="136">
        <v>44789</v>
      </c>
      <c r="I2440" s="120">
        <v>1</v>
      </c>
      <c r="J2440" s="136">
        <v>45261</v>
      </c>
      <c r="K2440" s="105">
        <v>1</v>
      </c>
      <c r="N2440" s="112"/>
      <c r="O2440" s="35"/>
    </row>
    <row r="2441" spans="1:15">
      <c r="A2441" s="128">
        <v>1</v>
      </c>
      <c r="B2441" s="237" t="s">
        <v>7726</v>
      </c>
      <c r="C2441" s="41" t="s">
        <v>7727</v>
      </c>
      <c r="D2441" s="41">
        <v>6217</v>
      </c>
      <c r="E2441" s="41" t="s">
        <v>7728</v>
      </c>
      <c r="F2441" s="41" t="s">
        <v>7729</v>
      </c>
      <c r="G2441" s="19">
        <v>44757</v>
      </c>
      <c r="H2441" s="136">
        <v>44831</v>
      </c>
      <c r="I2441" s="120">
        <v>1</v>
      </c>
      <c r="J2441" s="136">
        <v>45117</v>
      </c>
      <c r="K2441" s="105">
        <v>1</v>
      </c>
      <c r="N2441" s="112"/>
      <c r="O2441" s="35"/>
    </row>
    <row r="2442" spans="1:15">
      <c r="A2442" s="128">
        <v>1</v>
      </c>
      <c r="B2442" s="237" t="s">
        <v>7730</v>
      </c>
      <c r="C2442" s="41" t="s">
        <v>7731</v>
      </c>
      <c r="D2442" s="41">
        <v>1983</v>
      </c>
      <c r="E2442" s="41" t="s">
        <v>425</v>
      </c>
      <c r="F2442" s="41" t="s">
        <v>7732</v>
      </c>
      <c r="G2442" s="19">
        <v>44757</v>
      </c>
      <c r="H2442" s="136">
        <v>44767</v>
      </c>
      <c r="I2442" s="120">
        <v>1</v>
      </c>
      <c r="J2442" s="136">
        <v>45014</v>
      </c>
      <c r="K2442" s="105">
        <v>1</v>
      </c>
      <c r="N2442" s="112"/>
      <c r="O2442" s="35"/>
    </row>
    <row r="2443" spans="1:15">
      <c r="A2443" s="128">
        <v>1</v>
      </c>
      <c r="B2443" s="237" t="s">
        <v>7733</v>
      </c>
      <c r="C2443" s="41" t="s">
        <v>7734</v>
      </c>
      <c r="D2443" s="41">
        <v>5776</v>
      </c>
      <c r="E2443" s="41" t="s">
        <v>817</v>
      </c>
      <c r="F2443" s="41" t="s">
        <v>7037</v>
      </c>
      <c r="G2443" s="19">
        <v>44760</v>
      </c>
      <c r="H2443" s="136">
        <v>44785</v>
      </c>
      <c r="I2443" s="120">
        <v>1</v>
      </c>
      <c r="J2443" s="136">
        <v>44999</v>
      </c>
      <c r="K2443" s="105">
        <v>1</v>
      </c>
      <c r="N2443" s="112"/>
      <c r="O2443" s="35"/>
    </row>
    <row r="2444" spans="1:15">
      <c r="A2444" s="128">
        <v>1</v>
      </c>
      <c r="B2444" s="237" t="s">
        <v>7735</v>
      </c>
      <c r="C2444" s="41" t="s">
        <v>7736</v>
      </c>
      <c r="D2444" s="41">
        <v>6296</v>
      </c>
      <c r="E2444" s="41" t="s">
        <v>670</v>
      </c>
      <c r="F2444" s="41" t="s">
        <v>7737</v>
      </c>
      <c r="G2444" s="19">
        <v>44760</v>
      </c>
      <c r="H2444" s="136">
        <v>44768</v>
      </c>
      <c r="I2444" s="120">
        <v>1</v>
      </c>
      <c r="J2444" s="136">
        <v>44904</v>
      </c>
      <c r="K2444" s="105">
        <v>1</v>
      </c>
      <c r="N2444" s="112"/>
      <c r="O2444" s="35"/>
    </row>
    <row r="2445" spans="1:15">
      <c r="A2445" s="128">
        <v>1</v>
      </c>
      <c r="B2445" s="237" t="s">
        <v>7738</v>
      </c>
      <c r="C2445" s="41" t="s">
        <v>7739</v>
      </c>
      <c r="D2445" s="41">
        <v>6310</v>
      </c>
      <c r="E2445" s="41" t="s">
        <v>670</v>
      </c>
      <c r="F2445" s="41" t="s">
        <v>7737</v>
      </c>
      <c r="G2445" s="19">
        <v>44760</v>
      </c>
      <c r="H2445" s="136">
        <v>44767</v>
      </c>
      <c r="I2445" s="120">
        <v>1</v>
      </c>
      <c r="J2445" s="136">
        <v>44908</v>
      </c>
      <c r="K2445" s="105">
        <v>1</v>
      </c>
      <c r="N2445" s="112"/>
      <c r="O2445" s="35"/>
    </row>
    <row r="2446" spans="1:15">
      <c r="A2446" s="129">
        <v>1</v>
      </c>
      <c r="B2446" s="238" t="s">
        <v>7740</v>
      </c>
      <c r="C2446" s="18" t="s">
        <v>7741</v>
      </c>
      <c r="D2446" s="18">
        <v>5574</v>
      </c>
      <c r="E2446" s="18" t="s">
        <v>1786</v>
      </c>
      <c r="F2446" s="18" t="s">
        <v>7742</v>
      </c>
      <c r="G2446" s="19">
        <v>44760</v>
      </c>
      <c r="H2446" s="136">
        <v>44792</v>
      </c>
      <c r="I2446" s="120">
        <v>1</v>
      </c>
      <c r="K2446" s="105"/>
      <c r="N2446" s="112"/>
      <c r="O2446" s="35"/>
    </row>
    <row r="2447" spans="1:15">
      <c r="A2447" s="128">
        <v>1</v>
      </c>
      <c r="B2447" s="238" t="s">
        <v>7743</v>
      </c>
      <c r="C2447" s="18" t="s">
        <v>7744</v>
      </c>
      <c r="D2447" s="18">
        <v>420</v>
      </c>
      <c r="E2447" s="18" t="s">
        <v>1238</v>
      </c>
      <c r="F2447" s="18" t="s">
        <v>7745</v>
      </c>
      <c r="G2447" s="19">
        <v>44760</v>
      </c>
      <c r="H2447" s="136">
        <v>45457</v>
      </c>
      <c r="I2447" s="120">
        <v>1</v>
      </c>
      <c r="K2447" s="105"/>
      <c r="N2447" s="112"/>
      <c r="O2447" s="35"/>
    </row>
    <row r="2448" spans="1:15">
      <c r="A2448" s="128">
        <v>1</v>
      </c>
      <c r="B2448" s="237" t="s">
        <v>7746</v>
      </c>
      <c r="C2448" s="41" t="s">
        <v>7747</v>
      </c>
      <c r="D2448" s="41">
        <v>1437</v>
      </c>
      <c r="E2448" s="41" t="s">
        <v>4465</v>
      </c>
      <c r="F2448" s="41" t="s">
        <v>7745</v>
      </c>
      <c r="G2448" s="19">
        <v>44760</v>
      </c>
      <c r="H2448" s="136">
        <v>45090</v>
      </c>
      <c r="I2448" s="120">
        <v>1</v>
      </c>
      <c r="J2448" s="136">
        <v>45601</v>
      </c>
      <c r="K2448" s="105">
        <v>1</v>
      </c>
      <c r="N2448" s="112"/>
      <c r="O2448" s="35"/>
    </row>
    <row r="2449" spans="1:15">
      <c r="A2449" s="128">
        <v>1</v>
      </c>
      <c r="B2449" s="237" t="s">
        <v>7748</v>
      </c>
      <c r="C2449" s="41" t="s">
        <v>7749</v>
      </c>
      <c r="D2449" s="41">
        <v>5846</v>
      </c>
      <c r="E2449" s="41" t="s">
        <v>654</v>
      </c>
      <c r="F2449" s="41" t="s">
        <v>7745</v>
      </c>
      <c r="G2449" s="19">
        <v>44760</v>
      </c>
      <c r="H2449" s="136">
        <v>45028</v>
      </c>
      <c r="I2449" s="120">
        <v>1</v>
      </c>
      <c r="J2449" s="136">
        <v>45812</v>
      </c>
      <c r="K2449" s="105">
        <v>1</v>
      </c>
      <c r="N2449" s="112"/>
      <c r="O2449" s="35"/>
    </row>
    <row r="2450" spans="1:15">
      <c r="A2450" s="128">
        <v>1</v>
      </c>
      <c r="B2450" s="237" t="s">
        <v>7750</v>
      </c>
      <c r="C2450" s="41" t="s">
        <v>7751</v>
      </c>
      <c r="D2450" s="41">
        <v>5658</v>
      </c>
      <c r="E2450" s="41" t="s">
        <v>495</v>
      </c>
      <c r="F2450" s="41" t="s">
        <v>7752</v>
      </c>
      <c r="G2450" s="19">
        <v>44760</v>
      </c>
      <c r="H2450" s="136">
        <v>44782</v>
      </c>
      <c r="I2450" s="120">
        <v>1</v>
      </c>
      <c r="J2450" s="136">
        <v>44879</v>
      </c>
      <c r="K2450" s="105">
        <v>1</v>
      </c>
      <c r="N2450" s="112"/>
      <c r="O2450" s="35"/>
    </row>
    <row r="2451" spans="1:15">
      <c r="A2451" s="128">
        <v>1</v>
      </c>
      <c r="B2451" s="237" t="s">
        <v>7753</v>
      </c>
      <c r="C2451" s="41" t="s">
        <v>7754</v>
      </c>
      <c r="D2451" s="41">
        <v>6083</v>
      </c>
      <c r="E2451" s="41" t="s">
        <v>7755</v>
      </c>
      <c r="F2451" s="41" t="s">
        <v>7756</v>
      </c>
      <c r="G2451" s="19">
        <v>44762</v>
      </c>
      <c r="H2451" s="136">
        <v>44792</v>
      </c>
      <c r="I2451" s="120">
        <v>1</v>
      </c>
      <c r="J2451" s="136">
        <v>45063</v>
      </c>
      <c r="K2451" s="105">
        <v>1</v>
      </c>
      <c r="L2451" s="54">
        <v>1</v>
      </c>
      <c r="N2451" s="112"/>
      <c r="O2451" s="35"/>
    </row>
    <row r="2452" spans="1:15">
      <c r="A2452" s="129">
        <v>1</v>
      </c>
      <c r="B2452" s="237" t="s">
        <v>7757</v>
      </c>
      <c r="C2452" s="41" t="s">
        <v>7758</v>
      </c>
      <c r="D2452" s="41">
        <v>6084</v>
      </c>
      <c r="E2452" s="41" t="s">
        <v>7755</v>
      </c>
      <c r="F2452" s="41" t="s">
        <v>5216</v>
      </c>
      <c r="G2452" s="19">
        <v>44762</v>
      </c>
      <c r="H2452" s="136">
        <v>44792</v>
      </c>
      <c r="I2452" s="120">
        <v>1</v>
      </c>
      <c r="J2452" s="136">
        <v>45063</v>
      </c>
      <c r="K2452" s="105">
        <v>1</v>
      </c>
      <c r="L2452" s="54">
        <v>1</v>
      </c>
      <c r="N2452" s="112"/>
      <c r="O2452" s="35"/>
    </row>
    <row r="2453" spans="1:15">
      <c r="A2453" s="128">
        <v>1</v>
      </c>
      <c r="B2453" s="237" t="s">
        <v>7759</v>
      </c>
      <c r="C2453" s="41" t="s">
        <v>7760</v>
      </c>
      <c r="D2453" s="41">
        <v>6088</v>
      </c>
      <c r="E2453" s="41" t="s">
        <v>7755</v>
      </c>
      <c r="F2453" s="41" t="s">
        <v>7042</v>
      </c>
      <c r="G2453" s="19">
        <v>44762</v>
      </c>
      <c r="H2453" s="136">
        <v>44840</v>
      </c>
      <c r="I2453" s="120">
        <v>1</v>
      </c>
      <c r="J2453" s="136">
        <v>45063</v>
      </c>
      <c r="K2453" s="105">
        <v>1</v>
      </c>
      <c r="L2453" s="54">
        <v>1</v>
      </c>
      <c r="N2453" s="112"/>
      <c r="O2453" s="35"/>
    </row>
    <row r="2454" spans="1:15">
      <c r="A2454" s="128">
        <v>1</v>
      </c>
      <c r="B2454" s="237" t="s">
        <v>7761</v>
      </c>
      <c r="C2454" s="41" t="s">
        <v>7762</v>
      </c>
      <c r="D2454" s="41">
        <v>6726</v>
      </c>
      <c r="E2454" s="41" t="s">
        <v>2839</v>
      </c>
      <c r="F2454" s="41" t="s">
        <v>7763</v>
      </c>
      <c r="G2454" s="19">
        <v>44763</v>
      </c>
      <c r="H2454" s="136">
        <v>44803</v>
      </c>
      <c r="I2454" s="120">
        <v>1</v>
      </c>
      <c r="J2454" s="136">
        <v>45245</v>
      </c>
      <c r="K2454" s="105">
        <v>1</v>
      </c>
      <c r="N2454" s="112"/>
      <c r="O2454" s="35"/>
    </row>
    <row r="2455" spans="1:15">
      <c r="A2455" s="128">
        <v>1</v>
      </c>
      <c r="B2455" s="237" t="s">
        <v>7764</v>
      </c>
      <c r="C2455" s="41" t="s">
        <v>7765</v>
      </c>
      <c r="D2455" s="41">
        <v>7215</v>
      </c>
      <c r="E2455" s="41" t="s">
        <v>458</v>
      </c>
      <c r="F2455" s="41" t="s">
        <v>7766</v>
      </c>
      <c r="G2455" s="19">
        <v>44764</v>
      </c>
      <c r="H2455" s="136">
        <v>44782</v>
      </c>
      <c r="I2455" s="120">
        <v>1</v>
      </c>
      <c r="J2455" s="136">
        <v>45316</v>
      </c>
      <c r="K2455" s="105">
        <v>1</v>
      </c>
      <c r="L2455" s="54">
        <v>1</v>
      </c>
      <c r="N2455" s="112"/>
      <c r="O2455" s="35"/>
    </row>
    <row r="2456" spans="1:15">
      <c r="A2456" s="128">
        <v>1</v>
      </c>
      <c r="B2456" s="239" t="s">
        <v>7767</v>
      </c>
      <c r="C2456" s="40" t="s">
        <v>7768</v>
      </c>
      <c r="D2456" s="40">
        <v>1739</v>
      </c>
      <c r="E2456" s="40" t="s">
        <v>7036</v>
      </c>
      <c r="F2456" s="40" t="s">
        <v>7769</v>
      </c>
      <c r="G2456" s="19">
        <v>44764</v>
      </c>
      <c r="H2456" s="136" t="str">
        <f ca="1">IF(I2456&lt;&gt;"",IF(H2456&lt;&gt;"",H2456,NOW()),"")</f>
        <v/>
      </c>
      <c r="J2456" s="136" t="str">
        <f ca="1">IF(K2456&lt;&gt;"", IF(J2456&lt;&gt;"",J2456,NOW()),"")</f>
        <v/>
      </c>
      <c r="K2456" s="105"/>
      <c r="M2456" s="73">
        <v>1</v>
      </c>
      <c r="N2456" s="112"/>
      <c r="O2456" s="35"/>
    </row>
    <row r="2457" spans="1:15">
      <c r="A2457" s="128">
        <v>1</v>
      </c>
      <c r="B2457" s="237" t="s">
        <v>7770</v>
      </c>
      <c r="C2457" s="41" t="s">
        <v>7771</v>
      </c>
      <c r="D2457" s="41">
        <v>5776</v>
      </c>
      <c r="E2457" s="41" t="s">
        <v>1648</v>
      </c>
      <c r="F2457" s="41" t="s">
        <v>5238</v>
      </c>
      <c r="G2457" s="19">
        <v>44767</v>
      </c>
      <c r="H2457" s="136">
        <v>44818</v>
      </c>
      <c r="I2457" s="120">
        <v>1</v>
      </c>
      <c r="J2457" s="136">
        <v>44978</v>
      </c>
      <c r="K2457" s="105">
        <v>1</v>
      </c>
      <c r="L2457" s="54">
        <v>1</v>
      </c>
      <c r="N2457" s="112"/>
      <c r="O2457" s="35"/>
    </row>
    <row r="2458" spans="1:15">
      <c r="A2458" s="129">
        <v>1</v>
      </c>
      <c r="B2458" s="238" t="s">
        <v>7772</v>
      </c>
      <c r="C2458" s="18" t="s">
        <v>7773</v>
      </c>
      <c r="D2458" s="18">
        <v>5710</v>
      </c>
      <c r="E2458" s="18" t="s">
        <v>7774</v>
      </c>
      <c r="F2458" s="18" t="s">
        <v>7775</v>
      </c>
      <c r="G2458" s="19">
        <v>44767</v>
      </c>
      <c r="H2458" s="136">
        <v>44867</v>
      </c>
      <c r="I2458" s="120">
        <v>1</v>
      </c>
      <c r="K2458" s="105"/>
      <c r="N2458" s="112"/>
      <c r="O2458" s="35"/>
    </row>
    <row r="2459" spans="1:15">
      <c r="A2459" s="128">
        <v>1</v>
      </c>
      <c r="B2459" s="237" t="s">
        <v>7776</v>
      </c>
      <c r="C2459" s="41" t="s">
        <v>7777</v>
      </c>
      <c r="D2459" s="41">
        <v>449</v>
      </c>
      <c r="E2459" s="41" t="s">
        <v>1238</v>
      </c>
      <c r="F2459" s="41" t="s">
        <v>7778</v>
      </c>
      <c r="G2459" s="19">
        <v>44768</v>
      </c>
      <c r="H2459" s="136">
        <v>44973</v>
      </c>
      <c r="I2459" s="120">
        <v>1</v>
      </c>
      <c r="J2459" s="136">
        <v>45222</v>
      </c>
      <c r="K2459" s="105">
        <v>1</v>
      </c>
      <c r="N2459" s="112"/>
      <c r="O2459" s="35"/>
    </row>
    <row r="2460" spans="1:15">
      <c r="A2460" s="128">
        <v>1</v>
      </c>
      <c r="B2460" s="237" t="s">
        <v>7779</v>
      </c>
      <c r="C2460" s="41" t="s">
        <v>7780</v>
      </c>
      <c r="D2460" s="41">
        <v>5700</v>
      </c>
      <c r="E2460" s="41" t="s">
        <v>1018</v>
      </c>
      <c r="F2460" s="41" t="s">
        <v>7781</v>
      </c>
      <c r="G2460" s="19">
        <v>44768</v>
      </c>
      <c r="H2460" s="136">
        <v>44784</v>
      </c>
      <c r="I2460" s="120">
        <v>1</v>
      </c>
      <c r="J2460" s="136">
        <v>45106</v>
      </c>
      <c r="K2460" s="105">
        <v>1</v>
      </c>
      <c r="N2460" s="112"/>
      <c r="O2460" s="35"/>
    </row>
    <row r="2461" spans="1:15">
      <c r="A2461" s="128">
        <v>1</v>
      </c>
      <c r="B2461" s="237" t="s">
        <v>7782</v>
      </c>
      <c r="C2461" s="41" t="s">
        <v>7783</v>
      </c>
      <c r="D2461" s="41">
        <v>5696</v>
      </c>
      <c r="E2461" s="41" t="s">
        <v>1018</v>
      </c>
      <c r="F2461" s="41" t="s">
        <v>7784</v>
      </c>
      <c r="G2461" s="19">
        <v>44768</v>
      </c>
      <c r="H2461" s="136">
        <v>44797</v>
      </c>
      <c r="I2461" s="120">
        <v>1</v>
      </c>
      <c r="J2461" s="136">
        <v>45106</v>
      </c>
      <c r="K2461" s="105">
        <v>1</v>
      </c>
      <c r="N2461" s="112"/>
      <c r="O2461" s="35"/>
    </row>
    <row r="2462" spans="1:15">
      <c r="A2462" s="128">
        <v>1</v>
      </c>
      <c r="B2462" s="237" t="s">
        <v>7785</v>
      </c>
      <c r="C2462" s="41" t="s">
        <v>7786</v>
      </c>
      <c r="D2462" s="41">
        <v>5674</v>
      </c>
      <c r="E2462" s="41" t="s">
        <v>3032</v>
      </c>
      <c r="F2462" s="41" t="s">
        <v>7787</v>
      </c>
      <c r="G2462" s="19">
        <v>44769</v>
      </c>
      <c r="H2462" s="136">
        <v>44790</v>
      </c>
      <c r="I2462" s="120">
        <v>1</v>
      </c>
      <c r="J2462" s="136">
        <v>45121</v>
      </c>
      <c r="K2462" s="105">
        <v>1</v>
      </c>
      <c r="N2462" s="112"/>
      <c r="O2462" s="35"/>
    </row>
    <row r="2463" spans="1:15">
      <c r="A2463" s="128">
        <v>1</v>
      </c>
      <c r="B2463" s="237" t="s">
        <v>7788</v>
      </c>
      <c r="C2463" s="41" t="s">
        <v>7789</v>
      </c>
      <c r="D2463" s="41">
        <v>5305</v>
      </c>
      <c r="E2463" s="41" t="s">
        <v>624</v>
      </c>
      <c r="F2463" s="41" t="s">
        <v>7790</v>
      </c>
      <c r="G2463" s="19">
        <v>44769</v>
      </c>
      <c r="H2463" s="136">
        <v>44790</v>
      </c>
      <c r="I2463" s="120">
        <v>1</v>
      </c>
      <c r="J2463" s="136">
        <v>45365</v>
      </c>
      <c r="K2463" s="105">
        <v>1</v>
      </c>
      <c r="N2463" s="112"/>
      <c r="O2463" s="35"/>
    </row>
    <row r="2464" spans="1:15">
      <c r="A2464" s="129">
        <v>1</v>
      </c>
      <c r="B2464" s="237" t="s">
        <v>7791</v>
      </c>
      <c r="C2464" s="41" t="s">
        <v>7792</v>
      </c>
      <c r="D2464" s="41">
        <v>1020</v>
      </c>
      <c r="E2464" s="41" t="s">
        <v>976</v>
      </c>
      <c r="F2464" s="41" t="s">
        <v>7793</v>
      </c>
      <c r="G2464" s="19">
        <v>44770</v>
      </c>
      <c r="H2464" s="136">
        <v>44964</v>
      </c>
      <c r="I2464" s="120">
        <v>1</v>
      </c>
      <c r="J2464" s="136">
        <v>45180</v>
      </c>
      <c r="K2464" s="105">
        <v>1</v>
      </c>
      <c r="L2464" s="54">
        <v>1</v>
      </c>
      <c r="N2464" s="112"/>
      <c r="O2464" s="35"/>
    </row>
    <row r="2465" spans="1:15">
      <c r="A2465" s="128">
        <v>1</v>
      </c>
      <c r="B2465" s="237" t="s">
        <v>7794</v>
      </c>
      <c r="C2465" s="41" t="s">
        <v>7795</v>
      </c>
      <c r="D2465" s="41">
        <v>6131</v>
      </c>
      <c r="E2465" s="41" t="s">
        <v>5181</v>
      </c>
      <c r="F2465" s="41" t="s">
        <v>7796</v>
      </c>
      <c r="G2465" s="19">
        <v>44771</v>
      </c>
      <c r="H2465" s="136">
        <v>45083</v>
      </c>
      <c r="I2465" s="120">
        <v>1</v>
      </c>
      <c r="J2465" s="136">
        <v>45238</v>
      </c>
      <c r="K2465" s="105">
        <v>1</v>
      </c>
      <c r="N2465" s="112"/>
      <c r="O2465" s="35"/>
    </row>
    <row r="2466" spans="1:15">
      <c r="A2466" s="128">
        <v>1</v>
      </c>
      <c r="B2466" s="237" t="s">
        <v>7797</v>
      </c>
      <c r="C2466" s="41" t="s">
        <v>7798</v>
      </c>
      <c r="D2466" s="41">
        <v>1519</v>
      </c>
      <c r="E2466" s="41" t="s">
        <v>1250</v>
      </c>
      <c r="F2466" s="41" t="s">
        <v>7799</v>
      </c>
      <c r="G2466" s="19">
        <v>44771</v>
      </c>
      <c r="H2466" s="136">
        <v>45267</v>
      </c>
      <c r="I2466" s="120">
        <v>1</v>
      </c>
      <c r="J2466" s="136">
        <v>45551</v>
      </c>
      <c r="K2466" s="105">
        <v>1</v>
      </c>
      <c r="N2466" s="112"/>
      <c r="O2466" s="35"/>
    </row>
    <row r="2467" spans="1:15">
      <c r="A2467" s="128">
        <v>1</v>
      </c>
      <c r="B2467" s="237" t="s">
        <v>7800</v>
      </c>
      <c r="C2467" s="41" t="s">
        <v>7801</v>
      </c>
      <c r="D2467" s="41">
        <v>1863</v>
      </c>
      <c r="E2467" s="41" t="s">
        <v>2108</v>
      </c>
      <c r="F2467" s="41" t="s">
        <v>7802</v>
      </c>
      <c r="G2467" s="19">
        <v>44771</v>
      </c>
      <c r="H2467" s="136">
        <v>45224</v>
      </c>
      <c r="I2467" s="120">
        <v>1</v>
      </c>
      <c r="J2467" s="136">
        <v>46111</v>
      </c>
      <c r="K2467" s="105">
        <v>1</v>
      </c>
      <c r="N2467" s="112">
        <v>1</v>
      </c>
      <c r="O2467" s="35"/>
    </row>
    <row r="2468" spans="1:15">
      <c r="A2468" s="128">
        <v>1</v>
      </c>
      <c r="B2468" s="239" t="s">
        <v>7803</v>
      </c>
      <c r="C2468" s="40" t="s">
        <v>7804</v>
      </c>
      <c r="D2468" s="40">
        <v>6269</v>
      </c>
      <c r="E2468" s="40" t="s">
        <v>1544</v>
      </c>
      <c r="F2468" s="40" t="s">
        <v>7802</v>
      </c>
      <c r="G2468" s="19">
        <v>44771</v>
      </c>
      <c r="H2468" s="136" t="str">
        <f ca="1">IF(I2468&lt;&gt;"",IF(H2468&lt;&gt;"",H2468,NOW()),"")</f>
        <v/>
      </c>
      <c r="J2468" s="136" t="str">
        <f ca="1">IF(K2468&lt;&gt;"", IF(J2468&lt;&gt;"",J2468,NOW()),"")</f>
        <v/>
      </c>
      <c r="K2468" s="105"/>
      <c r="M2468" s="73">
        <v>1</v>
      </c>
      <c r="N2468" s="112"/>
      <c r="O2468" s="35"/>
    </row>
    <row r="2469" spans="1:15">
      <c r="A2469" s="128">
        <v>1</v>
      </c>
      <c r="B2469" s="237" t="s">
        <v>7805</v>
      </c>
      <c r="C2469" s="41" t="s">
        <v>7806</v>
      </c>
      <c r="D2469" s="41">
        <v>3719</v>
      </c>
      <c r="E2469" s="41" t="s">
        <v>4362</v>
      </c>
      <c r="F2469" s="41" t="s">
        <v>7807</v>
      </c>
      <c r="G2469" s="19">
        <v>44771</v>
      </c>
      <c r="H2469" s="136">
        <v>44797</v>
      </c>
      <c r="I2469" s="120">
        <v>1</v>
      </c>
      <c r="J2469" s="136">
        <v>45055</v>
      </c>
      <c r="K2469" s="105">
        <v>1</v>
      </c>
      <c r="N2469" s="112"/>
      <c r="O2469" s="35"/>
    </row>
    <row r="2470" spans="1:15">
      <c r="A2470" s="129">
        <v>1</v>
      </c>
      <c r="B2470" s="237" t="s">
        <v>7808</v>
      </c>
      <c r="C2470" s="41" t="s">
        <v>7809</v>
      </c>
      <c r="D2470" s="41">
        <v>1746</v>
      </c>
      <c r="E2470" s="41" t="s">
        <v>1157</v>
      </c>
      <c r="F2470" s="41" t="s">
        <v>7810</v>
      </c>
      <c r="G2470" s="19">
        <v>44771</v>
      </c>
      <c r="H2470" s="136">
        <v>44783</v>
      </c>
      <c r="I2470" s="120">
        <v>1</v>
      </c>
      <c r="J2470" s="136">
        <v>45065</v>
      </c>
      <c r="K2470" s="105">
        <v>1</v>
      </c>
      <c r="N2470" s="112"/>
      <c r="O2470" s="35"/>
    </row>
    <row r="2471" spans="1:15">
      <c r="A2471" s="128">
        <v>1</v>
      </c>
      <c r="B2471" s="237" t="s">
        <v>7811</v>
      </c>
      <c r="C2471" s="41" t="s">
        <v>7812</v>
      </c>
      <c r="D2471" s="41">
        <v>3756</v>
      </c>
      <c r="E2471" s="41" t="s">
        <v>4362</v>
      </c>
      <c r="F2471" s="41" t="s">
        <v>7813</v>
      </c>
      <c r="G2471" s="19">
        <v>44774</v>
      </c>
      <c r="H2471" s="136">
        <v>44824</v>
      </c>
      <c r="I2471" s="120">
        <v>1</v>
      </c>
      <c r="J2471" s="136">
        <v>45314</v>
      </c>
      <c r="K2471" s="105">
        <v>1</v>
      </c>
      <c r="N2471" s="112"/>
      <c r="O2471" s="35"/>
    </row>
    <row r="2472" spans="1:15">
      <c r="A2472" s="128">
        <v>1</v>
      </c>
      <c r="B2472" s="237" t="s">
        <v>7814</v>
      </c>
      <c r="C2472" s="41" t="s">
        <v>7815</v>
      </c>
      <c r="D2472" s="41">
        <v>234</v>
      </c>
      <c r="E2472" s="41" t="s">
        <v>801</v>
      </c>
      <c r="F2472" s="41" t="s">
        <v>7816</v>
      </c>
      <c r="G2472" s="19">
        <v>44775</v>
      </c>
      <c r="H2472" s="136">
        <v>44909</v>
      </c>
      <c r="I2472" s="120">
        <v>1</v>
      </c>
      <c r="J2472" s="136">
        <v>45141</v>
      </c>
      <c r="K2472" s="105">
        <v>1</v>
      </c>
      <c r="N2472" s="112"/>
      <c r="O2472" s="35"/>
    </row>
    <row r="2473" spans="1:15">
      <c r="A2473" s="128">
        <v>1</v>
      </c>
      <c r="B2473" s="237" t="s">
        <v>7817</v>
      </c>
      <c r="C2473" s="41" t="s">
        <v>7818</v>
      </c>
      <c r="D2473" s="41">
        <v>6352</v>
      </c>
      <c r="E2473" s="41" t="s">
        <v>3591</v>
      </c>
      <c r="F2473" s="41" t="s">
        <v>7819</v>
      </c>
      <c r="G2473" s="19">
        <v>44775</v>
      </c>
      <c r="H2473" s="136">
        <v>44820</v>
      </c>
      <c r="I2473" s="120">
        <v>1</v>
      </c>
      <c r="J2473" s="136">
        <v>45048</v>
      </c>
      <c r="K2473" s="105">
        <v>1</v>
      </c>
      <c r="N2473" s="112"/>
      <c r="O2473" s="35"/>
    </row>
    <row r="2474" spans="1:15">
      <c r="A2474" s="128">
        <v>1</v>
      </c>
      <c r="B2474" s="237" t="s">
        <v>7820</v>
      </c>
      <c r="C2474" s="41" t="s">
        <v>7821</v>
      </c>
      <c r="D2474" s="41">
        <v>6434</v>
      </c>
      <c r="E2474" s="41" t="s">
        <v>990</v>
      </c>
      <c r="F2474" s="41" t="s">
        <v>7822</v>
      </c>
      <c r="G2474" s="19">
        <v>44776</v>
      </c>
      <c r="H2474" s="136">
        <v>44818</v>
      </c>
      <c r="I2474" s="120">
        <v>1</v>
      </c>
      <c r="J2474" s="136">
        <v>45331</v>
      </c>
      <c r="K2474" s="105">
        <v>1</v>
      </c>
      <c r="N2474" s="112"/>
      <c r="O2474" s="35"/>
    </row>
    <row r="2475" spans="1:15">
      <c r="A2475" s="128">
        <v>1</v>
      </c>
      <c r="B2475" s="237" t="s">
        <v>7823</v>
      </c>
      <c r="C2475" s="41" t="s">
        <v>7824</v>
      </c>
      <c r="D2475" s="41">
        <v>6375</v>
      </c>
      <c r="E2475" s="41" t="s">
        <v>4010</v>
      </c>
      <c r="F2475" s="41" t="s">
        <v>7825</v>
      </c>
      <c r="G2475" s="19">
        <v>44777</v>
      </c>
      <c r="H2475" s="136">
        <v>44797</v>
      </c>
      <c r="I2475" s="120">
        <v>1</v>
      </c>
      <c r="J2475" s="136">
        <v>45050</v>
      </c>
      <c r="K2475" s="105">
        <v>1</v>
      </c>
      <c r="N2475" s="112"/>
      <c r="O2475" s="35"/>
    </row>
    <row r="2476" spans="1:15">
      <c r="A2476" s="129">
        <v>1</v>
      </c>
      <c r="B2476" s="237" t="s">
        <v>7826</v>
      </c>
      <c r="C2476" s="41" t="s">
        <v>7827</v>
      </c>
      <c r="D2476" s="41">
        <v>5540</v>
      </c>
      <c r="E2476" s="41" t="s">
        <v>575</v>
      </c>
      <c r="F2476" s="41" t="s">
        <v>7828</v>
      </c>
      <c r="G2476" s="19">
        <v>44777</v>
      </c>
      <c r="H2476" s="136">
        <v>44844</v>
      </c>
      <c r="I2476" s="120">
        <v>1</v>
      </c>
      <c r="J2476" s="136">
        <v>45099</v>
      </c>
      <c r="K2476" s="105">
        <v>1</v>
      </c>
      <c r="N2476" s="112"/>
      <c r="O2476" s="35"/>
    </row>
    <row r="2477" spans="1:15">
      <c r="A2477" s="128">
        <v>1</v>
      </c>
      <c r="B2477" s="237" t="s">
        <v>7829</v>
      </c>
      <c r="C2477" s="41" t="s">
        <v>7830</v>
      </c>
      <c r="D2477" s="41">
        <v>1710</v>
      </c>
      <c r="E2477" s="41" t="s">
        <v>7036</v>
      </c>
      <c r="F2477" s="41" t="s">
        <v>7831</v>
      </c>
      <c r="G2477" s="19">
        <v>44777</v>
      </c>
      <c r="H2477" s="136">
        <v>44792</v>
      </c>
      <c r="I2477" s="120">
        <v>1</v>
      </c>
      <c r="J2477" s="136">
        <v>45820</v>
      </c>
      <c r="K2477" s="105">
        <v>1</v>
      </c>
      <c r="N2477" s="112"/>
      <c r="O2477" s="35"/>
    </row>
    <row r="2478" spans="1:15">
      <c r="A2478" s="128">
        <v>1</v>
      </c>
      <c r="B2478" s="237" t="s">
        <v>7832</v>
      </c>
      <c r="C2478" s="41" t="s">
        <v>7833</v>
      </c>
      <c r="D2478" s="41">
        <v>1660</v>
      </c>
      <c r="E2478" s="41" t="s">
        <v>2408</v>
      </c>
      <c r="F2478" s="41" t="s">
        <v>7834</v>
      </c>
      <c r="G2478" s="19">
        <v>44777</v>
      </c>
      <c r="H2478" s="136">
        <v>44831</v>
      </c>
      <c r="I2478" s="120">
        <v>1</v>
      </c>
      <c r="J2478" s="136">
        <v>45113</v>
      </c>
      <c r="K2478" s="105">
        <v>1</v>
      </c>
      <c r="N2478" s="112"/>
      <c r="O2478" s="35"/>
    </row>
    <row r="2479" spans="1:15">
      <c r="A2479" s="128">
        <v>1</v>
      </c>
      <c r="B2479" s="237" t="s">
        <v>7835</v>
      </c>
      <c r="C2479" s="41" t="s">
        <v>7836</v>
      </c>
      <c r="D2479" s="41">
        <v>884</v>
      </c>
      <c r="E2479" s="41" t="s">
        <v>780</v>
      </c>
      <c r="F2479" s="41" t="s">
        <v>7837</v>
      </c>
      <c r="G2479" s="19">
        <v>44778</v>
      </c>
      <c r="H2479" s="136">
        <v>44810</v>
      </c>
      <c r="I2479" s="120">
        <v>1</v>
      </c>
      <c r="J2479" s="136">
        <v>45230</v>
      </c>
      <c r="K2479" s="105">
        <v>1</v>
      </c>
      <c r="N2479" s="112"/>
      <c r="O2479" s="35"/>
    </row>
    <row r="2480" spans="1:15">
      <c r="A2480" s="128">
        <v>1</v>
      </c>
      <c r="B2480" s="237" t="s">
        <v>7838</v>
      </c>
      <c r="C2480" s="41" t="s">
        <v>7839</v>
      </c>
      <c r="D2480" s="41">
        <v>1884</v>
      </c>
      <c r="E2480" s="41" t="s">
        <v>689</v>
      </c>
      <c r="F2480" s="41" t="s">
        <v>7840</v>
      </c>
      <c r="G2480" s="19">
        <v>44781</v>
      </c>
      <c r="H2480" s="136">
        <v>44834</v>
      </c>
      <c r="I2480" s="120">
        <v>1</v>
      </c>
      <c r="J2480" s="136">
        <v>45097</v>
      </c>
      <c r="K2480" s="105">
        <v>1</v>
      </c>
      <c r="N2480" s="112"/>
      <c r="O2480" s="35"/>
    </row>
    <row r="2481" spans="1:15">
      <c r="A2481" s="128">
        <v>1</v>
      </c>
      <c r="B2481" s="238" t="s">
        <v>7841</v>
      </c>
      <c r="C2481" s="18" t="s">
        <v>7842</v>
      </c>
      <c r="D2481" s="18">
        <v>503</v>
      </c>
      <c r="E2481" s="18" t="s">
        <v>7843</v>
      </c>
      <c r="F2481" s="18" t="s">
        <v>7844</v>
      </c>
      <c r="G2481" s="19">
        <v>44781</v>
      </c>
      <c r="H2481" s="136">
        <v>44832</v>
      </c>
      <c r="I2481" s="120">
        <v>1</v>
      </c>
      <c r="K2481" s="105"/>
      <c r="N2481" s="112"/>
      <c r="O2481" s="35"/>
    </row>
    <row r="2482" spans="1:15">
      <c r="A2482" s="129">
        <v>1</v>
      </c>
      <c r="B2482" s="237" t="s">
        <v>7845</v>
      </c>
      <c r="C2482" s="41" t="s">
        <v>7846</v>
      </c>
      <c r="D2482" s="41">
        <v>6082</v>
      </c>
      <c r="E2482" s="41" t="s">
        <v>7847</v>
      </c>
      <c r="F2482" s="41" t="s">
        <v>7848</v>
      </c>
      <c r="G2482" s="19">
        <v>44782</v>
      </c>
      <c r="H2482" s="136">
        <v>44831</v>
      </c>
      <c r="I2482" s="120">
        <v>1</v>
      </c>
      <c r="J2482" s="136">
        <v>45048</v>
      </c>
      <c r="K2482" s="105">
        <v>1</v>
      </c>
      <c r="N2482" s="112"/>
      <c r="O2482" s="35"/>
    </row>
    <row r="2483" spans="1:15">
      <c r="A2483" s="128">
        <v>1</v>
      </c>
      <c r="B2483" s="239" t="s">
        <v>7849</v>
      </c>
      <c r="C2483" s="40" t="s">
        <v>7850</v>
      </c>
      <c r="D2483" s="40">
        <v>576</v>
      </c>
      <c r="E2483" s="40" t="s">
        <v>2022</v>
      </c>
      <c r="F2483" s="40" t="s">
        <v>7851</v>
      </c>
      <c r="G2483" s="19">
        <v>44782</v>
      </c>
      <c r="H2483" s="136" t="s">
        <v>2066</v>
      </c>
      <c r="J2483" s="136" t="s">
        <v>79</v>
      </c>
      <c r="K2483" s="105"/>
      <c r="L2483" s="54">
        <v>1</v>
      </c>
      <c r="M2483" s="73">
        <v>1</v>
      </c>
      <c r="N2483" s="112"/>
      <c r="O2483" s="35"/>
    </row>
    <row r="2484" spans="1:15">
      <c r="A2484" s="128">
        <v>1</v>
      </c>
      <c r="B2484" s="237" t="s">
        <v>7852</v>
      </c>
      <c r="C2484" s="41" t="s">
        <v>7853</v>
      </c>
      <c r="D2484" s="41">
        <v>1446</v>
      </c>
      <c r="E2484" s="41" t="s">
        <v>3011</v>
      </c>
      <c r="F2484" s="41" t="s">
        <v>7854</v>
      </c>
      <c r="G2484" s="19">
        <v>44782</v>
      </c>
      <c r="H2484" s="136">
        <v>44803</v>
      </c>
      <c r="I2484" s="120">
        <v>1</v>
      </c>
      <c r="J2484" s="136">
        <v>44900</v>
      </c>
      <c r="K2484" s="105">
        <v>1</v>
      </c>
      <c r="L2484" s="54">
        <v>1</v>
      </c>
      <c r="N2484" s="112"/>
      <c r="O2484" s="35"/>
    </row>
    <row r="2485" spans="1:15">
      <c r="A2485" s="128">
        <v>1</v>
      </c>
      <c r="B2485" s="237" t="s">
        <v>7855</v>
      </c>
      <c r="C2485" s="41" t="s">
        <v>7856</v>
      </c>
      <c r="D2485" s="41">
        <v>1454</v>
      </c>
      <c r="E2485" s="41" t="s">
        <v>4247</v>
      </c>
      <c r="F2485" s="41" t="s">
        <v>5538</v>
      </c>
      <c r="G2485" s="19">
        <v>44783</v>
      </c>
      <c r="H2485" s="136">
        <v>44818</v>
      </c>
      <c r="I2485" s="120">
        <v>1</v>
      </c>
      <c r="J2485" s="136">
        <v>45222</v>
      </c>
      <c r="K2485" s="105">
        <v>1</v>
      </c>
      <c r="L2485" s="54">
        <v>1</v>
      </c>
      <c r="N2485" s="112"/>
      <c r="O2485" s="35"/>
    </row>
    <row r="2486" spans="1:15">
      <c r="A2486" s="128">
        <v>1</v>
      </c>
      <c r="B2486" s="237" t="s">
        <v>7857</v>
      </c>
      <c r="C2486" s="41" t="s">
        <v>7858</v>
      </c>
      <c r="D2486" s="41">
        <v>5550</v>
      </c>
      <c r="E2486" s="41" t="s">
        <v>824</v>
      </c>
      <c r="F2486" s="41" t="s">
        <v>7859</v>
      </c>
      <c r="G2486" s="19">
        <v>44783</v>
      </c>
      <c r="H2486" s="136">
        <v>44854</v>
      </c>
      <c r="I2486" s="120">
        <v>1</v>
      </c>
      <c r="J2486" s="136">
        <v>45069</v>
      </c>
      <c r="K2486" s="105">
        <v>1</v>
      </c>
      <c r="L2486" s="54">
        <v>1</v>
      </c>
      <c r="N2486" s="112"/>
      <c r="O2486" s="35"/>
    </row>
    <row r="2487" spans="1:15">
      <c r="A2487" s="128">
        <v>1</v>
      </c>
      <c r="B2487" s="237" t="s">
        <v>7860</v>
      </c>
      <c r="C2487" s="41" t="s">
        <v>7861</v>
      </c>
      <c r="D2487" s="41">
        <v>1208</v>
      </c>
      <c r="E2487" s="41" t="s">
        <v>650</v>
      </c>
      <c r="F2487" s="41" t="s">
        <v>3916</v>
      </c>
      <c r="G2487" s="19">
        <v>44784</v>
      </c>
      <c r="H2487" s="136">
        <v>44837</v>
      </c>
      <c r="I2487" s="120">
        <v>1</v>
      </c>
      <c r="J2487" s="136">
        <v>45069</v>
      </c>
      <c r="K2487" s="105">
        <v>1</v>
      </c>
      <c r="L2487" s="54">
        <v>1</v>
      </c>
      <c r="N2487" s="112"/>
      <c r="O2487" s="35"/>
    </row>
    <row r="2488" spans="1:15">
      <c r="A2488" s="129">
        <v>1</v>
      </c>
      <c r="B2488" s="238" t="s">
        <v>7862</v>
      </c>
      <c r="C2488" s="18" t="s">
        <v>7863</v>
      </c>
      <c r="D2488" s="18">
        <v>1701</v>
      </c>
      <c r="E2488" s="18" t="s">
        <v>2005</v>
      </c>
      <c r="F2488" s="18" t="s">
        <v>7864</v>
      </c>
      <c r="G2488" s="19">
        <v>44785</v>
      </c>
      <c r="H2488" s="136">
        <v>44811</v>
      </c>
      <c r="I2488" s="120">
        <v>1</v>
      </c>
      <c r="K2488" s="105"/>
      <c r="N2488" s="112"/>
      <c r="O2488" s="35"/>
    </row>
    <row r="2489" spans="1:15">
      <c r="A2489" s="128">
        <v>1</v>
      </c>
      <c r="B2489" s="237" t="s">
        <v>7865</v>
      </c>
      <c r="C2489" s="41" t="s">
        <v>7866</v>
      </c>
      <c r="D2489" s="41">
        <v>8609</v>
      </c>
      <c r="E2489" s="41" t="s">
        <v>7867</v>
      </c>
      <c r="F2489" s="41" t="s">
        <v>7868</v>
      </c>
      <c r="G2489" s="19">
        <v>44785</v>
      </c>
      <c r="H2489" s="136">
        <v>44819</v>
      </c>
      <c r="I2489" s="120">
        <v>1</v>
      </c>
      <c r="J2489" s="136">
        <v>45139</v>
      </c>
      <c r="K2489" s="105">
        <v>1</v>
      </c>
      <c r="N2489" s="112"/>
      <c r="O2489" s="35"/>
    </row>
    <row r="2490" spans="1:15">
      <c r="A2490" s="128">
        <v>1</v>
      </c>
      <c r="B2490" s="237" t="s">
        <v>7869</v>
      </c>
      <c r="C2490" s="41" t="s">
        <v>7870</v>
      </c>
      <c r="D2490" s="41">
        <v>2349</v>
      </c>
      <c r="E2490" s="41" t="s">
        <v>2136</v>
      </c>
      <c r="F2490" s="41" t="s">
        <v>7871</v>
      </c>
      <c r="G2490" s="19">
        <v>44785</v>
      </c>
      <c r="H2490" s="136">
        <v>44817</v>
      </c>
      <c r="I2490" s="120">
        <v>1</v>
      </c>
      <c r="J2490" s="136">
        <v>44958</v>
      </c>
      <c r="K2490" s="105">
        <v>1</v>
      </c>
      <c r="N2490" s="112"/>
      <c r="O2490" s="35"/>
    </row>
    <row r="2491" spans="1:15">
      <c r="A2491" s="128">
        <v>1</v>
      </c>
      <c r="B2491" s="237" t="s">
        <v>7872</v>
      </c>
      <c r="C2491" s="41" t="s">
        <v>7873</v>
      </c>
      <c r="D2491" s="41">
        <v>1659</v>
      </c>
      <c r="E2491" s="41" t="s">
        <v>780</v>
      </c>
      <c r="F2491" s="41" t="s">
        <v>7874</v>
      </c>
      <c r="G2491" s="19">
        <v>44785</v>
      </c>
      <c r="H2491" s="136">
        <v>44805</v>
      </c>
      <c r="I2491" s="120">
        <v>1</v>
      </c>
      <c r="J2491" s="136">
        <v>45042</v>
      </c>
      <c r="K2491" s="105">
        <v>1</v>
      </c>
      <c r="N2491" s="112"/>
      <c r="O2491" s="35"/>
    </row>
    <row r="2492" spans="1:15">
      <c r="A2492" s="128">
        <v>1</v>
      </c>
      <c r="B2492" s="237" t="s">
        <v>7875</v>
      </c>
      <c r="C2492" s="41" t="s">
        <v>7876</v>
      </c>
      <c r="D2492" s="41">
        <v>476</v>
      </c>
      <c r="E2492" s="41" t="s">
        <v>441</v>
      </c>
      <c r="F2492" s="41" t="s">
        <v>7877</v>
      </c>
      <c r="G2492" s="19">
        <v>44790</v>
      </c>
      <c r="H2492" s="136">
        <v>44802</v>
      </c>
      <c r="I2492" s="120">
        <v>1</v>
      </c>
      <c r="J2492" s="136">
        <v>45097</v>
      </c>
      <c r="K2492" s="105">
        <v>1</v>
      </c>
      <c r="N2492" s="112"/>
      <c r="O2492" s="35"/>
    </row>
    <row r="2493" spans="1:15">
      <c r="A2493" s="128">
        <v>1</v>
      </c>
      <c r="B2493" s="237" t="s">
        <v>7878</v>
      </c>
      <c r="C2493" s="41" t="s">
        <v>7879</v>
      </c>
      <c r="D2493" s="41">
        <v>1325</v>
      </c>
      <c r="E2493" s="41" t="s">
        <v>553</v>
      </c>
      <c r="F2493" s="41" t="s">
        <v>7880</v>
      </c>
      <c r="G2493" s="19">
        <v>44790</v>
      </c>
      <c r="H2493" s="136">
        <v>44844</v>
      </c>
      <c r="I2493" s="120">
        <v>1</v>
      </c>
      <c r="J2493" s="136">
        <v>45562</v>
      </c>
      <c r="K2493" s="105">
        <v>1</v>
      </c>
      <c r="N2493" s="112"/>
      <c r="O2493" s="35"/>
    </row>
    <row r="2494" spans="1:15">
      <c r="A2494" s="129">
        <v>1</v>
      </c>
      <c r="B2494" s="239" t="s">
        <v>7881</v>
      </c>
      <c r="C2494" s="40" t="s">
        <v>7882</v>
      </c>
      <c r="D2494" s="40">
        <v>650</v>
      </c>
      <c r="E2494" s="40" t="s">
        <v>1216</v>
      </c>
      <c r="F2494" s="40" t="s">
        <v>7883</v>
      </c>
      <c r="G2494" s="19">
        <v>44790</v>
      </c>
      <c r="H2494" s="136" t="str">
        <f ca="1">IF(I2494&lt;&gt;"",IF(H2494&lt;&gt;"",H2494,NOW()),"")</f>
        <v/>
      </c>
      <c r="J2494" s="136" t="str">
        <f ca="1">IF(K2494&lt;&gt;"", IF(J2494&lt;&gt;"",J2494,NOW()),"")</f>
        <v/>
      </c>
      <c r="K2494" s="105"/>
      <c r="M2494" s="73">
        <v>1</v>
      </c>
      <c r="N2494" s="112"/>
      <c r="O2494" s="35"/>
    </row>
    <row r="2495" spans="1:15">
      <c r="A2495" s="128">
        <v>1</v>
      </c>
      <c r="B2495" s="237" t="s">
        <v>7884</v>
      </c>
      <c r="C2495" s="41" t="s">
        <v>7885</v>
      </c>
      <c r="D2495" s="41">
        <v>823</v>
      </c>
      <c r="E2495" s="41" t="s">
        <v>1482</v>
      </c>
      <c r="F2495" s="41" t="s">
        <v>7886</v>
      </c>
      <c r="G2495" s="19">
        <v>44790</v>
      </c>
      <c r="H2495" s="136">
        <v>44824</v>
      </c>
      <c r="I2495" s="120">
        <v>1</v>
      </c>
      <c r="J2495" s="136">
        <v>45048</v>
      </c>
      <c r="K2495" s="105">
        <v>1</v>
      </c>
      <c r="N2495" s="112"/>
      <c r="O2495" s="35"/>
    </row>
    <row r="2496" spans="1:15">
      <c r="A2496" s="128">
        <v>1</v>
      </c>
      <c r="B2496" s="237" t="s">
        <v>7887</v>
      </c>
      <c r="C2496" s="41" t="s">
        <v>7888</v>
      </c>
      <c r="D2496" s="41">
        <v>1890</v>
      </c>
      <c r="E2496" s="41" t="s">
        <v>3074</v>
      </c>
      <c r="F2496" s="41" t="s">
        <v>7889</v>
      </c>
      <c r="G2496" s="19">
        <v>44791</v>
      </c>
      <c r="H2496" s="136">
        <v>44859</v>
      </c>
      <c r="I2496" s="120">
        <v>1</v>
      </c>
      <c r="J2496" s="136">
        <v>45415</v>
      </c>
      <c r="K2496" s="105">
        <v>1</v>
      </c>
      <c r="N2496" s="112"/>
      <c r="O2496" s="35"/>
    </row>
    <row r="2497" spans="1:15">
      <c r="A2497" s="128">
        <v>1</v>
      </c>
      <c r="B2497" s="237" t="s">
        <v>7890</v>
      </c>
      <c r="C2497" s="41" t="s">
        <v>7891</v>
      </c>
      <c r="D2497" s="41">
        <v>6174</v>
      </c>
      <c r="E2497" s="41" t="s">
        <v>437</v>
      </c>
      <c r="F2497" s="41" t="s">
        <v>6129</v>
      </c>
      <c r="G2497" s="19">
        <v>44792</v>
      </c>
      <c r="H2497" s="136">
        <v>44826</v>
      </c>
      <c r="I2497" s="120">
        <v>1</v>
      </c>
      <c r="J2497" s="136">
        <v>45009</v>
      </c>
      <c r="K2497" s="105">
        <v>1</v>
      </c>
      <c r="L2497" s="54">
        <v>1</v>
      </c>
      <c r="N2497" s="112"/>
      <c r="O2497" s="35"/>
    </row>
    <row r="2498" spans="1:15">
      <c r="A2498" s="128">
        <v>1</v>
      </c>
      <c r="B2498" s="237" t="s">
        <v>7892</v>
      </c>
      <c r="C2498" s="41" t="s">
        <v>7893</v>
      </c>
      <c r="D2498" s="41">
        <v>6174</v>
      </c>
      <c r="E2498" s="41" t="s">
        <v>1404</v>
      </c>
      <c r="F2498" s="41" t="s">
        <v>6129</v>
      </c>
      <c r="G2498" s="19">
        <v>44792</v>
      </c>
      <c r="H2498" s="136">
        <v>44826</v>
      </c>
      <c r="I2498" s="120">
        <v>1</v>
      </c>
      <c r="J2498" s="136">
        <v>45009</v>
      </c>
      <c r="K2498" s="105">
        <v>1</v>
      </c>
      <c r="L2498" s="54">
        <v>1</v>
      </c>
      <c r="N2498" s="112"/>
      <c r="O2498" s="35"/>
    </row>
    <row r="2499" spans="1:15">
      <c r="A2499" s="128">
        <v>1</v>
      </c>
      <c r="B2499" s="237" t="s">
        <v>7894</v>
      </c>
      <c r="C2499" s="41" t="s">
        <v>7895</v>
      </c>
      <c r="D2499" s="41">
        <v>8612</v>
      </c>
      <c r="E2499" s="41" t="s">
        <v>7867</v>
      </c>
      <c r="F2499" s="41" t="s">
        <v>7868</v>
      </c>
      <c r="G2499" s="19">
        <v>44792</v>
      </c>
      <c r="H2499" s="136">
        <v>44853</v>
      </c>
      <c r="I2499" s="120">
        <v>1</v>
      </c>
      <c r="J2499" s="136">
        <v>45177</v>
      </c>
      <c r="K2499" s="105">
        <v>1</v>
      </c>
      <c r="N2499" s="112"/>
      <c r="O2499" s="35"/>
    </row>
    <row r="2500" spans="1:15">
      <c r="A2500" s="129">
        <v>1</v>
      </c>
      <c r="B2500" s="237" t="s">
        <v>7896</v>
      </c>
      <c r="C2500" s="41" t="s">
        <v>7897</v>
      </c>
      <c r="D2500" s="41">
        <v>743</v>
      </c>
      <c r="E2500" s="41" t="s">
        <v>7898</v>
      </c>
      <c r="F2500" s="41" t="s">
        <v>7899</v>
      </c>
      <c r="G2500" s="19">
        <v>44796</v>
      </c>
      <c r="H2500" s="136">
        <v>44841</v>
      </c>
      <c r="I2500" s="120">
        <v>1</v>
      </c>
      <c r="J2500" s="136">
        <v>45139</v>
      </c>
      <c r="K2500" s="105">
        <v>1</v>
      </c>
      <c r="N2500" s="112"/>
      <c r="O2500" s="35"/>
    </row>
    <row r="2501" spans="1:15">
      <c r="A2501" s="128">
        <v>1</v>
      </c>
      <c r="B2501" s="237" t="s">
        <v>7900</v>
      </c>
      <c r="C2501" s="41" t="s">
        <v>7901</v>
      </c>
      <c r="D2501" s="41">
        <v>698</v>
      </c>
      <c r="E2501" s="41" t="s">
        <v>441</v>
      </c>
      <c r="F2501" s="41" t="s">
        <v>7902</v>
      </c>
      <c r="G2501" s="19">
        <v>44798</v>
      </c>
      <c r="H2501" s="136">
        <v>44861</v>
      </c>
      <c r="I2501" s="120">
        <v>1</v>
      </c>
      <c r="J2501" s="136">
        <v>45687</v>
      </c>
      <c r="K2501" s="105">
        <v>1</v>
      </c>
      <c r="N2501" s="112"/>
      <c r="O2501" s="35"/>
    </row>
    <row r="2502" spans="1:15">
      <c r="A2502" s="128">
        <v>1</v>
      </c>
      <c r="B2502" s="237" t="s">
        <v>7903</v>
      </c>
      <c r="C2502" s="41" t="s">
        <v>7904</v>
      </c>
      <c r="D2502" s="41">
        <v>5748</v>
      </c>
      <c r="E2502" s="41" t="s">
        <v>4949</v>
      </c>
      <c r="F2502" s="41" t="s">
        <v>7905</v>
      </c>
      <c r="G2502" s="19">
        <v>44798</v>
      </c>
      <c r="H2502" s="136">
        <v>44818</v>
      </c>
      <c r="I2502" s="120">
        <v>1</v>
      </c>
      <c r="J2502" s="136">
        <v>44972</v>
      </c>
      <c r="K2502" s="105">
        <v>1</v>
      </c>
      <c r="L2502" s="54">
        <v>1</v>
      </c>
      <c r="N2502" s="112"/>
      <c r="O2502" s="35"/>
    </row>
    <row r="2503" spans="1:15">
      <c r="A2503" s="128">
        <v>1</v>
      </c>
      <c r="B2503" s="237" t="s">
        <v>7906</v>
      </c>
      <c r="C2503" s="41" t="s">
        <v>7907</v>
      </c>
      <c r="D2503" s="41">
        <v>689</v>
      </c>
      <c r="E2503" s="41" t="s">
        <v>3925</v>
      </c>
      <c r="F2503" s="41" t="s">
        <v>7908</v>
      </c>
      <c r="G2503" s="19">
        <v>44798</v>
      </c>
      <c r="H2503" s="136">
        <v>44817</v>
      </c>
      <c r="I2503" s="120">
        <v>1</v>
      </c>
      <c r="J2503" s="136">
        <v>45293</v>
      </c>
      <c r="K2503" s="105">
        <v>1</v>
      </c>
      <c r="N2503" s="112"/>
      <c r="O2503" s="35"/>
    </row>
    <row r="2504" spans="1:15">
      <c r="A2504" s="128">
        <v>1</v>
      </c>
      <c r="B2504" s="237" t="s">
        <v>7909</v>
      </c>
      <c r="C2504" s="41" t="s">
        <v>7910</v>
      </c>
      <c r="D2504" s="41">
        <v>587</v>
      </c>
      <c r="E2504" s="41" t="s">
        <v>466</v>
      </c>
      <c r="F2504" s="41" t="s">
        <v>7911</v>
      </c>
      <c r="G2504" s="19">
        <v>44799</v>
      </c>
      <c r="H2504" s="136">
        <v>44826</v>
      </c>
      <c r="I2504" s="120">
        <v>1</v>
      </c>
      <c r="J2504" s="136">
        <v>45000</v>
      </c>
      <c r="K2504" s="105">
        <v>1</v>
      </c>
      <c r="N2504" s="112"/>
      <c r="O2504" s="35"/>
    </row>
    <row r="2505" spans="1:15">
      <c r="A2505" s="128">
        <v>1</v>
      </c>
      <c r="B2505" s="237" t="s">
        <v>7912</v>
      </c>
      <c r="C2505" s="41" t="s">
        <v>7913</v>
      </c>
      <c r="D2505" s="41">
        <v>180</v>
      </c>
      <c r="E2505" s="41" t="s">
        <v>801</v>
      </c>
      <c r="F2505" s="41" t="s">
        <v>7914</v>
      </c>
      <c r="G2505" s="19">
        <v>44799</v>
      </c>
      <c r="H2505" s="136">
        <v>44904</v>
      </c>
      <c r="I2505" s="120">
        <v>1</v>
      </c>
      <c r="J2505" s="136">
        <v>45079</v>
      </c>
      <c r="K2505" s="105">
        <v>1</v>
      </c>
      <c r="N2505" s="112"/>
      <c r="O2505" s="35"/>
    </row>
    <row r="2506" spans="1:15">
      <c r="A2506" s="129">
        <v>1</v>
      </c>
      <c r="B2506" s="237" t="s">
        <v>7915</v>
      </c>
      <c r="C2506" s="41" t="s">
        <v>7916</v>
      </c>
      <c r="D2506" s="41">
        <v>6026</v>
      </c>
      <c r="E2506" s="41" t="s">
        <v>518</v>
      </c>
      <c r="F2506" s="41" t="s">
        <v>7917</v>
      </c>
      <c r="G2506" s="19">
        <v>44803</v>
      </c>
      <c r="H2506" s="136">
        <v>44824</v>
      </c>
      <c r="I2506" s="120">
        <v>1</v>
      </c>
      <c r="J2506" s="136">
        <v>45198</v>
      </c>
      <c r="K2506" s="105">
        <v>1</v>
      </c>
      <c r="N2506" s="112"/>
      <c r="O2506" s="35"/>
    </row>
    <row r="2507" spans="1:15">
      <c r="A2507" s="128">
        <v>1</v>
      </c>
      <c r="B2507" s="237" t="s">
        <v>7918</v>
      </c>
      <c r="C2507" s="41" t="s">
        <v>7919</v>
      </c>
      <c r="D2507" s="41">
        <v>5220</v>
      </c>
      <c r="E2507" s="41" t="s">
        <v>1566</v>
      </c>
      <c r="F2507" s="41" t="s">
        <v>7920</v>
      </c>
      <c r="G2507" s="19">
        <v>44803</v>
      </c>
      <c r="H2507" s="136">
        <v>44824</v>
      </c>
      <c r="I2507" s="120">
        <v>1</v>
      </c>
      <c r="J2507" s="136">
        <v>45273</v>
      </c>
      <c r="K2507" s="105">
        <v>1</v>
      </c>
      <c r="N2507" s="112"/>
      <c r="O2507" s="35"/>
    </row>
    <row r="2508" spans="1:15">
      <c r="A2508" s="128">
        <v>1</v>
      </c>
      <c r="B2508" s="237" t="s">
        <v>7921</v>
      </c>
      <c r="C2508" s="41" t="s">
        <v>7922</v>
      </c>
      <c r="D2508" s="41">
        <v>6672</v>
      </c>
      <c r="E2508" s="41" t="s">
        <v>7923</v>
      </c>
      <c r="F2508" s="41" t="s">
        <v>7924</v>
      </c>
      <c r="G2508" s="19">
        <v>44805</v>
      </c>
      <c r="H2508" s="136">
        <v>44833</v>
      </c>
      <c r="I2508" s="120">
        <v>1</v>
      </c>
      <c r="J2508" s="136">
        <v>45225</v>
      </c>
      <c r="K2508" s="105">
        <v>1</v>
      </c>
      <c r="N2508" s="112"/>
      <c r="O2508" s="35"/>
    </row>
    <row r="2509" spans="1:15">
      <c r="A2509" s="128">
        <v>1</v>
      </c>
      <c r="B2509" s="237" t="s">
        <v>7925</v>
      </c>
      <c r="C2509" s="41" t="s">
        <v>7926</v>
      </c>
      <c r="D2509" s="41">
        <v>5859</v>
      </c>
      <c r="E2509" s="41" t="s">
        <v>824</v>
      </c>
      <c r="F2509" s="41" t="s">
        <v>7927</v>
      </c>
      <c r="G2509" s="19">
        <v>44805</v>
      </c>
      <c r="H2509" s="136">
        <v>44826</v>
      </c>
      <c r="I2509" s="120">
        <v>1</v>
      </c>
      <c r="J2509" s="136">
        <v>44981</v>
      </c>
      <c r="K2509" s="105">
        <v>1</v>
      </c>
      <c r="N2509" s="112"/>
      <c r="O2509" s="35"/>
    </row>
    <row r="2510" spans="1:15">
      <c r="A2510" s="128">
        <v>1</v>
      </c>
      <c r="B2510" s="237" t="s">
        <v>7928</v>
      </c>
      <c r="C2510" s="41" t="s">
        <v>7929</v>
      </c>
      <c r="D2510" s="41">
        <v>5849</v>
      </c>
      <c r="E2510" s="41" t="s">
        <v>824</v>
      </c>
      <c r="F2510" s="41" t="s">
        <v>7927</v>
      </c>
      <c r="G2510" s="19">
        <v>44805</v>
      </c>
      <c r="H2510" s="136">
        <v>44826</v>
      </c>
      <c r="I2510" s="120">
        <v>1</v>
      </c>
      <c r="J2510" s="136">
        <v>44993</v>
      </c>
      <c r="K2510" s="105">
        <v>1</v>
      </c>
      <c r="N2510" s="112"/>
      <c r="O2510" s="35"/>
    </row>
    <row r="2511" spans="1:15">
      <c r="A2511" s="128">
        <v>1</v>
      </c>
      <c r="B2511" s="237" t="s">
        <v>7930</v>
      </c>
      <c r="C2511" s="41" t="s">
        <v>7931</v>
      </c>
      <c r="D2511" s="41">
        <v>201</v>
      </c>
      <c r="E2511" s="41" t="s">
        <v>1474</v>
      </c>
      <c r="F2511" s="41" t="s">
        <v>7932</v>
      </c>
      <c r="G2511" s="19">
        <v>44805</v>
      </c>
      <c r="H2511" s="136">
        <v>44837</v>
      </c>
      <c r="I2511" s="120">
        <v>1</v>
      </c>
      <c r="J2511" s="136">
        <v>45064</v>
      </c>
      <c r="K2511" s="105">
        <v>1</v>
      </c>
      <c r="N2511" s="112"/>
      <c r="O2511" s="35"/>
    </row>
    <row r="2512" spans="1:15">
      <c r="A2512" s="129">
        <v>1</v>
      </c>
      <c r="B2512" s="239" t="s">
        <v>7933</v>
      </c>
      <c r="C2512" s="40" t="s">
        <v>7934</v>
      </c>
      <c r="D2512" s="40">
        <v>912</v>
      </c>
      <c r="E2512" s="40" t="s">
        <v>616</v>
      </c>
      <c r="F2512" s="40" t="s">
        <v>7935</v>
      </c>
      <c r="G2512" s="19">
        <v>44806</v>
      </c>
      <c r="H2512" s="136" t="str">
        <f ca="1">IF(I2512&lt;&gt;"",IF(H2512&lt;&gt;"",H2512,NOW()),"")</f>
        <v/>
      </c>
      <c r="J2512" s="136" t="str">
        <f ca="1">IF(K2512&lt;&gt;"", IF(J2512&lt;&gt;"",J2512,NOW()),"")</f>
        <v/>
      </c>
      <c r="K2512" s="105"/>
      <c r="M2512" s="73">
        <v>1</v>
      </c>
      <c r="N2512" s="112"/>
      <c r="O2512" s="35"/>
    </row>
    <row r="2513" spans="1:15">
      <c r="A2513" s="128">
        <v>1</v>
      </c>
      <c r="B2513" s="238" t="s">
        <v>7936</v>
      </c>
      <c r="C2513" s="18" t="s">
        <v>5431</v>
      </c>
      <c r="D2513" s="18">
        <v>6053</v>
      </c>
      <c r="E2513" s="18" t="s">
        <v>458</v>
      </c>
      <c r="F2513" s="18" t="s">
        <v>7937</v>
      </c>
      <c r="G2513" s="19">
        <v>44806</v>
      </c>
      <c r="H2513" s="136">
        <v>44943</v>
      </c>
      <c r="I2513" s="120">
        <v>1</v>
      </c>
      <c r="K2513" s="105"/>
      <c r="N2513" s="112"/>
      <c r="O2513" s="35"/>
    </row>
    <row r="2514" spans="1:15">
      <c r="A2514" s="128">
        <v>1</v>
      </c>
      <c r="B2514" s="237" t="s">
        <v>7938</v>
      </c>
      <c r="C2514" s="41" t="s">
        <v>7939</v>
      </c>
      <c r="D2514" s="41">
        <v>6535</v>
      </c>
      <c r="E2514" s="41" t="s">
        <v>3420</v>
      </c>
      <c r="F2514" s="41" t="s">
        <v>7940</v>
      </c>
      <c r="G2514" s="19">
        <v>44810</v>
      </c>
      <c r="H2514" s="136">
        <v>44820</v>
      </c>
      <c r="I2514" s="120">
        <v>1</v>
      </c>
      <c r="J2514" s="136">
        <v>44886</v>
      </c>
      <c r="K2514" s="105">
        <v>1</v>
      </c>
      <c r="L2514" s="54">
        <v>1</v>
      </c>
      <c r="N2514" s="112"/>
      <c r="O2514" s="35"/>
    </row>
    <row r="2515" spans="1:15">
      <c r="A2515" s="128">
        <v>1</v>
      </c>
      <c r="B2515" s="237" t="s">
        <v>7941</v>
      </c>
      <c r="C2515" s="41" t="s">
        <v>7942</v>
      </c>
      <c r="D2515" s="41">
        <v>1665</v>
      </c>
      <c r="E2515" s="41" t="s">
        <v>1104</v>
      </c>
      <c r="F2515" s="41" t="s">
        <v>7943</v>
      </c>
      <c r="G2515" s="19">
        <v>44811</v>
      </c>
      <c r="H2515" s="136">
        <v>44839</v>
      </c>
      <c r="I2515" s="120">
        <v>1</v>
      </c>
      <c r="J2515" s="136">
        <v>44967</v>
      </c>
      <c r="K2515" s="105">
        <v>1</v>
      </c>
      <c r="N2515" s="112"/>
      <c r="O2515" s="35"/>
    </row>
    <row r="2516" spans="1:15">
      <c r="A2516" s="128">
        <v>1</v>
      </c>
      <c r="B2516" s="237" t="s">
        <v>7944</v>
      </c>
      <c r="C2516" s="41" t="s">
        <v>7945</v>
      </c>
      <c r="D2516" s="41">
        <v>5518</v>
      </c>
      <c r="E2516" s="41" t="s">
        <v>2984</v>
      </c>
      <c r="F2516" s="41" t="s">
        <v>7946</v>
      </c>
      <c r="G2516" s="19">
        <v>44811</v>
      </c>
      <c r="H2516" s="136">
        <v>44910</v>
      </c>
      <c r="I2516" s="120">
        <v>1</v>
      </c>
      <c r="J2516" s="136">
        <v>45821</v>
      </c>
      <c r="K2516" s="105">
        <v>1</v>
      </c>
      <c r="N2516" s="112"/>
      <c r="O2516" s="35"/>
    </row>
    <row r="2517" spans="1:15">
      <c r="A2517" s="128">
        <v>1</v>
      </c>
      <c r="B2517" s="237" t="s">
        <v>7947</v>
      </c>
      <c r="C2517" s="41" t="s">
        <v>7948</v>
      </c>
      <c r="D2517" s="41">
        <v>926</v>
      </c>
      <c r="E2517" s="41" t="s">
        <v>780</v>
      </c>
      <c r="F2517" s="41" t="s">
        <v>7949</v>
      </c>
      <c r="G2517" s="19">
        <v>44813</v>
      </c>
      <c r="H2517" s="136">
        <v>44825</v>
      </c>
      <c r="I2517" s="120">
        <v>1</v>
      </c>
      <c r="J2517" s="136">
        <v>45386</v>
      </c>
      <c r="K2517" s="105">
        <v>1</v>
      </c>
      <c r="L2517" s="54">
        <v>1</v>
      </c>
      <c r="N2517" s="112"/>
      <c r="O2517" s="35"/>
    </row>
    <row r="2518" spans="1:15">
      <c r="A2518" s="129">
        <v>1</v>
      </c>
      <c r="B2518" s="237" t="s">
        <v>7950</v>
      </c>
      <c r="C2518" s="41" t="s">
        <v>7951</v>
      </c>
      <c r="D2518" s="41">
        <v>5674</v>
      </c>
      <c r="E2518" s="41" t="s">
        <v>824</v>
      </c>
      <c r="F2518" s="41" t="s">
        <v>7952</v>
      </c>
      <c r="G2518" s="19">
        <v>44813</v>
      </c>
      <c r="H2518" s="136">
        <v>44826</v>
      </c>
      <c r="I2518" s="120">
        <v>1</v>
      </c>
      <c r="J2518" s="136">
        <v>45140</v>
      </c>
      <c r="K2518" s="105">
        <v>1</v>
      </c>
      <c r="L2518" s="54">
        <v>1</v>
      </c>
      <c r="N2518" s="112"/>
      <c r="O2518" s="35"/>
    </row>
    <row r="2519" spans="1:15">
      <c r="A2519" s="128">
        <v>1</v>
      </c>
      <c r="B2519" s="237" t="s">
        <v>7953</v>
      </c>
      <c r="C2519" s="41" t="s">
        <v>7954</v>
      </c>
      <c r="D2519" s="41">
        <v>5479</v>
      </c>
      <c r="E2519" s="41" t="s">
        <v>458</v>
      </c>
      <c r="F2519" s="41" t="s">
        <v>7955</v>
      </c>
      <c r="G2519" s="19">
        <v>44813</v>
      </c>
      <c r="H2519" s="136">
        <v>44840</v>
      </c>
      <c r="I2519" s="120">
        <v>1</v>
      </c>
      <c r="J2519" s="136">
        <v>45420</v>
      </c>
      <c r="K2519" s="105">
        <v>1</v>
      </c>
      <c r="L2519" s="54">
        <v>1</v>
      </c>
      <c r="N2519" s="112"/>
      <c r="O2519" s="35"/>
    </row>
    <row r="2520" spans="1:15">
      <c r="A2520" s="128">
        <v>1</v>
      </c>
      <c r="B2520" s="237" t="s">
        <v>7956</v>
      </c>
      <c r="C2520" s="41" t="s">
        <v>7957</v>
      </c>
      <c r="D2520" s="41">
        <v>5688</v>
      </c>
      <c r="E2520" s="41" t="s">
        <v>1006</v>
      </c>
      <c r="F2520" s="41" t="s">
        <v>7958</v>
      </c>
      <c r="G2520" s="19">
        <v>44813</v>
      </c>
      <c r="H2520" s="136">
        <v>44840</v>
      </c>
      <c r="I2520" s="120">
        <v>1</v>
      </c>
      <c r="J2520" s="136">
        <v>45118</v>
      </c>
      <c r="K2520" s="105">
        <v>1</v>
      </c>
      <c r="L2520" s="54">
        <v>1</v>
      </c>
      <c r="N2520" s="112"/>
      <c r="O2520" s="35"/>
    </row>
    <row r="2521" spans="1:15">
      <c r="A2521" s="128">
        <v>1</v>
      </c>
      <c r="B2521" s="237" t="s">
        <v>7959</v>
      </c>
      <c r="C2521" s="41" t="s">
        <v>7960</v>
      </c>
      <c r="D2521" s="41">
        <v>1819</v>
      </c>
      <c r="E2521" s="41" t="s">
        <v>4284</v>
      </c>
      <c r="F2521" s="41" t="s">
        <v>7961</v>
      </c>
      <c r="G2521" s="19">
        <v>44813</v>
      </c>
      <c r="H2521" s="136">
        <v>44827</v>
      </c>
      <c r="I2521" s="120">
        <v>1</v>
      </c>
      <c r="J2521" s="136">
        <v>44957</v>
      </c>
      <c r="K2521" s="105">
        <v>1</v>
      </c>
      <c r="L2521" s="54">
        <v>1</v>
      </c>
      <c r="N2521" s="112"/>
      <c r="O2521" s="35"/>
    </row>
    <row r="2522" spans="1:15">
      <c r="A2522" s="128">
        <v>1</v>
      </c>
      <c r="B2522" s="237" t="s">
        <v>7962</v>
      </c>
      <c r="C2522" s="41" t="s">
        <v>7963</v>
      </c>
      <c r="D2522" s="41">
        <v>1651</v>
      </c>
      <c r="E2522" s="41" t="s">
        <v>7964</v>
      </c>
      <c r="F2522" s="41" t="s">
        <v>7965</v>
      </c>
      <c r="G2522" s="19">
        <v>44816</v>
      </c>
      <c r="H2522" s="136">
        <v>45068</v>
      </c>
      <c r="I2522" s="120">
        <v>1</v>
      </c>
      <c r="J2522" s="136">
        <v>45734</v>
      </c>
      <c r="K2522" s="105">
        <v>1</v>
      </c>
      <c r="N2522" s="112"/>
      <c r="O2522" s="35"/>
    </row>
    <row r="2523" spans="1:15">
      <c r="A2523" s="128">
        <v>1</v>
      </c>
      <c r="B2523" s="98" t="s">
        <v>7966</v>
      </c>
      <c r="C2523" s="16" t="s">
        <v>7967</v>
      </c>
      <c r="D2523" s="16">
        <v>1587</v>
      </c>
      <c r="E2523" s="16" t="s">
        <v>780</v>
      </c>
      <c r="F2523" s="16" t="s">
        <v>7968</v>
      </c>
      <c r="G2523" s="19">
        <v>44816</v>
      </c>
      <c r="H2523" s="136" t="str">
        <f ca="1">IF(I2523&lt;&gt;"",IF(H2523&lt;&gt;"",H2523,NOW()),"")</f>
        <v/>
      </c>
      <c r="J2523" s="136" t="str">
        <f ca="1">IF(K2523&lt;&gt;"", IF(J2523&lt;&gt;"",J2523,NOW()),"")</f>
        <v/>
      </c>
      <c r="K2523" s="105"/>
      <c r="N2523" s="112"/>
      <c r="O2523" s="35"/>
    </row>
    <row r="2524" spans="1:15">
      <c r="A2524" s="129">
        <v>1</v>
      </c>
      <c r="B2524" s="237" t="s">
        <v>7969</v>
      </c>
      <c r="C2524" s="41" t="s">
        <v>7970</v>
      </c>
      <c r="D2524" s="41">
        <v>1340</v>
      </c>
      <c r="E2524" s="41" t="s">
        <v>942</v>
      </c>
      <c r="F2524" s="41" t="s">
        <v>7971</v>
      </c>
      <c r="G2524" s="19">
        <v>44818</v>
      </c>
      <c r="H2524" s="136">
        <v>44859</v>
      </c>
      <c r="I2524" s="120">
        <v>1</v>
      </c>
      <c r="J2524" s="136">
        <v>45106</v>
      </c>
      <c r="K2524" s="105">
        <v>1</v>
      </c>
      <c r="N2524" s="112"/>
      <c r="O2524" s="35"/>
    </row>
    <row r="2525" spans="1:15">
      <c r="A2525" s="128">
        <v>1</v>
      </c>
      <c r="B2525" s="237" t="s">
        <v>7972</v>
      </c>
      <c r="C2525" s="41" t="s">
        <v>7973</v>
      </c>
      <c r="D2525" s="41">
        <v>1820</v>
      </c>
      <c r="E2525" s="41" t="s">
        <v>828</v>
      </c>
      <c r="F2525" s="41" t="s">
        <v>7974</v>
      </c>
      <c r="G2525" s="19">
        <v>44818</v>
      </c>
      <c r="H2525" s="136">
        <v>45030</v>
      </c>
      <c r="I2525" s="120">
        <v>1</v>
      </c>
      <c r="J2525" s="136">
        <v>45336</v>
      </c>
      <c r="K2525" s="105">
        <v>1</v>
      </c>
      <c r="N2525" s="112"/>
      <c r="O2525" s="35"/>
    </row>
    <row r="2526" spans="1:15">
      <c r="A2526" s="128">
        <v>1</v>
      </c>
      <c r="B2526" s="237" t="s">
        <v>7975</v>
      </c>
      <c r="C2526" s="41" t="s">
        <v>7976</v>
      </c>
      <c r="D2526" s="41">
        <v>194</v>
      </c>
      <c r="E2526" s="41" t="s">
        <v>2287</v>
      </c>
      <c r="F2526" s="41" t="s">
        <v>7977</v>
      </c>
      <c r="G2526" s="19">
        <v>44820</v>
      </c>
      <c r="H2526" s="136">
        <v>44858</v>
      </c>
      <c r="I2526" s="120">
        <v>1</v>
      </c>
      <c r="J2526" s="136">
        <v>45777</v>
      </c>
      <c r="K2526" s="105">
        <v>1</v>
      </c>
      <c r="N2526" s="112"/>
      <c r="O2526" s="35"/>
    </row>
    <row r="2527" spans="1:15">
      <c r="A2527" s="128">
        <v>1</v>
      </c>
      <c r="B2527" s="237" t="s">
        <v>7978</v>
      </c>
      <c r="C2527" s="41" t="s">
        <v>7979</v>
      </c>
      <c r="D2527" s="41">
        <v>1237</v>
      </c>
      <c r="E2527" s="41" t="s">
        <v>650</v>
      </c>
      <c r="F2527" s="41" t="s">
        <v>7980</v>
      </c>
      <c r="G2527" s="19">
        <v>44823</v>
      </c>
      <c r="H2527" s="136">
        <v>44832</v>
      </c>
      <c r="I2527" s="120">
        <v>1</v>
      </c>
      <c r="J2527" s="136">
        <v>44908</v>
      </c>
      <c r="K2527" s="105">
        <v>1</v>
      </c>
      <c r="L2527" s="54">
        <v>1</v>
      </c>
      <c r="N2527" s="112"/>
      <c r="O2527" s="35"/>
    </row>
    <row r="2528" spans="1:15">
      <c r="A2528" s="128">
        <v>1</v>
      </c>
      <c r="B2528" s="237" t="s">
        <v>7981</v>
      </c>
      <c r="C2528" s="41" t="s">
        <v>7982</v>
      </c>
      <c r="D2528" s="41">
        <v>6237</v>
      </c>
      <c r="E2528" s="41" t="s">
        <v>824</v>
      </c>
      <c r="F2528" s="41" t="s">
        <v>7983</v>
      </c>
      <c r="G2528" s="19">
        <v>44823</v>
      </c>
      <c r="H2528" s="136">
        <v>44858</v>
      </c>
      <c r="I2528" s="120">
        <v>1</v>
      </c>
      <c r="J2528" s="136">
        <v>45217</v>
      </c>
      <c r="K2528" s="105">
        <v>1</v>
      </c>
      <c r="N2528" s="112"/>
      <c r="O2528" s="35"/>
    </row>
    <row r="2529" spans="1:15">
      <c r="A2529" s="128">
        <v>1</v>
      </c>
      <c r="B2529" s="237" t="s">
        <v>7984</v>
      </c>
      <c r="C2529" s="41" t="s">
        <v>7985</v>
      </c>
      <c r="D2529" s="41">
        <v>1401</v>
      </c>
      <c r="E2529" s="41" t="s">
        <v>7986</v>
      </c>
      <c r="F2529" s="41" t="s">
        <v>7987</v>
      </c>
      <c r="G2529" s="19">
        <v>44824</v>
      </c>
      <c r="H2529" s="136">
        <v>44858</v>
      </c>
      <c r="I2529" s="120">
        <v>1</v>
      </c>
      <c r="J2529" s="136">
        <v>45191</v>
      </c>
      <c r="K2529" s="105">
        <v>1</v>
      </c>
      <c r="N2529" s="112"/>
      <c r="O2529" s="35"/>
    </row>
    <row r="2530" spans="1:15">
      <c r="A2530" s="129">
        <v>1</v>
      </c>
      <c r="B2530" s="238" t="s">
        <v>7988</v>
      </c>
      <c r="C2530" s="18" t="s">
        <v>7989</v>
      </c>
      <c r="D2530" s="18">
        <v>1620</v>
      </c>
      <c r="E2530" s="18" t="s">
        <v>2160</v>
      </c>
      <c r="F2530" s="18" t="s">
        <v>3975</v>
      </c>
      <c r="G2530" s="19">
        <v>44824</v>
      </c>
      <c r="H2530" s="136">
        <v>44860</v>
      </c>
      <c r="I2530" s="120">
        <v>1</v>
      </c>
      <c r="K2530" s="105"/>
      <c r="L2530" s="54">
        <v>1</v>
      </c>
      <c r="N2530" s="112"/>
      <c r="O2530" s="35"/>
    </row>
    <row r="2531" spans="1:15">
      <c r="A2531" s="128">
        <v>1</v>
      </c>
      <c r="B2531" s="237" t="s">
        <v>7990</v>
      </c>
      <c r="C2531" s="41" t="s">
        <v>7991</v>
      </c>
      <c r="D2531" s="41">
        <v>6332</v>
      </c>
      <c r="E2531" s="41" t="s">
        <v>946</v>
      </c>
      <c r="F2531" s="41" t="s">
        <v>7992</v>
      </c>
      <c r="G2531" s="19">
        <v>44824</v>
      </c>
      <c r="H2531" s="136">
        <v>44830</v>
      </c>
      <c r="I2531" s="120">
        <v>1</v>
      </c>
      <c r="J2531" s="136">
        <v>45079</v>
      </c>
      <c r="K2531" s="105">
        <v>1</v>
      </c>
      <c r="N2531" s="112"/>
      <c r="O2531" s="35"/>
    </row>
    <row r="2532" spans="1:15">
      <c r="A2532" s="128">
        <v>1</v>
      </c>
      <c r="B2532" s="237" t="s">
        <v>7993</v>
      </c>
      <c r="C2532" s="41" t="s">
        <v>7994</v>
      </c>
      <c r="D2532" s="41">
        <v>5619</v>
      </c>
      <c r="E2532" s="41" t="s">
        <v>2998</v>
      </c>
      <c r="F2532" s="41" t="s">
        <v>7995</v>
      </c>
      <c r="G2532" s="19">
        <v>44824</v>
      </c>
      <c r="H2532" s="136">
        <v>44852</v>
      </c>
      <c r="I2532" s="120">
        <v>1</v>
      </c>
      <c r="J2532" s="136">
        <v>45019</v>
      </c>
      <c r="K2532" s="105">
        <v>1</v>
      </c>
      <c r="N2532" s="112"/>
      <c r="O2532" s="35"/>
    </row>
    <row r="2533" spans="1:15">
      <c r="A2533" s="128">
        <v>1</v>
      </c>
      <c r="B2533" s="237" t="s">
        <v>7996</v>
      </c>
      <c r="C2533" s="41" t="s">
        <v>7997</v>
      </c>
      <c r="D2533" s="41">
        <v>485</v>
      </c>
      <c r="E2533" s="41" t="s">
        <v>1118</v>
      </c>
      <c r="F2533" s="41" t="s">
        <v>6547</v>
      </c>
      <c r="G2533" s="19">
        <v>44825</v>
      </c>
      <c r="H2533" s="136">
        <v>44834</v>
      </c>
      <c r="I2533" s="120">
        <v>1</v>
      </c>
      <c r="J2533" s="136">
        <v>44966</v>
      </c>
      <c r="K2533" s="105">
        <v>1</v>
      </c>
      <c r="N2533" s="312"/>
      <c r="O2533" s="35"/>
    </row>
    <row r="2534" spans="1:15">
      <c r="A2534" s="128">
        <v>1</v>
      </c>
      <c r="B2534" s="237" t="s">
        <v>7998</v>
      </c>
      <c r="C2534" s="41" t="s">
        <v>7999</v>
      </c>
      <c r="D2534" s="41">
        <v>261</v>
      </c>
      <c r="E2534" s="41" t="s">
        <v>8000</v>
      </c>
      <c r="F2534" s="41" t="s">
        <v>8001</v>
      </c>
      <c r="G2534" s="19">
        <v>44827</v>
      </c>
      <c r="H2534" s="136">
        <v>44869</v>
      </c>
      <c r="I2534" s="120">
        <v>1</v>
      </c>
      <c r="J2534" s="136">
        <v>45709</v>
      </c>
      <c r="K2534" s="105">
        <v>1</v>
      </c>
      <c r="N2534" s="112"/>
      <c r="O2534" s="35"/>
    </row>
    <row r="2535" spans="1:15">
      <c r="A2535" s="128">
        <v>1</v>
      </c>
      <c r="B2535" s="239" t="s">
        <v>8002</v>
      </c>
      <c r="C2535" s="40" t="s">
        <v>8003</v>
      </c>
      <c r="D2535" s="40">
        <v>6310</v>
      </c>
      <c r="E2535" s="40" t="s">
        <v>1200</v>
      </c>
      <c r="F2535" s="40" t="s">
        <v>8004</v>
      </c>
      <c r="G2535" s="19">
        <v>44827</v>
      </c>
      <c r="H2535" s="136">
        <v>44911</v>
      </c>
      <c r="I2535" s="120">
        <v>1</v>
      </c>
      <c r="K2535" s="105"/>
      <c r="N2535" s="112">
        <v>1</v>
      </c>
      <c r="O2535" s="35"/>
    </row>
    <row r="2536" spans="1:15">
      <c r="A2536" s="129">
        <v>1</v>
      </c>
      <c r="B2536" s="237" t="s">
        <v>8005</v>
      </c>
      <c r="C2536" s="41" t="s">
        <v>8006</v>
      </c>
      <c r="D2536" s="41">
        <v>749</v>
      </c>
      <c r="E2536" s="41" t="s">
        <v>780</v>
      </c>
      <c r="F2536" s="41" t="s">
        <v>8007</v>
      </c>
      <c r="G2536" s="19">
        <v>44827</v>
      </c>
      <c r="H2536" s="136">
        <v>44838</v>
      </c>
      <c r="I2536" s="120">
        <v>1</v>
      </c>
      <c r="J2536" s="136">
        <v>45085</v>
      </c>
      <c r="K2536" s="105">
        <v>1</v>
      </c>
      <c r="N2536" s="112"/>
      <c r="O2536" s="35"/>
    </row>
    <row r="2537" spans="1:15">
      <c r="A2537" s="128">
        <v>1</v>
      </c>
      <c r="B2537" s="237" t="s">
        <v>8008</v>
      </c>
      <c r="C2537" s="41" t="s">
        <v>8009</v>
      </c>
      <c r="D2537" s="41">
        <v>6534</v>
      </c>
      <c r="E2537" s="41" t="s">
        <v>754</v>
      </c>
      <c r="F2537" s="41" t="s">
        <v>8010</v>
      </c>
      <c r="G2537" s="19">
        <v>44830</v>
      </c>
      <c r="H2537" s="136">
        <v>44858</v>
      </c>
      <c r="I2537" s="120">
        <v>1</v>
      </c>
      <c r="J2537" s="136">
        <v>45118</v>
      </c>
      <c r="K2537" s="105">
        <v>1</v>
      </c>
      <c r="L2537" s="54">
        <v>1</v>
      </c>
      <c r="N2537" s="112"/>
      <c r="O2537" s="35"/>
    </row>
    <row r="2538" spans="1:15">
      <c r="A2538" s="128">
        <v>1</v>
      </c>
      <c r="B2538" s="238" t="s">
        <v>8011</v>
      </c>
      <c r="C2538" s="18" t="s">
        <v>8012</v>
      </c>
      <c r="D2538" s="18">
        <v>5925</v>
      </c>
      <c r="E2538" s="18" t="s">
        <v>8013</v>
      </c>
      <c r="F2538" s="18" t="s">
        <v>8014</v>
      </c>
      <c r="G2538" s="19">
        <v>44830</v>
      </c>
      <c r="H2538" s="136">
        <v>44859</v>
      </c>
      <c r="I2538" s="120">
        <v>1</v>
      </c>
      <c r="K2538" s="105"/>
      <c r="N2538" s="112"/>
      <c r="O2538" s="35"/>
    </row>
    <row r="2539" spans="1:15">
      <c r="A2539" s="128">
        <v>1</v>
      </c>
      <c r="B2539" s="238" t="s">
        <v>8015</v>
      </c>
      <c r="C2539" s="18" t="s">
        <v>8016</v>
      </c>
      <c r="D2539" s="18">
        <v>5351</v>
      </c>
      <c r="E2539" s="18" t="s">
        <v>518</v>
      </c>
      <c r="F2539" s="18" t="s">
        <v>8017</v>
      </c>
      <c r="G2539" s="19">
        <v>44837</v>
      </c>
      <c r="H2539" s="136">
        <v>44988</v>
      </c>
      <c r="I2539" s="120">
        <v>1</v>
      </c>
      <c r="K2539" s="105"/>
      <c r="N2539" s="112"/>
      <c r="O2539" s="35"/>
    </row>
    <row r="2540" spans="1:15">
      <c r="A2540" s="128">
        <v>1</v>
      </c>
      <c r="B2540" s="237" t="s">
        <v>8018</v>
      </c>
      <c r="C2540" s="41" t="s">
        <v>8019</v>
      </c>
      <c r="D2540" s="41">
        <v>712</v>
      </c>
      <c r="E2540" s="41" t="s">
        <v>4902</v>
      </c>
      <c r="F2540" s="41" t="s">
        <v>8020</v>
      </c>
      <c r="G2540" s="19">
        <v>44838</v>
      </c>
      <c r="H2540" s="136">
        <v>44852</v>
      </c>
      <c r="I2540" s="120">
        <v>1</v>
      </c>
      <c r="J2540" s="136">
        <v>45128</v>
      </c>
      <c r="K2540" s="105">
        <v>1</v>
      </c>
      <c r="N2540" s="112"/>
      <c r="O2540" s="35"/>
    </row>
    <row r="2541" spans="1:15">
      <c r="A2541" s="128">
        <v>1</v>
      </c>
      <c r="B2541" s="237" t="s">
        <v>8021</v>
      </c>
      <c r="C2541" s="41" t="s">
        <v>8022</v>
      </c>
      <c r="D2541" s="41">
        <v>5897</v>
      </c>
      <c r="E2541" s="41" t="s">
        <v>1668</v>
      </c>
      <c r="F2541" s="41" t="s">
        <v>8023</v>
      </c>
      <c r="G2541" s="19">
        <v>44839</v>
      </c>
      <c r="H2541" s="136">
        <v>44848</v>
      </c>
      <c r="I2541" s="120">
        <v>1</v>
      </c>
      <c r="J2541" s="136">
        <v>45393</v>
      </c>
      <c r="K2541" s="105">
        <v>1</v>
      </c>
      <c r="N2541" s="112"/>
      <c r="O2541" s="35"/>
    </row>
    <row r="2542" spans="1:15">
      <c r="A2542" s="129">
        <v>1</v>
      </c>
      <c r="B2542" s="237" t="s">
        <v>8024</v>
      </c>
      <c r="C2542" s="41" t="s">
        <v>8025</v>
      </c>
      <c r="D2542" s="41">
        <v>5890</v>
      </c>
      <c r="E2542" s="41" t="s">
        <v>1281</v>
      </c>
      <c r="F2542" s="41" t="s">
        <v>8026</v>
      </c>
      <c r="G2542" s="19">
        <v>44840</v>
      </c>
      <c r="H2542" s="136">
        <v>44847</v>
      </c>
      <c r="I2542" s="120">
        <v>1</v>
      </c>
      <c r="J2542" s="136">
        <v>45048</v>
      </c>
      <c r="K2542" s="105">
        <v>1</v>
      </c>
      <c r="L2542" s="54">
        <v>1</v>
      </c>
      <c r="N2542" s="112"/>
      <c r="O2542" s="35"/>
    </row>
    <row r="2543" spans="1:15">
      <c r="A2543" s="128">
        <v>1</v>
      </c>
      <c r="B2543" s="239" t="s">
        <v>8027</v>
      </c>
      <c r="C2543" s="40" t="s">
        <v>8028</v>
      </c>
      <c r="D2543" s="40">
        <v>72</v>
      </c>
      <c r="E2543" s="40" t="s">
        <v>3384</v>
      </c>
      <c r="F2543" s="40" t="s">
        <v>8029</v>
      </c>
      <c r="G2543" s="19">
        <v>44841</v>
      </c>
      <c r="H2543" s="136">
        <v>45156</v>
      </c>
      <c r="I2543" s="120">
        <v>1</v>
      </c>
      <c r="K2543" s="105"/>
      <c r="N2543" s="112">
        <v>1</v>
      </c>
      <c r="O2543" s="35"/>
    </row>
    <row r="2544" spans="1:15">
      <c r="A2544" s="128">
        <v>1</v>
      </c>
      <c r="B2544" s="238" t="s">
        <v>8030</v>
      </c>
      <c r="C2544" s="18" t="s">
        <v>8031</v>
      </c>
      <c r="D2544" s="18">
        <v>1578</v>
      </c>
      <c r="E2544" s="18" t="s">
        <v>693</v>
      </c>
      <c r="F2544" s="18" t="s">
        <v>8032</v>
      </c>
      <c r="G2544" s="19">
        <v>44844</v>
      </c>
      <c r="H2544" s="136">
        <v>46182</v>
      </c>
      <c r="I2544" s="120">
        <v>1</v>
      </c>
      <c r="J2544" s="136" t="str">
        <f ca="1">IF(K2544&lt;&gt;"", IF(J2544&lt;&gt;"",J2544,NOW()),"")</f>
        <v/>
      </c>
      <c r="K2544" s="105"/>
      <c r="N2544" s="112"/>
      <c r="O2544" s="35"/>
    </row>
    <row r="2545" spans="1:15">
      <c r="A2545" s="128">
        <v>1</v>
      </c>
      <c r="B2545" s="238" t="s">
        <v>8033</v>
      </c>
      <c r="C2545" s="18" t="s">
        <v>8034</v>
      </c>
      <c r="D2545" s="18">
        <v>1651</v>
      </c>
      <c r="E2545" s="18" t="s">
        <v>714</v>
      </c>
      <c r="F2545" s="18" t="s">
        <v>8035</v>
      </c>
      <c r="G2545" s="19">
        <v>44844</v>
      </c>
      <c r="H2545" s="136">
        <v>44978</v>
      </c>
      <c r="I2545" s="120">
        <v>1</v>
      </c>
      <c r="K2545" s="105"/>
      <c r="N2545" s="112"/>
      <c r="O2545" s="35"/>
    </row>
    <row r="2546" spans="1:15">
      <c r="A2546" s="128">
        <v>1</v>
      </c>
      <c r="B2546" s="237" t="s">
        <v>8036</v>
      </c>
      <c r="C2546" s="41" t="s">
        <v>8037</v>
      </c>
      <c r="D2546" s="41">
        <v>1766</v>
      </c>
      <c r="E2546" s="41" t="s">
        <v>689</v>
      </c>
      <c r="F2546" s="41" t="s">
        <v>8038</v>
      </c>
      <c r="G2546" s="19">
        <v>44844</v>
      </c>
      <c r="H2546" s="136">
        <v>44852</v>
      </c>
      <c r="I2546" s="120">
        <v>1</v>
      </c>
      <c r="J2546" s="136">
        <v>45058</v>
      </c>
      <c r="K2546" s="105">
        <v>1</v>
      </c>
      <c r="N2546" s="112"/>
      <c r="O2546" s="35"/>
    </row>
    <row r="2547" spans="1:15">
      <c r="A2547" s="128">
        <v>1</v>
      </c>
      <c r="B2547" s="237" t="s">
        <v>8039</v>
      </c>
      <c r="C2547" s="41" t="s">
        <v>8040</v>
      </c>
      <c r="D2547" s="41">
        <v>5782</v>
      </c>
      <c r="E2547" s="41" t="s">
        <v>612</v>
      </c>
      <c r="F2547" s="41" t="s">
        <v>7054</v>
      </c>
      <c r="G2547" s="19">
        <v>44844</v>
      </c>
      <c r="H2547" s="136">
        <v>44874</v>
      </c>
      <c r="I2547" s="120">
        <v>1</v>
      </c>
      <c r="J2547" s="136">
        <v>45062</v>
      </c>
      <c r="K2547" s="105">
        <v>1</v>
      </c>
      <c r="L2547" s="54">
        <v>1</v>
      </c>
      <c r="N2547" s="112"/>
      <c r="O2547" s="35"/>
    </row>
    <row r="2548" spans="1:15">
      <c r="A2548" s="129">
        <v>1</v>
      </c>
      <c r="B2548" s="237" t="s">
        <v>8041</v>
      </c>
      <c r="C2548" s="41" t="s">
        <v>8042</v>
      </c>
      <c r="D2548" s="41">
        <v>6470</v>
      </c>
      <c r="E2548" s="41" t="s">
        <v>681</v>
      </c>
      <c r="F2548" s="41" t="s">
        <v>8043</v>
      </c>
      <c r="G2548" s="19">
        <v>44846</v>
      </c>
      <c r="H2548" s="136">
        <v>44858</v>
      </c>
      <c r="I2548" s="120">
        <v>1</v>
      </c>
      <c r="J2548" s="136">
        <v>45091</v>
      </c>
      <c r="K2548" s="105">
        <v>1</v>
      </c>
      <c r="L2548" s="54">
        <v>1</v>
      </c>
      <c r="N2548" s="112"/>
      <c r="O2548" s="35"/>
    </row>
    <row r="2549" spans="1:15">
      <c r="A2549" s="128">
        <v>1</v>
      </c>
      <c r="B2549" s="237" t="s">
        <v>8044</v>
      </c>
      <c r="C2549" s="41" t="s">
        <v>8045</v>
      </c>
      <c r="D2549" s="41">
        <v>1398</v>
      </c>
      <c r="E2549" s="41" t="s">
        <v>638</v>
      </c>
      <c r="F2549" s="41" t="s">
        <v>8046</v>
      </c>
      <c r="G2549" s="19">
        <v>44847</v>
      </c>
      <c r="H2549" s="136">
        <v>44855</v>
      </c>
      <c r="I2549" s="120">
        <v>1</v>
      </c>
      <c r="J2549" s="136">
        <v>44971</v>
      </c>
      <c r="K2549" s="105">
        <v>1</v>
      </c>
      <c r="N2549" s="112"/>
      <c r="O2549" s="35"/>
    </row>
    <row r="2550" spans="1:15">
      <c r="A2550" s="128">
        <v>1</v>
      </c>
      <c r="B2550" s="237" t="s">
        <v>8047</v>
      </c>
      <c r="C2550" s="41" t="s">
        <v>6204</v>
      </c>
      <c r="D2550" s="41">
        <v>6672</v>
      </c>
      <c r="E2550" s="41" t="s">
        <v>1321</v>
      </c>
      <c r="F2550" s="41" t="s">
        <v>8048</v>
      </c>
      <c r="G2550" s="19">
        <v>44848</v>
      </c>
      <c r="H2550" s="136">
        <v>44862</v>
      </c>
      <c r="I2550" s="120">
        <v>1</v>
      </c>
      <c r="J2550" s="136">
        <v>45134</v>
      </c>
      <c r="K2550" s="105">
        <v>1</v>
      </c>
      <c r="N2550" s="112"/>
      <c r="O2550" s="35"/>
    </row>
    <row r="2551" spans="1:15">
      <c r="A2551" s="128">
        <v>1</v>
      </c>
      <c r="B2551" s="239" t="s">
        <v>8049</v>
      </c>
      <c r="C2551" s="40" t="s">
        <v>8050</v>
      </c>
      <c r="D2551" s="40">
        <v>705</v>
      </c>
      <c r="E2551" s="40" t="s">
        <v>986</v>
      </c>
      <c r="F2551" s="40" t="s">
        <v>8051</v>
      </c>
      <c r="G2551" s="19">
        <v>44848</v>
      </c>
      <c r="H2551" s="136">
        <v>45154</v>
      </c>
      <c r="I2551" s="120">
        <v>1</v>
      </c>
      <c r="K2551" s="105"/>
      <c r="N2551" s="112">
        <v>1</v>
      </c>
      <c r="O2551" s="35"/>
    </row>
    <row r="2552" spans="1:15">
      <c r="A2552" s="128">
        <v>1</v>
      </c>
      <c r="B2552" s="239" t="s">
        <v>8052</v>
      </c>
      <c r="C2552" s="40" t="s">
        <v>8053</v>
      </c>
      <c r="D2552" s="40">
        <v>108</v>
      </c>
      <c r="E2552" s="40" t="s">
        <v>758</v>
      </c>
      <c r="F2552" s="40" t="s">
        <v>8054</v>
      </c>
      <c r="G2552" s="19">
        <v>44848</v>
      </c>
      <c r="H2552" s="136">
        <v>44866</v>
      </c>
      <c r="I2552" s="120">
        <v>1</v>
      </c>
      <c r="K2552" s="105"/>
      <c r="N2552" s="112">
        <v>1</v>
      </c>
      <c r="O2552" s="35"/>
    </row>
    <row r="2553" spans="1:15">
      <c r="A2553" s="128">
        <v>1</v>
      </c>
      <c r="B2553" s="239" t="s">
        <v>8055</v>
      </c>
      <c r="C2553" s="40" t="s">
        <v>8056</v>
      </c>
      <c r="D2553" s="40">
        <v>6647</v>
      </c>
      <c r="E2553" s="40" t="s">
        <v>458</v>
      </c>
      <c r="F2553" s="40" t="s">
        <v>8057</v>
      </c>
      <c r="G2553" s="19">
        <v>44851</v>
      </c>
      <c r="H2553" s="136">
        <v>44869</v>
      </c>
      <c r="I2553" s="120">
        <v>1</v>
      </c>
      <c r="K2553" s="105"/>
      <c r="N2553" s="112">
        <v>1</v>
      </c>
      <c r="O2553" s="35"/>
    </row>
    <row r="2554" spans="1:15">
      <c r="A2554" s="129">
        <v>1</v>
      </c>
      <c r="B2554" s="237" t="s">
        <v>8058</v>
      </c>
      <c r="C2554" s="41" t="s">
        <v>8059</v>
      </c>
      <c r="D2554" s="41">
        <v>1470</v>
      </c>
      <c r="E2554" s="41" t="s">
        <v>4465</v>
      </c>
      <c r="F2554" s="41" t="s">
        <v>8060</v>
      </c>
      <c r="G2554" s="19">
        <v>44852</v>
      </c>
      <c r="H2554" s="136">
        <v>44956</v>
      </c>
      <c r="I2554" s="120">
        <v>1</v>
      </c>
      <c r="J2554" s="136">
        <v>45275</v>
      </c>
      <c r="K2554" s="105">
        <v>1</v>
      </c>
      <c r="N2554" s="112"/>
      <c r="O2554" s="35"/>
    </row>
    <row r="2555" spans="1:15">
      <c r="A2555" s="128">
        <v>1</v>
      </c>
      <c r="B2555" s="237" t="s">
        <v>8061</v>
      </c>
      <c r="C2555" s="41" t="s">
        <v>8062</v>
      </c>
      <c r="D2555" s="41">
        <v>5957</v>
      </c>
      <c r="E2555" s="41" t="s">
        <v>1668</v>
      </c>
      <c r="F2555" s="41" t="s">
        <v>6902</v>
      </c>
      <c r="G2555" s="19">
        <v>44853</v>
      </c>
      <c r="H2555" s="136">
        <v>44893</v>
      </c>
      <c r="I2555" s="120">
        <v>1</v>
      </c>
      <c r="J2555" s="136">
        <v>45089</v>
      </c>
      <c r="K2555" s="105">
        <v>1</v>
      </c>
      <c r="N2555" s="112"/>
      <c r="O2555" s="35"/>
    </row>
    <row r="2556" spans="1:15">
      <c r="A2556" s="128">
        <v>1</v>
      </c>
      <c r="B2556" s="237" t="s">
        <v>8063</v>
      </c>
      <c r="C2556" s="41" t="s">
        <v>8064</v>
      </c>
      <c r="D2556" s="41">
        <v>3290</v>
      </c>
      <c r="E2556" s="41" t="s">
        <v>808</v>
      </c>
      <c r="F2556" s="41" t="s">
        <v>7180</v>
      </c>
      <c r="G2556" s="19">
        <v>44853</v>
      </c>
      <c r="H2556" s="136">
        <v>45098</v>
      </c>
      <c r="I2556" s="120">
        <v>1</v>
      </c>
      <c r="J2556" s="136">
        <v>45323</v>
      </c>
      <c r="K2556" s="105">
        <v>1</v>
      </c>
      <c r="L2556" s="54">
        <v>1</v>
      </c>
      <c r="N2556" s="112"/>
      <c r="O2556" s="35"/>
    </row>
    <row r="2557" spans="1:15">
      <c r="A2557" s="128">
        <v>1</v>
      </c>
      <c r="B2557" s="237" t="s">
        <v>8065</v>
      </c>
      <c r="C2557" s="41" t="s">
        <v>8066</v>
      </c>
      <c r="D2557" s="41">
        <v>5576</v>
      </c>
      <c r="E2557" s="41" t="s">
        <v>1125</v>
      </c>
      <c r="F2557" s="41" t="s">
        <v>8067</v>
      </c>
      <c r="G2557" s="19">
        <v>44854</v>
      </c>
      <c r="H2557" s="136">
        <v>44862</v>
      </c>
      <c r="I2557" s="120">
        <v>1</v>
      </c>
      <c r="J2557" s="136">
        <v>45043</v>
      </c>
      <c r="K2557" s="105">
        <v>1</v>
      </c>
      <c r="L2557" s="54">
        <v>1</v>
      </c>
      <c r="N2557" s="112"/>
      <c r="O2557" s="35"/>
    </row>
    <row r="2558" spans="1:15">
      <c r="A2558" s="128">
        <v>1</v>
      </c>
      <c r="B2558" s="237" t="s">
        <v>8068</v>
      </c>
      <c r="C2558" s="41" t="s">
        <v>8069</v>
      </c>
      <c r="D2558" s="41">
        <v>5577</v>
      </c>
      <c r="E2558" s="41" t="s">
        <v>1006</v>
      </c>
      <c r="F2558" s="41" t="s">
        <v>7871</v>
      </c>
      <c r="G2558" s="19">
        <v>44855</v>
      </c>
      <c r="H2558" s="136">
        <v>44881</v>
      </c>
      <c r="I2558" s="120">
        <v>1</v>
      </c>
      <c r="J2558" s="136">
        <v>45071</v>
      </c>
      <c r="K2558" s="105">
        <v>1</v>
      </c>
      <c r="N2558" s="112"/>
      <c r="O2558" s="35"/>
    </row>
    <row r="2559" spans="1:15">
      <c r="A2559" s="128">
        <v>1</v>
      </c>
      <c r="B2559" s="237" t="s">
        <v>8070</v>
      </c>
      <c r="C2559" s="41" t="s">
        <v>8071</v>
      </c>
      <c r="D2559" s="41">
        <v>5948</v>
      </c>
      <c r="E2559" s="41" t="s">
        <v>518</v>
      </c>
      <c r="F2559" s="41" t="s">
        <v>8072</v>
      </c>
      <c r="G2559" s="19">
        <v>44855</v>
      </c>
      <c r="H2559" s="136">
        <v>44868</v>
      </c>
      <c r="I2559" s="120">
        <v>1</v>
      </c>
      <c r="J2559" s="136">
        <v>45149</v>
      </c>
      <c r="K2559" s="105">
        <v>1</v>
      </c>
      <c r="N2559" s="112"/>
      <c r="O2559" s="35"/>
    </row>
    <row r="2560" spans="1:15">
      <c r="A2560" s="129">
        <v>1</v>
      </c>
      <c r="B2560" s="237" t="s">
        <v>8073</v>
      </c>
      <c r="C2560" s="41" t="s">
        <v>8074</v>
      </c>
      <c r="D2560" s="41">
        <v>300</v>
      </c>
      <c r="E2560" s="41" t="s">
        <v>6529</v>
      </c>
      <c r="F2560" s="41" t="s">
        <v>8075</v>
      </c>
      <c r="G2560" s="19">
        <v>44858</v>
      </c>
      <c r="H2560" s="136">
        <v>44880</v>
      </c>
      <c r="I2560" s="120">
        <v>1</v>
      </c>
      <c r="J2560" s="136">
        <v>45083</v>
      </c>
      <c r="K2560" s="105">
        <v>1</v>
      </c>
      <c r="N2560" s="112"/>
      <c r="O2560" s="35"/>
    </row>
    <row r="2561" spans="1:15">
      <c r="A2561" s="128">
        <v>1</v>
      </c>
      <c r="B2561" s="238" t="s">
        <v>8076</v>
      </c>
      <c r="C2561" s="18" t="s">
        <v>8077</v>
      </c>
      <c r="D2561" s="18">
        <v>1566</v>
      </c>
      <c r="E2561" s="18" t="s">
        <v>965</v>
      </c>
      <c r="F2561" s="18" t="s">
        <v>8078</v>
      </c>
      <c r="G2561" s="19">
        <v>44858</v>
      </c>
      <c r="H2561" s="136">
        <v>44958</v>
      </c>
      <c r="I2561" s="120">
        <v>1</v>
      </c>
      <c r="K2561" s="105"/>
      <c r="N2561" s="112"/>
      <c r="O2561" s="35"/>
    </row>
    <row r="2562" spans="1:15">
      <c r="A2562" s="128">
        <v>1</v>
      </c>
      <c r="B2562" s="237" t="s">
        <v>8079</v>
      </c>
      <c r="C2562" s="41" t="s">
        <v>8080</v>
      </c>
      <c r="D2562" s="41">
        <v>5369</v>
      </c>
      <c r="E2562" s="41" t="s">
        <v>62</v>
      </c>
      <c r="F2562" s="41" t="s">
        <v>8081</v>
      </c>
      <c r="G2562" s="19">
        <v>44859</v>
      </c>
      <c r="H2562" s="136">
        <v>44895</v>
      </c>
      <c r="I2562" s="120">
        <v>1</v>
      </c>
      <c r="J2562" s="136">
        <v>45419</v>
      </c>
      <c r="K2562" s="105">
        <v>1</v>
      </c>
      <c r="N2562" s="112"/>
      <c r="O2562" s="35"/>
    </row>
    <row r="2563" spans="1:15">
      <c r="A2563" s="128">
        <v>1</v>
      </c>
      <c r="B2563" s="237" t="s">
        <v>8082</v>
      </c>
      <c r="C2563" s="41" t="s">
        <v>8083</v>
      </c>
      <c r="D2563" s="41">
        <v>6710</v>
      </c>
      <c r="E2563" s="41" t="s">
        <v>8084</v>
      </c>
      <c r="F2563" s="41" t="s">
        <v>8085</v>
      </c>
      <c r="G2563" s="19">
        <v>44860</v>
      </c>
      <c r="H2563" s="144">
        <v>44880</v>
      </c>
      <c r="I2563" s="120">
        <v>1</v>
      </c>
      <c r="J2563" s="136">
        <v>45141</v>
      </c>
      <c r="K2563" s="105">
        <v>1</v>
      </c>
      <c r="N2563" s="112"/>
      <c r="O2563" s="35"/>
    </row>
    <row r="2564" spans="1:15">
      <c r="A2564" s="128">
        <v>1</v>
      </c>
      <c r="B2564" s="237" t="s">
        <v>8086</v>
      </c>
      <c r="C2564" s="41" t="s">
        <v>2058</v>
      </c>
      <c r="D2564" s="41">
        <v>1892</v>
      </c>
      <c r="E2564" s="41" t="s">
        <v>608</v>
      </c>
      <c r="F2564" s="41" t="s">
        <v>8087</v>
      </c>
      <c r="G2564" s="19">
        <v>44861</v>
      </c>
      <c r="H2564" s="144">
        <v>44882</v>
      </c>
      <c r="I2564" s="120">
        <v>1</v>
      </c>
      <c r="J2564" s="136">
        <v>45103</v>
      </c>
      <c r="K2564" s="105">
        <v>1</v>
      </c>
      <c r="N2564" s="112"/>
      <c r="O2564" s="35"/>
    </row>
    <row r="2565" spans="1:15">
      <c r="A2565" s="128">
        <v>1</v>
      </c>
      <c r="B2565" s="237" t="s">
        <v>8088</v>
      </c>
      <c r="C2565" s="41" t="s">
        <v>8089</v>
      </c>
      <c r="D2565" s="41">
        <v>5584</v>
      </c>
      <c r="E2565" s="41" t="s">
        <v>1140</v>
      </c>
      <c r="F2565" s="41" t="s">
        <v>8090</v>
      </c>
      <c r="G2565" s="19">
        <v>44861</v>
      </c>
      <c r="H2565" s="144">
        <v>44932</v>
      </c>
      <c r="I2565" s="120">
        <v>1</v>
      </c>
      <c r="J2565" s="136">
        <v>45848</v>
      </c>
      <c r="K2565" s="105">
        <v>1</v>
      </c>
      <c r="N2565" s="112"/>
      <c r="O2565" s="35"/>
    </row>
    <row r="2566" spans="1:15">
      <c r="A2566" s="129">
        <v>1</v>
      </c>
      <c r="B2566" s="237" t="s">
        <v>8091</v>
      </c>
      <c r="C2566" s="9" t="s">
        <v>8092</v>
      </c>
      <c r="D2566" s="23">
        <v>1752</v>
      </c>
      <c r="E2566" s="9" t="s">
        <v>3269</v>
      </c>
      <c r="F2566" s="9" t="s">
        <v>8093</v>
      </c>
      <c r="G2566" s="222">
        <v>44862</v>
      </c>
      <c r="H2566" s="144">
        <v>44931</v>
      </c>
      <c r="I2566" s="120">
        <v>1</v>
      </c>
      <c r="J2566" s="136">
        <v>45287</v>
      </c>
      <c r="K2566" s="105">
        <v>1</v>
      </c>
      <c r="N2566" s="112"/>
      <c r="O2566" s="35"/>
    </row>
    <row r="2567" spans="1:15">
      <c r="A2567" s="128">
        <v>1</v>
      </c>
      <c r="B2567" s="237" t="s">
        <v>8094</v>
      </c>
      <c r="C2567" s="41" t="s">
        <v>8095</v>
      </c>
      <c r="D2567" s="41">
        <v>574</v>
      </c>
      <c r="E2567" s="41" t="s">
        <v>858</v>
      </c>
      <c r="F2567" s="41" t="s">
        <v>5207</v>
      </c>
      <c r="G2567" s="19">
        <v>44862</v>
      </c>
      <c r="H2567" s="144">
        <v>45266</v>
      </c>
      <c r="I2567" s="120">
        <v>1</v>
      </c>
      <c r="J2567" s="136">
        <v>45454</v>
      </c>
      <c r="K2567" s="105">
        <v>1</v>
      </c>
      <c r="N2567" s="112"/>
      <c r="O2567" s="35"/>
    </row>
    <row r="2568" spans="1:15">
      <c r="A2568" s="128">
        <v>1</v>
      </c>
      <c r="B2568" s="238" t="s">
        <v>8096</v>
      </c>
      <c r="C2568" s="18" t="s">
        <v>8097</v>
      </c>
      <c r="D2568" s="18">
        <v>566</v>
      </c>
      <c r="E2568" s="18" t="s">
        <v>858</v>
      </c>
      <c r="F2568" s="18" t="s">
        <v>8098</v>
      </c>
      <c r="G2568" s="19">
        <v>44862</v>
      </c>
      <c r="H2568" s="306">
        <v>45307</v>
      </c>
      <c r="I2568" s="120">
        <v>1</v>
      </c>
      <c r="K2568" s="105"/>
      <c r="N2568" s="112"/>
      <c r="O2568" s="35"/>
    </row>
    <row r="2569" spans="1:15">
      <c r="A2569" s="128">
        <v>1</v>
      </c>
      <c r="B2569" s="238" t="s">
        <v>8099</v>
      </c>
      <c r="C2569" s="18" t="s">
        <v>8100</v>
      </c>
      <c r="D2569" s="18">
        <v>335</v>
      </c>
      <c r="E2569" s="18" t="s">
        <v>1482</v>
      </c>
      <c r="F2569" s="18" t="s">
        <v>8101</v>
      </c>
      <c r="G2569" s="19">
        <v>44862</v>
      </c>
      <c r="H2569" s="144">
        <v>44903</v>
      </c>
      <c r="I2569" s="120">
        <v>1</v>
      </c>
      <c r="K2569" s="105"/>
      <c r="N2569" s="112"/>
      <c r="O2569" s="35"/>
    </row>
    <row r="2570" spans="1:15">
      <c r="A2570" s="128">
        <v>1</v>
      </c>
      <c r="B2570" s="239" t="s">
        <v>8102</v>
      </c>
      <c r="C2570" s="40" t="s">
        <v>8103</v>
      </c>
      <c r="D2570" s="40">
        <v>5550</v>
      </c>
      <c r="E2570" s="40" t="s">
        <v>1125</v>
      </c>
      <c r="F2570" s="40" t="s">
        <v>8104</v>
      </c>
      <c r="G2570" s="19">
        <v>44865</v>
      </c>
      <c r="H2570" s="144">
        <v>44949</v>
      </c>
      <c r="I2570" s="120">
        <v>1</v>
      </c>
      <c r="K2570" s="105"/>
      <c r="N2570" s="112">
        <v>1</v>
      </c>
      <c r="O2570" s="35"/>
    </row>
    <row r="2571" spans="1:15">
      <c r="A2571" s="128">
        <v>1</v>
      </c>
      <c r="B2571" s="237" t="s">
        <v>8105</v>
      </c>
      <c r="C2571" s="41" t="s">
        <v>8106</v>
      </c>
      <c r="D2571" s="41">
        <v>5710</v>
      </c>
      <c r="E2571" s="41" t="s">
        <v>458</v>
      </c>
      <c r="F2571" s="41" t="s">
        <v>8107</v>
      </c>
      <c r="G2571" s="19">
        <v>44865</v>
      </c>
      <c r="H2571" s="144">
        <v>45022</v>
      </c>
      <c r="I2571" s="120">
        <v>1</v>
      </c>
      <c r="J2571" s="136">
        <v>45181</v>
      </c>
      <c r="K2571" s="105">
        <v>1</v>
      </c>
      <c r="N2571" s="112"/>
      <c r="O2571" s="35"/>
    </row>
    <row r="2572" spans="1:15">
      <c r="A2572" s="129">
        <v>1</v>
      </c>
      <c r="B2572" s="238" t="s">
        <v>8108</v>
      </c>
      <c r="C2572" s="18" t="s">
        <v>8109</v>
      </c>
      <c r="D2572" s="18">
        <v>1886</v>
      </c>
      <c r="E2572" s="18" t="s">
        <v>3833</v>
      </c>
      <c r="F2572" s="18" t="s">
        <v>8110</v>
      </c>
      <c r="G2572" s="19">
        <v>44867</v>
      </c>
      <c r="H2572" s="144">
        <v>45099</v>
      </c>
      <c r="I2572" s="120">
        <v>1</v>
      </c>
      <c r="K2572" s="105"/>
      <c r="N2572" s="112"/>
      <c r="O2572" s="35"/>
    </row>
    <row r="2573" spans="1:15">
      <c r="A2573" s="128">
        <v>1</v>
      </c>
      <c r="B2573" s="238" t="s">
        <v>8111</v>
      </c>
      <c r="C2573" s="18" t="s">
        <v>8112</v>
      </c>
      <c r="D2573" s="18">
        <v>527</v>
      </c>
      <c r="E2573" s="18" t="s">
        <v>1118</v>
      </c>
      <c r="F2573" s="18" t="s">
        <v>8113</v>
      </c>
      <c r="G2573" s="19">
        <v>44867</v>
      </c>
      <c r="H2573" s="136">
        <v>45586</v>
      </c>
      <c r="I2573" s="120">
        <v>1</v>
      </c>
      <c r="J2573" s="136">
        <v>46157</v>
      </c>
      <c r="K2573" s="105">
        <v>1</v>
      </c>
      <c r="N2573" s="112"/>
      <c r="O2573" s="35"/>
    </row>
    <row r="2574" spans="1:15">
      <c r="A2574" s="128">
        <v>1</v>
      </c>
      <c r="B2574" s="237" t="s">
        <v>8114</v>
      </c>
      <c r="C2574" s="41" t="s">
        <v>8115</v>
      </c>
      <c r="D2574" s="41">
        <v>6204</v>
      </c>
      <c r="E2574" s="41" t="s">
        <v>3272</v>
      </c>
      <c r="F2574" s="41" t="s">
        <v>8116</v>
      </c>
      <c r="G2574" s="19">
        <v>44868</v>
      </c>
      <c r="H2574" s="136">
        <v>44893</v>
      </c>
      <c r="I2574" s="120">
        <v>1</v>
      </c>
      <c r="J2574" s="136">
        <v>45230</v>
      </c>
      <c r="K2574" s="105">
        <v>1</v>
      </c>
      <c r="N2574" s="112"/>
      <c r="O2574" s="35"/>
    </row>
    <row r="2575" spans="1:15">
      <c r="A2575" s="128">
        <v>1</v>
      </c>
      <c r="B2575" s="237" t="s">
        <v>8117</v>
      </c>
      <c r="C2575" s="41" t="s">
        <v>8118</v>
      </c>
      <c r="D2575" s="41">
        <v>5730</v>
      </c>
      <c r="E2575" s="41" t="s">
        <v>1072</v>
      </c>
      <c r="F2575" s="41" t="s">
        <v>8119</v>
      </c>
      <c r="G2575" s="19">
        <v>44868</v>
      </c>
      <c r="H2575" s="136">
        <v>44901</v>
      </c>
      <c r="I2575" s="120">
        <v>1</v>
      </c>
      <c r="J2575" s="136">
        <v>45533</v>
      </c>
      <c r="K2575" s="105">
        <v>1</v>
      </c>
      <c r="N2575" s="112"/>
      <c r="O2575" s="35"/>
    </row>
    <row r="2576" spans="1:15">
      <c r="A2576" s="128">
        <v>1</v>
      </c>
      <c r="B2576" s="238" t="s">
        <v>8120</v>
      </c>
      <c r="C2576" s="18" t="s">
        <v>8121</v>
      </c>
      <c r="D2576" s="18">
        <v>5378</v>
      </c>
      <c r="E2576" s="18" t="s">
        <v>575</v>
      </c>
      <c r="F2576" s="18" t="s">
        <v>8122</v>
      </c>
      <c r="G2576" s="19">
        <v>44868</v>
      </c>
      <c r="H2576" s="136">
        <v>44930</v>
      </c>
      <c r="I2576" s="120">
        <v>1</v>
      </c>
      <c r="K2576" s="105"/>
      <c r="N2576" s="112"/>
      <c r="O2576" s="35"/>
    </row>
    <row r="2577" spans="1:15">
      <c r="A2577" s="128">
        <v>1</v>
      </c>
      <c r="B2577" s="237" t="s">
        <v>8123</v>
      </c>
      <c r="C2577" s="41" t="s">
        <v>8124</v>
      </c>
      <c r="D2577" s="41">
        <v>95</v>
      </c>
      <c r="E2577" s="41" t="s">
        <v>1573</v>
      </c>
      <c r="F2577" s="41" t="s">
        <v>8125</v>
      </c>
      <c r="G2577" s="19">
        <v>44869</v>
      </c>
      <c r="H2577" s="136">
        <v>44910</v>
      </c>
      <c r="I2577" s="120">
        <v>1</v>
      </c>
      <c r="J2577" s="136">
        <v>45113</v>
      </c>
      <c r="K2577" s="105">
        <v>1</v>
      </c>
      <c r="N2577" s="112"/>
      <c r="O2577" s="35"/>
    </row>
    <row r="2578" spans="1:15">
      <c r="A2578" s="129">
        <v>1</v>
      </c>
      <c r="B2578" s="238" t="s">
        <v>8126</v>
      </c>
      <c r="C2578" s="18" t="s">
        <v>8127</v>
      </c>
      <c r="D2578" s="18">
        <v>6440</v>
      </c>
      <c r="E2578" s="18" t="s">
        <v>8128</v>
      </c>
      <c r="F2578" s="18" t="s">
        <v>8129</v>
      </c>
      <c r="G2578" s="19">
        <v>44869</v>
      </c>
      <c r="H2578" s="136">
        <v>44886</v>
      </c>
      <c r="I2578" s="120">
        <v>1</v>
      </c>
      <c r="K2578" s="105"/>
      <c r="N2578" s="112"/>
      <c r="O2578" s="35"/>
    </row>
    <row r="2579" spans="1:15">
      <c r="A2579" s="128">
        <v>1</v>
      </c>
      <c r="B2579" s="237" t="s">
        <v>8130</v>
      </c>
      <c r="C2579" s="41" t="s">
        <v>8131</v>
      </c>
      <c r="D2579" s="41">
        <v>6105</v>
      </c>
      <c r="E2579" s="41" t="s">
        <v>2733</v>
      </c>
      <c r="F2579" s="41" t="s">
        <v>8132</v>
      </c>
      <c r="G2579" s="19">
        <v>44869</v>
      </c>
      <c r="H2579" s="136">
        <v>45138</v>
      </c>
      <c r="I2579" s="120">
        <v>1</v>
      </c>
      <c r="J2579" s="136">
        <v>45840</v>
      </c>
      <c r="K2579" s="105">
        <v>1</v>
      </c>
      <c r="N2579" s="112"/>
      <c r="O2579" s="35"/>
    </row>
    <row r="2580" spans="1:15">
      <c r="A2580" s="128">
        <v>1</v>
      </c>
      <c r="B2580" s="237" t="s">
        <v>8133</v>
      </c>
      <c r="C2580" s="41" t="s">
        <v>8134</v>
      </c>
      <c r="D2580" s="41">
        <v>1363</v>
      </c>
      <c r="E2580" s="41" t="s">
        <v>758</v>
      </c>
      <c r="F2580" s="41" t="s">
        <v>8135</v>
      </c>
      <c r="G2580" s="19">
        <v>44872</v>
      </c>
      <c r="H2580" s="136">
        <v>44887</v>
      </c>
      <c r="I2580" s="120">
        <v>1</v>
      </c>
      <c r="J2580" s="136">
        <v>45114</v>
      </c>
      <c r="K2580" s="105">
        <v>1</v>
      </c>
      <c r="L2580" s="54">
        <v>1</v>
      </c>
      <c r="N2580" s="112"/>
      <c r="O2580" s="35"/>
    </row>
    <row r="2581" spans="1:15">
      <c r="A2581" s="128">
        <v>1</v>
      </c>
      <c r="B2581" s="237" t="s">
        <v>8136</v>
      </c>
      <c r="C2581" s="41" t="s">
        <v>8137</v>
      </c>
      <c r="D2581" s="41">
        <v>1275</v>
      </c>
      <c r="E2581" s="41" t="s">
        <v>650</v>
      </c>
      <c r="F2581" s="41" t="s">
        <v>8138</v>
      </c>
      <c r="G2581" s="19">
        <v>44873</v>
      </c>
      <c r="H2581" s="136">
        <v>44938</v>
      </c>
      <c r="I2581" s="120">
        <v>1</v>
      </c>
      <c r="J2581" s="136">
        <v>45687</v>
      </c>
      <c r="K2581" s="105">
        <v>1</v>
      </c>
      <c r="N2581" s="112"/>
      <c r="O2581" s="35"/>
    </row>
    <row r="2582" spans="1:15">
      <c r="A2582" s="128">
        <v>1</v>
      </c>
      <c r="B2582" s="238" t="s">
        <v>8139</v>
      </c>
      <c r="C2582" s="18" t="s">
        <v>8140</v>
      </c>
      <c r="D2582" s="18">
        <v>6372</v>
      </c>
      <c r="E2582" s="18" t="s">
        <v>670</v>
      </c>
      <c r="F2582" s="18" t="s">
        <v>8141</v>
      </c>
      <c r="G2582" s="19">
        <v>44874</v>
      </c>
      <c r="H2582" s="136">
        <v>45779</v>
      </c>
      <c r="I2582" s="120">
        <v>1</v>
      </c>
      <c r="J2582" s="136" t="str">
        <f ca="1">IF(K2582&lt;&gt;"", IF(J2582&lt;&gt;"",J2582,NOW()),"")</f>
        <v/>
      </c>
      <c r="K2582" s="105"/>
      <c r="N2582" s="112"/>
      <c r="O2582" s="35"/>
    </row>
    <row r="2583" spans="1:15">
      <c r="A2583" s="128">
        <v>1</v>
      </c>
      <c r="B2583" s="237" t="s">
        <v>8142</v>
      </c>
      <c r="C2583" s="41" t="s">
        <v>8143</v>
      </c>
      <c r="D2583" s="41">
        <v>1951</v>
      </c>
      <c r="E2583" s="41" t="s">
        <v>514</v>
      </c>
      <c r="F2583" s="41" t="s">
        <v>8144</v>
      </c>
      <c r="G2583" s="19">
        <v>44874</v>
      </c>
      <c r="H2583" s="136">
        <v>44883</v>
      </c>
      <c r="I2583" s="120">
        <v>1</v>
      </c>
      <c r="J2583" s="136">
        <v>45211</v>
      </c>
      <c r="K2583" s="105">
        <v>1</v>
      </c>
      <c r="L2583" s="54">
        <v>1</v>
      </c>
      <c r="N2583" s="112"/>
      <c r="O2583" s="35"/>
    </row>
    <row r="2584" spans="1:15">
      <c r="A2584" s="129">
        <v>1</v>
      </c>
      <c r="B2584" s="237" t="s">
        <v>8145</v>
      </c>
      <c r="C2584" s="41" t="s">
        <v>8146</v>
      </c>
      <c r="D2584" s="41">
        <v>1455</v>
      </c>
      <c r="E2584" s="41" t="s">
        <v>8147</v>
      </c>
      <c r="F2584" s="41" t="s">
        <v>3916</v>
      </c>
      <c r="G2584" s="19">
        <v>44875</v>
      </c>
      <c r="H2584" s="136">
        <v>44958</v>
      </c>
      <c r="I2584" s="120">
        <v>1</v>
      </c>
      <c r="J2584" s="136">
        <v>45064</v>
      </c>
      <c r="K2584" s="105">
        <v>1</v>
      </c>
      <c r="L2584" s="54">
        <v>1</v>
      </c>
      <c r="N2584" s="112"/>
      <c r="O2584" s="35"/>
    </row>
    <row r="2585" spans="1:15">
      <c r="A2585" s="128">
        <v>1</v>
      </c>
      <c r="B2585" s="237" t="s">
        <v>8148</v>
      </c>
      <c r="C2585" s="41" t="s">
        <v>8149</v>
      </c>
      <c r="D2585" s="41">
        <v>6246</v>
      </c>
      <c r="E2585" s="41" t="s">
        <v>650</v>
      </c>
      <c r="F2585" s="41" t="s">
        <v>8150</v>
      </c>
      <c r="G2585" s="19">
        <v>44875</v>
      </c>
      <c r="H2585" s="136">
        <v>44953</v>
      </c>
      <c r="I2585" s="120">
        <v>1</v>
      </c>
      <c r="J2585" s="136">
        <v>45412</v>
      </c>
      <c r="K2585" s="105">
        <v>1</v>
      </c>
      <c r="N2585" s="112"/>
      <c r="O2585" s="35"/>
    </row>
    <row r="2586" spans="1:15">
      <c r="A2586" s="128">
        <v>1</v>
      </c>
      <c r="B2586" s="237" t="s">
        <v>8151</v>
      </c>
      <c r="C2586" s="41" t="s">
        <v>8152</v>
      </c>
      <c r="D2586" s="41">
        <v>5122</v>
      </c>
      <c r="E2586" s="41" t="s">
        <v>2559</v>
      </c>
      <c r="F2586" s="41" t="s">
        <v>8153</v>
      </c>
      <c r="G2586" s="19">
        <v>44879</v>
      </c>
      <c r="H2586" s="136">
        <v>45282</v>
      </c>
      <c r="I2586" s="120">
        <v>1</v>
      </c>
      <c r="J2586" s="136">
        <v>45838</v>
      </c>
      <c r="K2586" s="105">
        <v>1</v>
      </c>
      <c r="N2586" s="112"/>
      <c r="O2586" s="35"/>
    </row>
    <row r="2587" spans="1:15">
      <c r="A2587" s="128">
        <v>1</v>
      </c>
      <c r="B2587" s="237" t="s">
        <v>8154</v>
      </c>
      <c r="C2587" s="41" t="s">
        <v>8155</v>
      </c>
      <c r="D2587" s="41">
        <v>7214</v>
      </c>
      <c r="E2587" s="41" t="s">
        <v>5447</v>
      </c>
      <c r="F2587" s="41" t="s">
        <v>8156</v>
      </c>
      <c r="G2587" s="19">
        <v>44880</v>
      </c>
      <c r="H2587" s="136">
        <v>44924</v>
      </c>
      <c r="I2587" s="120">
        <v>1</v>
      </c>
      <c r="J2587" s="136">
        <v>45350</v>
      </c>
      <c r="K2587" s="105">
        <v>1</v>
      </c>
      <c r="N2587" s="112"/>
      <c r="O2587" s="35"/>
    </row>
    <row r="2588" spans="1:15">
      <c r="A2588" s="128">
        <v>1</v>
      </c>
      <c r="B2588" s="98" t="s">
        <v>8157</v>
      </c>
      <c r="C2588" s="16" t="s">
        <v>8158</v>
      </c>
      <c r="D2588" s="16">
        <v>5295</v>
      </c>
      <c r="E2588" s="16" t="s">
        <v>575</v>
      </c>
      <c r="F2588" s="16" t="s">
        <v>8159</v>
      </c>
      <c r="G2588" s="19">
        <v>44880</v>
      </c>
      <c r="H2588" s="136" t="str">
        <f ca="1">IF(I2588&lt;&gt;"",IF(H2588&lt;&gt;"",H2588,NOW()),"")</f>
        <v/>
      </c>
      <c r="J2588" s="136" t="str">
        <f ca="1">IF(K2588&lt;&gt;"", IF(J2588&lt;&gt;"",J2588,NOW()),"")</f>
        <v/>
      </c>
      <c r="K2588" s="105"/>
      <c r="N2588" s="112"/>
      <c r="O2588" s="35"/>
    </row>
    <row r="2589" spans="1:15">
      <c r="A2589" s="128">
        <v>1</v>
      </c>
      <c r="B2589" s="237" t="s">
        <v>8160</v>
      </c>
      <c r="C2589" s="41" t="s">
        <v>8161</v>
      </c>
      <c r="D2589" s="41">
        <v>6303</v>
      </c>
      <c r="E2589" s="41" t="s">
        <v>1200</v>
      </c>
      <c r="F2589" s="41" t="s">
        <v>8162</v>
      </c>
      <c r="G2589" s="19">
        <v>44881</v>
      </c>
      <c r="H2589" s="136">
        <v>44987</v>
      </c>
      <c r="I2589" s="120">
        <v>1</v>
      </c>
      <c r="J2589" s="136">
        <v>45888</v>
      </c>
      <c r="K2589" s="105">
        <v>1</v>
      </c>
      <c r="N2589" s="112"/>
      <c r="O2589" s="35"/>
    </row>
    <row r="2590" spans="1:15">
      <c r="A2590" s="129">
        <v>1</v>
      </c>
      <c r="B2590" s="237" t="s">
        <v>8163</v>
      </c>
      <c r="C2590" s="41" t="s">
        <v>8164</v>
      </c>
      <c r="D2590" s="41">
        <v>993</v>
      </c>
      <c r="E2590" s="41" t="s">
        <v>2563</v>
      </c>
      <c r="F2590" s="41" t="s">
        <v>8162</v>
      </c>
      <c r="G2590" s="19">
        <v>44881</v>
      </c>
      <c r="H2590" s="136">
        <v>44974</v>
      </c>
      <c r="I2590" s="120">
        <v>1</v>
      </c>
      <c r="J2590" s="136">
        <v>45372</v>
      </c>
      <c r="K2590" s="105">
        <v>1</v>
      </c>
      <c r="N2590" s="112"/>
      <c r="O2590" s="35"/>
    </row>
    <row r="2591" spans="1:15">
      <c r="A2591" s="128">
        <v>1</v>
      </c>
      <c r="B2591" s="238" t="s">
        <v>8165</v>
      </c>
      <c r="C2591" s="18" t="s">
        <v>8166</v>
      </c>
      <c r="D2591" s="18">
        <v>1012</v>
      </c>
      <c r="E2591" s="18" t="s">
        <v>976</v>
      </c>
      <c r="F2591" s="18" t="s">
        <v>8057</v>
      </c>
      <c r="G2591" s="19">
        <v>44881</v>
      </c>
      <c r="H2591" s="136">
        <v>44887</v>
      </c>
      <c r="I2591" s="120">
        <v>1</v>
      </c>
      <c r="K2591" s="105"/>
      <c r="N2591" s="112"/>
      <c r="O2591" s="35"/>
    </row>
    <row r="2592" spans="1:15">
      <c r="A2592" s="128">
        <v>1</v>
      </c>
      <c r="B2592" s="237" t="s">
        <v>8167</v>
      </c>
      <c r="C2592" s="41" t="s">
        <v>8168</v>
      </c>
      <c r="D2592" s="41">
        <v>1471</v>
      </c>
      <c r="E2592" s="41" t="s">
        <v>5651</v>
      </c>
      <c r="F2592" s="41" t="s">
        <v>8169</v>
      </c>
      <c r="G2592" s="19">
        <v>44881</v>
      </c>
      <c r="H2592" s="136">
        <v>44904</v>
      </c>
      <c r="I2592" s="120">
        <v>1</v>
      </c>
      <c r="J2592" s="136">
        <v>45030</v>
      </c>
      <c r="K2592" s="105">
        <v>1</v>
      </c>
      <c r="N2592" s="112"/>
      <c r="O2592" s="35"/>
    </row>
    <row r="2593" spans="1:15">
      <c r="A2593" s="128">
        <v>1</v>
      </c>
      <c r="B2593" s="237" t="s">
        <v>8170</v>
      </c>
      <c r="C2593" s="41" t="s">
        <v>8171</v>
      </c>
      <c r="D2593" s="41">
        <v>193</v>
      </c>
      <c r="E2593" s="41" t="s">
        <v>1573</v>
      </c>
      <c r="F2593" s="41" t="s">
        <v>8172</v>
      </c>
      <c r="G2593" s="19">
        <v>44882</v>
      </c>
      <c r="H2593" s="136">
        <v>44911</v>
      </c>
      <c r="I2593" s="120">
        <v>1</v>
      </c>
      <c r="J2593" s="136">
        <v>45243</v>
      </c>
      <c r="K2593" s="105">
        <v>1</v>
      </c>
      <c r="N2593" s="112"/>
      <c r="O2593" s="35"/>
    </row>
    <row r="2594" spans="1:15">
      <c r="A2594" s="128">
        <v>1</v>
      </c>
      <c r="B2594" s="237" t="s">
        <v>8173</v>
      </c>
      <c r="C2594" s="41" t="s">
        <v>7112</v>
      </c>
      <c r="D2594" s="41">
        <v>981</v>
      </c>
      <c r="E2594" s="41" t="s">
        <v>462</v>
      </c>
      <c r="F2594" s="41" t="s">
        <v>8174</v>
      </c>
      <c r="G2594" s="19">
        <v>44883</v>
      </c>
      <c r="H2594" s="136">
        <v>44910</v>
      </c>
      <c r="I2594" s="120">
        <v>1</v>
      </c>
      <c r="J2594" s="136">
        <v>45078</v>
      </c>
      <c r="K2594" s="105">
        <v>1</v>
      </c>
      <c r="N2594" s="112"/>
      <c r="O2594" s="35"/>
    </row>
    <row r="2595" spans="1:15">
      <c r="A2595" s="128">
        <v>1</v>
      </c>
      <c r="B2595" s="238" t="s">
        <v>8175</v>
      </c>
      <c r="C2595" s="18" t="s">
        <v>8176</v>
      </c>
      <c r="D2595" s="18">
        <v>6900</v>
      </c>
      <c r="E2595" s="18" t="s">
        <v>458</v>
      </c>
      <c r="F2595" s="18" t="s">
        <v>8177</v>
      </c>
      <c r="G2595" s="19">
        <v>44887</v>
      </c>
      <c r="H2595" s="136">
        <v>45244</v>
      </c>
      <c r="I2595" s="120">
        <v>1</v>
      </c>
      <c r="K2595" s="105"/>
      <c r="N2595" s="112"/>
      <c r="O2595" s="35"/>
    </row>
    <row r="2596" spans="1:15">
      <c r="A2596" s="129">
        <v>1</v>
      </c>
      <c r="B2596" s="237" t="s">
        <v>8178</v>
      </c>
      <c r="C2596" s="41" t="s">
        <v>8179</v>
      </c>
      <c r="D2596" s="41">
        <v>6160</v>
      </c>
      <c r="E2596" s="41" t="s">
        <v>8180</v>
      </c>
      <c r="F2596" s="41" t="s">
        <v>8181</v>
      </c>
      <c r="G2596" s="19">
        <v>44887</v>
      </c>
      <c r="H2596" s="136">
        <v>44902</v>
      </c>
      <c r="I2596" s="120">
        <v>1</v>
      </c>
      <c r="J2596" s="136">
        <v>45084</v>
      </c>
      <c r="K2596" s="105">
        <v>1</v>
      </c>
      <c r="L2596" s="54">
        <v>1</v>
      </c>
      <c r="N2596" s="112"/>
      <c r="O2596" s="35"/>
    </row>
    <row r="2597" spans="1:15">
      <c r="A2597" s="128">
        <v>1</v>
      </c>
      <c r="B2597" s="237" t="s">
        <v>8182</v>
      </c>
      <c r="C2597" s="41" t="s">
        <v>8183</v>
      </c>
      <c r="D2597" s="41">
        <v>6733</v>
      </c>
      <c r="E2597" s="41" t="s">
        <v>990</v>
      </c>
      <c r="F2597" s="41" t="s">
        <v>8184</v>
      </c>
      <c r="G2597" s="19">
        <v>44887</v>
      </c>
      <c r="H2597" s="136">
        <v>44911</v>
      </c>
      <c r="I2597" s="120">
        <v>1</v>
      </c>
      <c r="J2597" s="136">
        <v>45621</v>
      </c>
      <c r="K2597" s="105">
        <v>1</v>
      </c>
      <c r="N2597" s="112"/>
      <c r="O2597" s="35"/>
    </row>
    <row r="2598" spans="1:15">
      <c r="A2598" s="128">
        <v>1</v>
      </c>
      <c r="B2598" s="237" t="s">
        <v>8185</v>
      </c>
      <c r="C2598" s="41" t="s">
        <v>8186</v>
      </c>
      <c r="D2598" s="41">
        <v>1875</v>
      </c>
      <c r="E2598" s="41" t="s">
        <v>1891</v>
      </c>
      <c r="F2598" s="41" t="s">
        <v>8187</v>
      </c>
      <c r="G2598" s="19">
        <v>44887</v>
      </c>
      <c r="H2598" s="136">
        <v>44909</v>
      </c>
      <c r="I2598" s="120">
        <v>1</v>
      </c>
      <c r="J2598" s="136">
        <v>45464</v>
      </c>
      <c r="K2598" s="105">
        <v>1</v>
      </c>
      <c r="N2598" s="112"/>
      <c r="O2598" s="35"/>
    </row>
    <row r="2599" spans="1:15">
      <c r="A2599" s="128">
        <v>1</v>
      </c>
      <c r="B2599" s="237" t="s">
        <v>8188</v>
      </c>
      <c r="C2599" s="41" t="s">
        <v>8189</v>
      </c>
      <c r="D2599" s="41">
        <v>5156</v>
      </c>
      <c r="E2599" s="41" t="s">
        <v>1793</v>
      </c>
      <c r="F2599" s="41" t="s">
        <v>8190</v>
      </c>
      <c r="G2599" s="19">
        <v>44888</v>
      </c>
      <c r="H2599" s="136">
        <v>44916</v>
      </c>
      <c r="I2599" s="120">
        <v>1</v>
      </c>
      <c r="J2599" s="136">
        <v>45056</v>
      </c>
      <c r="K2599" s="105">
        <v>1</v>
      </c>
      <c r="N2599" s="112"/>
      <c r="O2599" s="35"/>
    </row>
    <row r="2600" spans="1:15">
      <c r="A2600" s="128">
        <v>1</v>
      </c>
      <c r="B2600" s="237" t="s">
        <v>8191</v>
      </c>
      <c r="C2600" s="41" t="s">
        <v>8192</v>
      </c>
      <c r="D2600" s="41">
        <v>1785</v>
      </c>
      <c r="E2600" s="41" t="s">
        <v>608</v>
      </c>
      <c r="F2600" s="41" t="s">
        <v>8193</v>
      </c>
      <c r="G2600" s="19">
        <v>44888</v>
      </c>
      <c r="H2600" s="136">
        <v>44911</v>
      </c>
      <c r="I2600" s="120">
        <v>1</v>
      </c>
      <c r="J2600" s="136">
        <v>45155</v>
      </c>
      <c r="K2600" s="105">
        <v>1</v>
      </c>
      <c r="N2600" s="112"/>
      <c r="O2600" s="35"/>
    </row>
    <row r="2601" spans="1:15">
      <c r="A2601" s="128">
        <v>1</v>
      </c>
      <c r="B2601" s="237" t="s">
        <v>8194</v>
      </c>
      <c r="C2601" s="41" t="s">
        <v>8195</v>
      </c>
      <c r="D2601" s="41">
        <v>533</v>
      </c>
      <c r="E2601" s="41" t="s">
        <v>801</v>
      </c>
      <c r="F2601" s="41" t="s">
        <v>8196</v>
      </c>
      <c r="G2601" s="19">
        <v>44888</v>
      </c>
      <c r="H2601" s="136">
        <v>44980</v>
      </c>
      <c r="I2601" s="120">
        <v>1</v>
      </c>
      <c r="J2601" s="136">
        <v>45499</v>
      </c>
      <c r="K2601" s="105">
        <v>1</v>
      </c>
      <c r="N2601" s="112"/>
      <c r="O2601" s="35"/>
    </row>
    <row r="2602" spans="1:15">
      <c r="A2602" s="129">
        <v>1</v>
      </c>
      <c r="B2602" s="238" t="s">
        <v>8197</v>
      </c>
      <c r="C2602" s="18" t="s">
        <v>8198</v>
      </c>
      <c r="D2602" s="18">
        <v>1570</v>
      </c>
      <c r="E2602" s="18" t="s">
        <v>1250</v>
      </c>
      <c r="F2602" s="18" t="s">
        <v>7180</v>
      </c>
      <c r="G2602" s="19">
        <v>44893</v>
      </c>
      <c r="H2602" s="136">
        <v>44991</v>
      </c>
      <c r="I2602" s="120">
        <v>1</v>
      </c>
      <c r="K2602" s="105"/>
      <c r="L2602" s="54">
        <v>1</v>
      </c>
      <c r="N2602" s="112"/>
      <c r="O2602" s="35"/>
    </row>
    <row r="2603" spans="1:15">
      <c r="A2603" s="128">
        <v>1</v>
      </c>
      <c r="B2603" s="237" t="s">
        <v>8199</v>
      </c>
      <c r="C2603" s="41" t="s">
        <v>8200</v>
      </c>
      <c r="D2603" s="41">
        <v>1382</v>
      </c>
      <c r="E2603" s="41" t="s">
        <v>1854</v>
      </c>
      <c r="F2603" s="41" t="s">
        <v>8201</v>
      </c>
      <c r="G2603" s="19">
        <v>44893</v>
      </c>
      <c r="H2603" s="136">
        <v>45112</v>
      </c>
      <c r="I2603" s="120">
        <v>1</v>
      </c>
      <c r="J2603" s="136">
        <v>45401</v>
      </c>
      <c r="K2603" s="105">
        <v>1</v>
      </c>
      <c r="N2603" s="112"/>
      <c r="O2603" s="35"/>
    </row>
    <row r="2604" spans="1:15">
      <c r="A2604" s="128">
        <v>1</v>
      </c>
      <c r="B2604" s="237" t="s">
        <v>8202</v>
      </c>
      <c r="C2604" s="41" t="s">
        <v>8203</v>
      </c>
      <c r="D2604" s="41">
        <v>5255</v>
      </c>
      <c r="E2604" s="41" t="s">
        <v>3770</v>
      </c>
      <c r="F2604" s="41" t="s">
        <v>8204</v>
      </c>
      <c r="G2604" s="19">
        <v>44893</v>
      </c>
      <c r="H2604" s="136">
        <v>44904</v>
      </c>
      <c r="I2604" s="120">
        <v>1</v>
      </c>
      <c r="J2604" s="136">
        <v>45058</v>
      </c>
      <c r="K2604" s="105">
        <v>1</v>
      </c>
      <c r="N2604" s="112"/>
      <c r="O2604" s="35"/>
    </row>
    <row r="2605" spans="1:15">
      <c r="A2605" s="128">
        <v>1</v>
      </c>
      <c r="B2605" s="237" t="s">
        <v>8205</v>
      </c>
      <c r="C2605" s="41" t="s">
        <v>8206</v>
      </c>
      <c r="D2605" s="41">
        <v>6109</v>
      </c>
      <c r="E2605" s="41" t="s">
        <v>1064</v>
      </c>
      <c r="F2605" s="41" t="s">
        <v>8207</v>
      </c>
      <c r="G2605" s="19">
        <v>44894</v>
      </c>
      <c r="H2605" s="136">
        <v>45406</v>
      </c>
      <c r="I2605" s="120">
        <v>1</v>
      </c>
      <c r="J2605" s="136">
        <v>45671</v>
      </c>
      <c r="K2605" s="105">
        <v>1</v>
      </c>
      <c r="N2605" s="112"/>
      <c r="O2605" s="35"/>
    </row>
    <row r="2606" spans="1:15">
      <c r="A2606" s="128">
        <v>1</v>
      </c>
      <c r="B2606" s="238" t="s">
        <v>8211</v>
      </c>
      <c r="C2606" s="18" t="s">
        <v>8212</v>
      </c>
      <c r="D2606" s="18">
        <v>130</v>
      </c>
      <c r="E2606" s="18" t="s">
        <v>4628</v>
      </c>
      <c r="F2606" s="18" t="s">
        <v>8213</v>
      </c>
      <c r="G2606" s="19">
        <v>44895</v>
      </c>
      <c r="H2606" s="136">
        <v>46169</v>
      </c>
      <c r="I2606" s="120">
        <v>1</v>
      </c>
      <c r="J2606" s="136" t="str">
        <f ca="1">IF(K2606&lt;&gt;"", IF(J2606&lt;&gt;"",J2606,NOW()),"")</f>
        <v/>
      </c>
      <c r="K2606" s="105"/>
      <c r="N2606" s="112"/>
      <c r="O2606" s="35"/>
    </row>
    <row r="2607" spans="1:15">
      <c r="A2607" s="128">
        <v>1</v>
      </c>
      <c r="B2607" s="237" t="s">
        <v>8208</v>
      </c>
      <c r="C2607" s="41" t="s">
        <v>8209</v>
      </c>
      <c r="D2607" s="41">
        <v>6153</v>
      </c>
      <c r="E2607" s="41" t="s">
        <v>1861</v>
      </c>
      <c r="F2607" s="41" t="s">
        <v>8210</v>
      </c>
      <c r="G2607" s="19">
        <v>44895</v>
      </c>
      <c r="H2607" s="136">
        <v>44910</v>
      </c>
      <c r="I2607" s="120">
        <v>1</v>
      </c>
      <c r="J2607" s="136">
        <v>45400</v>
      </c>
      <c r="K2607" s="105">
        <v>1</v>
      </c>
      <c r="N2607" s="112"/>
      <c r="O2607" s="35"/>
    </row>
    <row r="2608" spans="1:15">
      <c r="A2608" s="129">
        <v>1</v>
      </c>
      <c r="B2608" s="237" t="s">
        <v>8214</v>
      </c>
      <c r="C2608" s="41" t="s">
        <v>8215</v>
      </c>
      <c r="D2608" s="41">
        <v>311</v>
      </c>
      <c r="E2608" s="41" t="s">
        <v>762</v>
      </c>
      <c r="F2608" s="41" t="s">
        <v>8216</v>
      </c>
      <c r="G2608" s="19">
        <v>44895</v>
      </c>
      <c r="H2608" s="136">
        <v>44910</v>
      </c>
      <c r="I2608" s="120">
        <v>1</v>
      </c>
      <c r="J2608" s="136">
        <v>45229</v>
      </c>
      <c r="K2608" s="105">
        <v>1</v>
      </c>
      <c r="N2608" s="112"/>
      <c r="O2608" s="35"/>
    </row>
    <row r="2609" spans="1:15">
      <c r="A2609" s="128">
        <v>1</v>
      </c>
      <c r="B2609" s="237" t="s">
        <v>8217</v>
      </c>
      <c r="C2609" s="41" t="s">
        <v>8218</v>
      </c>
      <c r="D2609" s="41">
        <v>1725</v>
      </c>
      <c r="E2609" s="41" t="s">
        <v>3696</v>
      </c>
      <c r="F2609" s="41" t="s">
        <v>8219</v>
      </c>
      <c r="G2609" s="19">
        <v>44895</v>
      </c>
      <c r="H2609" s="136">
        <v>44904</v>
      </c>
      <c r="I2609" s="120">
        <v>1</v>
      </c>
      <c r="J2609" s="136">
        <v>45030</v>
      </c>
      <c r="K2609" s="105">
        <v>1</v>
      </c>
      <c r="N2609" s="112"/>
      <c r="O2609" s="35"/>
    </row>
    <row r="2610" spans="1:15">
      <c r="A2610" s="128">
        <v>1</v>
      </c>
      <c r="B2610" s="237" t="s">
        <v>8220</v>
      </c>
      <c r="C2610" s="41" t="s">
        <v>8221</v>
      </c>
      <c r="D2610" s="41">
        <v>5675</v>
      </c>
      <c r="E2610" s="41" t="s">
        <v>1786</v>
      </c>
      <c r="F2610" s="41" t="s">
        <v>8222</v>
      </c>
      <c r="G2610" s="19">
        <v>44896</v>
      </c>
      <c r="H2610" s="136">
        <v>44957</v>
      </c>
      <c r="I2610" s="120">
        <v>1</v>
      </c>
      <c r="J2610" s="136">
        <v>46118</v>
      </c>
      <c r="K2610" s="105">
        <v>1</v>
      </c>
      <c r="N2610" s="112"/>
      <c r="O2610" s="35"/>
    </row>
    <row r="2611" spans="1:15">
      <c r="A2611" s="128">
        <v>1</v>
      </c>
      <c r="B2611" s="237" t="s">
        <v>8223</v>
      </c>
      <c r="C2611" s="41" t="s">
        <v>8224</v>
      </c>
      <c r="D2611" s="41">
        <v>1949</v>
      </c>
      <c r="E2611" s="41" t="s">
        <v>3193</v>
      </c>
      <c r="F2611" s="41" t="s">
        <v>8225</v>
      </c>
      <c r="G2611" s="19">
        <v>44897</v>
      </c>
      <c r="H2611" s="136">
        <v>44936</v>
      </c>
      <c r="I2611" s="120">
        <v>1</v>
      </c>
      <c r="J2611" s="136">
        <v>45077</v>
      </c>
      <c r="K2611" s="105">
        <v>1</v>
      </c>
      <c r="N2611" s="112"/>
      <c r="O2611" s="35"/>
    </row>
    <row r="2612" spans="1:15">
      <c r="A2612" s="128">
        <v>1</v>
      </c>
      <c r="B2612" s="237" t="s">
        <v>8226</v>
      </c>
      <c r="C2612" s="41" t="s">
        <v>8227</v>
      </c>
      <c r="D2612" s="41">
        <v>2379</v>
      </c>
      <c r="E2612" s="41" t="s">
        <v>6738</v>
      </c>
      <c r="F2612" s="41" t="s">
        <v>8225</v>
      </c>
      <c r="G2612" s="19">
        <v>44897</v>
      </c>
      <c r="H2612" s="136">
        <v>45008</v>
      </c>
      <c r="I2612" s="120">
        <v>1</v>
      </c>
      <c r="J2612" s="136">
        <v>45149</v>
      </c>
      <c r="K2612" s="105">
        <v>1</v>
      </c>
      <c r="N2612" s="112"/>
      <c r="O2612" s="35"/>
    </row>
    <row r="2613" spans="1:15">
      <c r="A2613" s="128">
        <v>1</v>
      </c>
      <c r="B2613" s="238" t="s">
        <v>8228</v>
      </c>
      <c r="C2613" s="18" t="s">
        <v>8229</v>
      </c>
      <c r="D2613" s="18">
        <v>566</v>
      </c>
      <c r="E2613" s="18" t="s">
        <v>780</v>
      </c>
      <c r="F2613" s="18" t="s">
        <v>8230</v>
      </c>
      <c r="G2613" s="19">
        <v>44897</v>
      </c>
      <c r="H2613" s="136">
        <v>45580</v>
      </c>
      <c r="I2613" s="120">
        <v>1</v>
      </c>
      <c r="K2613" s="105"/>
      <c r="N2613" s="112"/>
      <c r="O2613" s="35"/>
    </row>
    <row r="2614" spans="1:15" ht="14.25" customHeight="1">
      <c r="A2614" s="129">
        <v>1</v>
      </c>
      <c r="B2614" s="237" t="s">
        <v>8231</v>
      </c>
      <c r="C2614" s="41" t="s">
        <v>8232</v>
      </c>
      <c r="D2614" s="41">
        <v>5701</v>
      </c>
      <c r="E2614" s="41" t="s">
        <v>1461</v>
      </c>
      <c r="F2614" s="41" t="s">
        <v>8225</v>
      </c>
      <c r="G2614" s="19">
        <v>44897</v>
      </c>
      <c r="H2614" s="136">
        <v>44571</v>
      </c>
      <c r="I2614" s="120">
        <v>1</v>
      </c>
      <c r="J2614" s="136">
        <v>45065</v>
      </c>
      <c r="K2614" s="105">
        <v>1</v>
      </c>
      <c r="N2614" s="112"/>
      <c r="O2614" s="35"/>
    </row>
    <row r="2615" spans="1:15">
      <c r="A2615" s="128">
        <v>1</v>
      </c>
      <c r="B2615" s="237" t="s">
        <v>8233</v>
      </c>
      <c r="C2615" s="41" t="s">
        <v>8234</v>
      </c>
      <c r="D2615" s="41">
        <v>1721</v>
      </c>
      <c r="E2615" s="41" t="s">
        <v>608</v>
      </c>
      <c r="F2615" s="41" t="s">
        <v>8235</v>
      </c>
      <c r="G2615" s="19">
        <v>44897</v>
      </c>
      <c r="H2615" s="136">
        <v>44986</v>
      </c>
      <c r="I2615" s="120">
        <v>1</v>
      </c>
      <c r="J2615" s="136">
        <v>45421</v>
      </c>
      <c r="K2615" s="105">
        <v>1</v>
      </c>
      <c r="N2615" s="112"/>
      <c r="O2615" s="35"/>
    </row>
    <row r="2616" spans="1:15">
      <c r="A2616" s="128">
        <v>1</v>
      </c>
      <c r="B2616" s="237" t="s">
        <v>8236</v>
      </c>
      <c r="C2616" s="41" t="s">
        <v>8237</v>
      </c>
      <c r="D2616" s="41">
        <v>905</v>
      </c>
      <c r="E2616" s="41" t="s">
        <v>1875</v>
      </c>
      <c r="F2616" s="41" t="s">
        <v>8238</v>
      </c>
      <c r="G2616" s="19">
        <v>44897</v>
      </c>
      <c r="H2616" s="136">
        <v>45006</v>
      </c>
      <c r="I2616" s="120">
        <v>1</v>
      </c>
      <c r="J2616" s="136">
        <v>45863</v>
      </c>
      <c r="K2616" s="105">
        <v>1</v>
      </c>
      <c r="N2616" s="112">
        <v>1</v>
      </c>
      <c r="O2616" s="35"/>
    </row>
    <row r="2617" spans="1:15">
      <c r="A2617" s="128">
        <v>1</v>
      </c>
      <c r="B2617" s="237" t="s">
        <v>8239</v>
      </c>
      <c r="C2617" s="41" t="s">
        <v>8240</v>
      </c>
      <c r="D2617" s="41">
        <v>6205</v>
      </c>
      <c r="E2617" s="41" t="s">
        <v>1544</v>
      </c>
      <c r="F2617" s="41" t="s">
        <v>8241</v>
      </c>
      <c r="G2617" s="19">
        <v>44900</v>
      </c>
      <c r="H2617" s="144">
        <v>44909</v>
      </c>
      <c r="I2617" s="120">
        <v>1</v>
      </c>
      <c r="J2617" s="136">
        <v>45517</v>
      </c>
      <c r="K2617" s="105">
        <v>1</v>
      </c>
      <c r="N2617" s="112"/>
      <c r="O2617" s="35"/>
    </row>
    <row r="2618" spans="1:15">
      <c r="A2618" s="128">
        <v>1</v>
      </c>
      <c r="B2618" s="237" t="s">
        <v>8242</v>
      </c>
      <c r="C2618" s="41" t="s">
        <v>8243</v>
      </c>
      <c r="D2618" s="41">
        <v>6215</v>
      </c>
      <c r="E2618" s="41" t="s">
        <v>1544</v>
      </c>
      <c r="F2618" s="41" t="s">
        <v>8244</v>
      </c>
      <c r="G2618" s="19">
        <v>44900</v>
      </c>
      <c r="H2618" s="144">
        <v>44909</v>
      </c>
      <c r="I2618" s="120">
        <v>1</v>
      </c>
      <c r="J2618" s="136">
        <v>45531</v>
      </c>
      <c r="K2618" s="105">
        <v>1</v>
      </c>
      <c r="N2618" s="112"/>
      <c r="O2618" s="35"/>
    </row>
    <row r="2619" spans="1:15">
      <c r="A2619" s="128">
        <v>1</v>
      </c>
      <c r="B2619" s="237" t="s">
        <v>8245</v>
      </c>
      <c r="C2619" s="41" t="s">
        <v>8246</v>
      </c>
      <c r="D2619" s="41">
        <v>711</v>
      </c>
      <c r="E2619" s="41" t="s">
        <v>986</v>
      </c>
      <c r="F2619" s="41" t="s">
        <v>8247</v>
      </c>
      <c r="G2619" s="19">
        <v>44901</v>
      </c>
      <c r="H2619" s="144">
        <v>44910</v>
      </c>
      <c r="I2619" s="120">
        <v>1</v>
      </c>
      <c r="J2619" s="136">
        <v>45049</v>
      </c>
      <c r="K2619" s="105">
        <v>1</v>
      </c>
      <c r="L2619" s="54">
        <v>1</v>
      </c>
      <c r="N2619" s="112"/>
      <c r="O2619" s="35"/>
    </row>
    <row r="2620" spans="1:15">
      <c r="A2620" s="129">
        <v>1</v>
      </c>
      <c r="B2620" s="237" t="s">
        <v>8248</v>
      </c>
      <c r="C2620" s="41" t="s">
        <v>8249</v>
      </c>
      <c r="D2620" s="41">
        <v>5985</v>
      </c>
      <c r="E2620" s="41" t="s">
        <v>612</v>
      </c>
      <c r="F2620" s="41" t="s">
        <v>8250</v>
      </c>
      <c r="G2620" s="19">
        <v>44901</v>
      </c>
      <c r="H2620" s="144">
        <v>44944</v>
      </c>
      <c r="I2620" s="120">
        <v>1</v>
      </c>
      <c r="J2620" s="136">
        <v>45058</v>
      </c>
      <c r="K2620" s="105">
        <v>1</v>
      </c>
      <c r="N2620" s="112"/>
      <c r="O2620" s="35"/>
    </row>
    <row r="2621" spans="1:15">
      <c r="A2621" s="128">
        <v>1</v>
      </c>
      <c r="B2621" s="237" t="s">
        <v>8251</v>
      </c>
      <c r="C2621" s="41" t="s">
        <v>8252</v>
      </c>
      <c r="D2621" s="41">
        <v>8586</v>
      </c>
      <c r="E2621" s="41" t="s">
        <v>3324</v>
      </c>
      <c r="F2621" s="41" t="s">
        <v>8253</v>
      </c>
      <c r="G2621" s="19">
        <v>44901</v>
      </c>
      <c r="H2621" s="144">
        <v>44949</v>
      </c>
      <c r="I2621" s="120">
        <v>1</v>
      </c>
      <c r="J2621" s="136">
        <v>45422</v>
      </c>
      <c r="K2621" s="105">
        <v>1</v>
      </c>
      <c r="N2621" s="112"/>
      <c r="O2621" s="35"/>
    </row>
    <row r="2622" spans="1:15">
      <c r="A2622" s="128">
        <v>1</v>
      </c>
      <c r="B2622" s="237" t="s">
        <v>8254</v>
      </c>
      <c r="C2622" s="41" t="s">
        <v>8255</v>
      </c>
      <c r="D2622" s="41">
        <v>1643</v>
      </c>
      <c r="E2622" s="41" t="s">
        <v>4198</v>
      </c>
      <c r="F2622" s="41" t="s">
        <v>4324</v>
      </c>
      <c r="G2622" s="71">
        <v>44901</v>
      </c>
      <c r="H2622" s="175">
        <v>44971</v>
      </c>
      <c r="I2622" s="120">
        <v>1</v>
      </c>
      <c r="J2622" s="71">
        <v>45113</v>
      </c>
      <c r="K2622" s="105">
        <v>1</v>
      </c>
      <c r="L2622" s="54">
        <v>1</v>
      </c>
      <c r="N2622" s="112"/>
      <c r="O2622" s="35"/>
    </row>
    <row r="2623" spans="1:15">
      <c r="A2623" s="128">
        <v>1</v>
      </c>
      <c r="B2623" s="237" t="s">
        <v>8256</v>
      </c>
      <c r="C2623" s="41" t="s">
        <v>8257</v>
      </c>
      <c r="D2623" s="41">
        <v>1652</v>
      </c>
      <c r="E2623" s="41" t="s">
        <v>1104</v>
      </c>
      <c r="F2623" s="41" t="s">
        <v>8258</v>
      </c>
      <c r="G2623" s="19">
        <v>44901</v>
      </c>
      <c r="H2623" s="144">
        <v>44953</v>
      </c>
      <c r="I2623" s="120">
        <v>1</v>
      </c>
      <c r="J2623" s="136">
        <v>45169</v>
      </c>
      <c r="K2623" s="105">
        <v>1</v>
      </c>
      <c r="N2623" s="112"/>
      <c r="O2623" s="35"/>
    </row>
    <row r="2624" spans="1:15">
      <c r="A2624" s="128">
        <v>1</v>
      </c>
      <c r="B2624" s="237" t="s">
        <v>8259</v>
      </c>
      <c r="C2624" s="41" t="s">
        <v>8260</v>
      </c>
      <c r="D2624" s="41">
        <v>1735</v>
      </c>
      <c r="E2624" s="41" t="s">
        <v>3269</v>
      </c>
      <c r="F2624" s="41" t="s">
        <v>8261</v>
      </c>
      <c r="G2624" s="19">
        <v>44902</v>
      </c>
      <c r="H2624" s="144">
        <v>44916</v>
      </c>
      <c r="I2624" s="120">
        <v>1</v>
      </c>
      <c r="J2624" s="136">
        <v>45049</v>
      </c>
      <c r="K2624" s="105">
        <v>1</v>
      </c>
      <c r="N2624" s="112"/>
      <c r="O2624" s="35"/>
    </row>
    <row r="2625" spans="1:15">
      <c r="A2625" s="128">
        <v>1</v>
      </c>
      <c r="B2625" s="237" t="s">
        <v>8262</v>
      </c>
      <c r="C2625" s="41" t="s">
        <v>8263</v>
      </c>
      <c r="D2625" s="41">
        <v>611</v>
      </c>
      <c r="E2625" s="41" t="s">
        <v>441</v>
      </c>
      <c r="F2625" s="41" t="s">
        <v>8264</v>
      </c>
      <c r="G2625" s="19">
        <v>44902</v>
      </c>
      <c r="H2625" s="144">
        <v>44966</v>
      </c>
      <c r="I2625" s="120">
        <v>1</v>
      </c>
      <c r="J2625" s="136">
        <v>45113</v>
      </c>
      <c r="K2625" s="105">
        <v>1</v>
      </c>
      <c r="N2625" s="112"/>
      <c r="O2625" s="35"/>
    </row>
    <row r="2626" spans="1:15">
      <c r="A2626" s="129">
        <v>1</v>
      </c>
      <c r="B2626" s="237" t="s">
        <v>8265</v>
      </c>
      <c r="C2626" s="41" t="s">
        <v>8266</v>
      </c>
      <c r="D2626" s="41">
        <v>480</v>
      </c>
      <c r="E2626" s="41" t="s">
        <v>2412</v>
      </c>
      <c r="F2626" s="41" t="s">
        <v>8261</v>
      </c>
      <c r="G2626" s="19">
        <v>44902</v>
      </c>
      <c r="H2626" s="144">
        <v>44916</v>
      </c>
      <c r="I2626" s="120">
        <v>1</v>
      </c>
      <c r="J2626" s="136">
        <v>45042</v>
      </c>
      <c r="K2626" s="105">
        <v>1</v>
      </c>
      <c r="N2626" s="112"/>
      <c r="O2626" s="35"/>
    </row>
    <row r="2627" spans="1:15">
      <c r="A2627" s="128">
        <v>1</v>
      </c>
      <c r="B2627" s="238" t="s">
        <v>8267</v>
      </c>
      <c r="C2627" s="18" t="s">
        <v>8268</v>
      </c>
      <c r="D2627" s="18">
        <v>5154</v>
      </c>
      <c r="E2627" s="18" t="s">
        <v>1694</v>
      </c>
      <c r="F2627" s="18" t="s">
        <v>8269</v>
      </c>
      <c r="G2627" s="19">
        <v>44903</v>
      </c>
      <c r="H2627" s="144">
        <v>44953</v>
      </c>
      <c r="I2627" s="120">
        <v>1</v>
      </c>
      <c r="K2627" s="105"/>
      <c r="N2627" s="112"/>
      <c r="O2627" s="35"/>
    </row>
    <row r="2628" spans="1:15">
      <c r="A2628" s="128">
        <v>1</v>
      </c>
      <c r="B2628" s="237" t="s">
        <v>8270</v>
      </c>
      <c r="C2628" s="41" t="s">
        <v>8271</v>
      </c>
      <c r="D2628" s="41">
        <v>1645</v>
      </c>
      <c r="E2628" s="41" t="s">
        <v>586</v>
      </c>
      <c r="F2628" s="41" t="s">
        <v>8272</v>
      </c>
      <c r="G2628" s="19">
        <v>44903</v>
      </c>
      <c r="H2628" s="144">
        <v>44931</v>
      </c>
      <c r="I2628" s="120">
        <v>1</v>
      </c>
      <c r="J2628" s="136">
        <v>45127</v>
      </c>
      <c r="K2628" s="105">
        <v>1</v>
      </c>
      <c r="N2628" s="112"/>
      <c r="O2628" s="35"/>
    </row>
    <row r="2629" spans="1:15">
      <c r="A2629" s="128">
        <v>1</v>
      </c>
      <c r="B2629" s="237" t="s">
        <v>8273</v>
      </c>
      <c r="C2629" s="41" t="s">
        <v>8274</v>
      </c>
      <c r="D2629" s="41">
        <v>6210</v>
      </c>
      <c r="E2629" s="41" t="s">
        <v>1544</v>
      </c>
      <c r="F2629" s="41" t="s">
        <v>8275</v>
      </c>
      <c r="G2629" s="19">
        <v>44904</v>
      </c>
      <c r="H2629" s="144">
        <v>45469</v>
      </c>
      <c r="I2629" s="120">
        <v>1</v>
      </c>
      <c r="J2629" s="136">
        <v>45793</v>
      </c>
      <c r="K2629" s="105">
        <v>1</v>
      </c>
      <c r="N2629" s="112"/>
      <c r="O2629" s="35"/>
    </row>
    <row r="2630" spans="1:15">
      <c r="A2630" s="128">
        <v>1</v>
      </c>
      <c r="B2630" s="237" t="s">
        <v>8276</v>
      </c>
      <c r="C2630" s="41" t="s">
        <v>8277</v>
      </c>
      <c r="D2630" s="41">
        <v>5687</v>
      </c>
      <c r="E2630" s="41" t="s">
        <v>458</v>
      </c>
      <c r="F2630" s="41" t="s">
        <v>8278</v>
      </c>
      <c r="G2630" s="19">
        <v>44904</v>
      </c>
      <c r="H2630" s="144">
        <v>44931</v>
      </c>
      <c r="I2630" s="120">
        <v>1</v>
      </c>
      <c r="J2630" s="136">
        <v>45511</v>
      </c>
      <c r="K2630" s="105">
        <v>1</v>
      </c>
      <c r="N2630" s="112"/>
      <c r="O2630" s="35"/>
    </row>
    <row r="2631" spans="1:15">
      <c r="A2631" s="128">
        <v>1</v>
      </c>
      <c r="B2631" s="238" t="s">
        <v>8279</v>
      </c>
      <c r="C2631" s="18" t="s">
        <v>8280</v>
      </c>
      <c r="D2631" s="18">
        <v>1166</v>
      </c>
      <c r="E2631" s="18" t="s">
        <v>650</v>
      </c>
      <c r="F2631" s="18" t="s">
        <v>7042</v>
      </c>
      <c r="G2631" s="19">
        <v>44904</v>
      </c>
      <c r="H2631" s="144">
        <v>44931</v>
      </c>
      <c r="I2631" s="120">
        <v>1</v>
      </c>
      <c r="K2631" s="105"/>
      <c r="L2631" s="54">
        <v>1</v>
      </c>
      <c r="N2631" s="112"/>
      <c r="O2631" s="35"/>
    </row>
    <row r="2632" spans="1:15">
      <c r="A2632" s="129">
        <v>1</v>
      </c>
      <c r="B2632" s="237" t="s">
        <v>8281</v>
      </c>
      <c r="C2632" s="41" t="s">
        <v>8282</v>
      </c>
      <c r="D2632" s="41">
        <v>1690</v>
      </c>
      <c r="E2632" s="41" t="s">
        <v>8283</v>
      </c>
      <c r="F2632" s="41" t="s">
        <v>8284</v>
      </c>
      <c r="G2632" s="19">
        <v>44904</v>
      </c>
      <c r="H2632" s="144">
        <v>45197</v>
      </c>
      <c r="I2632" s="120">
        <v>1</v>
      </c>
      <c r="J2632" s="136">
        <v>45352</v>
      </c>
      <c r="K2632" s="105">
        <v>1</v>
      </c>
      <c r="L2632" s="54">
        <v>1</v>
      </c>
      <c r="N2632" s="112"/>
      <c r="O2632" s="35"/>
    </row>
    <row r="2633" spans="1:15">
      <c r="A2633" s="128">
        <v>1</v>
      </c>
      <c r="B2633" s="237" t="s">
        <v>8285</v>
      </c>
      <c r="C2633" s="41" t="s">
        <v>8286</v>
      </c>
      <c r="D2633" s="41">
        <v>5568</v>
      </c>
      <c r="E2633" s="41" t="s">
        <v>1006</v>
      </c>
      <c r="F2633" s="41" t="s">
        <v>8287</v>
      </c>
      <c r="G2633" s="19">
        <v>44904</v>
      </c>
      <c r="H2633" s="144">
        <v>44931</v>
      </c>
      <c r="I2633" s="120">
        <v>1</v>
      </c>
      <c r="J2633" s="136">
        <v>45228</v>
      </c>
      <c r="K2633" s="105">
        <v>1</v>
      </c>
      <c r="N2633" s="112"/>
      <c r="O2633" s="35"/>
    </row>
    <row r="2634" spans="1:15">
      <c r="A2634" s="128">
        <v>1</v>
      </c>
      <c r="B2634" s="237" t="s">
        <v>8288</v>
      </c>
      <c r="C2634" s="41" t="s">
        <v>8289</v>
      </c>
      <c r="D2634" s="41">
        <v>1778</v>
      </c>
      <c r="E2634" s="41" t="s">
        <v>608</v>
      </c>
      <c r="F2634" s="41" t="s">
        <v>8290</v>
      </c>
      <c r="G2634" s="19">
        <v>44907</v>
      </c>
      <c r="H2634" s="144">
        <v>45001</v>
      </c>
      <c r="I2634" s="120">
        <v>1</v>
      </c>
      <c r="J2634" s="136">
        <v>45447</v>
      </c>
      <c r="K2634" s="105">
        <v>1</v>
      </c>
      <c r="N2634" s="112"/>
      <c r="O2634" s="35"/>
    </row>
    <row r="2635" spans="1:15">
      <c r="A2635" s="128">
        <v>1</v>
      </c>
      <c r="B2635" s="237" t="s">
        <v>8291</v>
      </c>
      <c r="C2635" s="41" t="s">
        <v>8292</v>
      </c>
      <c r="D2635" s="41">
        <v>5214</v>
      </c>
      <c r="E2635" s="41" t="s">
        <v>620</v>
      </c>
      <c r="F2635" s="41" t="s">
        <v>8293</v>
      </c>
      <c r="G2635" s="19">
        <v>44907</v>
      </c>
      <c r="H2635" s="144">
        <v>44924</v>
      </c>
      <c r="I2635" s="120">
        <v>1</v>
      </c>
      <c r="J2635" s="136">
        <v>45100</v>
      </c>
      <c r="K2635" s="105">
        <v>1</v>
      </c>
      <c r="L2635" s="54">
        <v>1</v>
      </c>
      <c r="N2635" s="112"/>
      <c r="O2635" s="35"/>
    </row>
    <row r="2636" spans="1:15">
      <c r="A2636" s="128">
        <v>1</v>
      </c>
      <c r="B2636" s="237" t="s">
        <v>8294</v>
      </c>
      <c r="C2636" s="41" t="s">
        <v>8149</v>
      </c>
      <c r="D2636" s="41">
        <v>6248</v>
      </c>
      <c r="E2636" s="41" t="s">
        <v>650</v>
      </c>
      <c r="F2636" s="41" t="s">
        <v>8295</v>
      </c>
      <c r="G2636" s="19">
        <v>44907</v>
      </c>
      <c r="H2636" s="144">
        <v>45231</v>
      </c>
      <c r="I2636" s="120">
        <v>1</v>
      </c>
      <c r="J2636" s="136">
        <v>45582</v>
      </c>
      <c r="K2636" s="105">
        <v>1</v>
      </c>
      <c r="N2636" s="112"/>
      <c r="O2636" s="35"/>
    </row>
    <row r="2637" spans="1:15">
      <c r="A2637" s="128">
        <v>1</v>
      </c>
      <c r="B2637" s="237" t="s">
        <v>8296</v>
      </c>
      <c r="C2637" s="41" t="s">
        <v>8297</v>
      </c>
      <c r="D2637" s="41">
        <v>278</v>
      </c>
      <c r="E2637" s="41" t="s">
        <v>1220</v>
      </c>
      <c r="F2637" s="41" t="s">
        <v>8298</v>
      </c>
      <c r="G2637" s="19">
        <v>44908</v>
      </c>
      <c r="H2637" s="144">
        <v>45037</v>
      </c>
      <c r="I2637" s="120">
        <v>1</v>
      </c>
      <c r="J2637" s="136">
        <v>45228</v>
      </c>
      <c r="K2637" s="105">
        <v>1</v>
      </c>
      <c r="N2637" s="112"/>
      <c r="O2637" s="35"/>
    </row>
    <row r="2638" spans="1:15">
      <c r="A2638" s="129">
        <v>1</v>
      </c>
      <c r="B2638" s="237" t="s">
        <v>8299</v>
      </c>
      <c r="C2638" s="41" t="s">
        <v>8300</v>
      </c>
      <c r="D2638" s="41">
        <v>5550</v>
      </c>
      <c r="E2638" s="41" t="s">
        <v>5816</v>
      </c>
      <c r="F2638" s="41" t="s">
        <v>8301</v>
      </c>
      <c r="G2638" s="19">
        <v>44908</v>
      </c>
      <c r="H2638" s="144">
        <v>44929</v>
      </c>
      <c r="I2638" s="120">
        <v>1</v>
      </c>
      <c r="J2638" s="136">
        <v>45344</v>
      </c>
      <c r="K2638" s="105">
        <v>1</v>
      </c>
      <c r="L2638" s="54">
        <v>1</v>
      </c>
      <c r="N2638" s="112"/>
      <c r="O2638" s="35"/>
    </row>
    <row r="2639" spans="1:15">
      <c r="A2639" s="128">
        <v>1</v>
      </c>
      <c r="B2639" s="237" t="s">
        <v>8302</v>
      </c>
      <c r="C2639" s="41" t="s">
        <v>8303</v>
      </c>
      <c r="D2639" s="41">
        <v>155</v>
      </c>
      <c r="E2639" s="41" t="s">
        <v>6422</v>
      </c>
      <c r="F2639" s="41" t="s">
        <v>8304</v>
      </c>
      <c r="G2639" s="19">
        <v>44908</v>
      </c>
      <c r="H2639" s="144">
        <v>44917</v>
      </c>
      <c r="I2639" s="120">
        <v>1</v>
      </c>
      <c r="J2639" s="136">
        <v>45497</v>
      </c>
      <c r="K2639" s="105">
        <v>1</v>
      </c>
      <c r="N2639" s="112"/>
      <c r="O2639" s="35"/>
    </row>
    <row r="2640" spans="1:15">
      <c r="A2640" s="128">
        <v>1</v>
      </c>
      <c r="B2640" s="237" t="s">
        <v>8305</v>
      </c>
      <c r="C2640" s="41" t="s">
        <v>8306</v>
      </c>
      <c r="D2640" s="41">
        <v>6455</v>
      </c>
      <c r="E2640" s="41" t="s">
        <v>458</v>
      </c>
      <c r="F2640" s="41" t="s">
        <v>8307</v>
      </c>
      <c r="G2640" s="19">
        <v>44908</v>
      </c>
      <c r="H2640" s="144">
        <v>45006</v>
      </c>
      <c r="I2640" s="120">
        <v>1</v>
      </c>
      <c r="J2640" s="136">
        <v>45778</v>
      </c>
      <c r="K2640" s="105">
        <v>1</v>
      </c>
      <c r="N2640" s="112">
        <v>1</v>
      </c>
      <c r="O2640" s="35"/>
    </row>
    <row r="2641" spans="1:15">
      <c r="A2641" s="128">
        <v>1</v>
      </c>
      <c r="B2641" s="237" t="s">
        <v>8308</v>
      </c>
      <c r="C2641" s="41" t="s">
        <v>8306</v>
      </c>
      <c r="D2641" s="41">
        <v>6457</v>
      </c>
      <c r="E2641" s="41" t="s">
        <v>458</v>
      </c>
      <c r="F2641" s="41" t="s">
        <v>8309</v>
      </c>
      <c r="G2641" s="19">
        <v>44908</v>
      </c>
      <c r="H2641" s="144">
        <v>45006</v>
      </c>
      <c r="I2641" s="120">
        <v>1</v>
      </c>
      <c r="J2641" s="136">
        <v>45778</v>
      </c>
      <c r="K2641" s="105">
        <v>1</v>
      </c>
      <c r="N2641" s="112">
        <v>1</v>
      </c>
      <c r="O2641" s="35"/>
    </row>
    <row r="2642" spans="1:15">
      <c r="A2642" s="128">
        <v>1</v>
      </c>
      <c r="B2642" s="238" t="s">
        <v>8310</v>
      </c>
      <c r="C2642" s="18" t="s">
        <v>8311</v>
      </c>
      <c r="D2642" s="18">
        <v>5983</v>
      </c>
      <c r="E2642" s="18" t="s">
        <v>518</v>
      </c>
      <c r="F2642" s="18" t="s">
        <v>8312</v>
      </c>
      <c r="G2642" s="19">
        <v>44909</v>
      </c>
      <c r="H2642" s="144">
        <v>45005</v>
      </c>
      <c r="I2642" s="120">
        <v>1</v>
      </c>
      <c r="K2642" s="105"/>
      <c r="N2642" s="112"/>
      <c r="O2642" s="35"/>
    </row>
    <row r="2643" spans="1:15">
      <c r="A2643" s="128">
        <v>1</v>
      </c>
      <c r="B2643" s="237" t="s">
        <v>8313</v>
      </c>
      <c r="C2643" s="41" t="s">
        <v>8314</v>
      </c>
      <c r="D2643" s="41">
        <v>962</v>
      </c>
      <c r="E2643" s="41" t="s">
        <v>1875</v>
      </c>
      <c r="F2643" s="41" t="s">
        <v>6547</v>
      </c>
      <c r="G2643" s="71">
        <v>44909</v>
      </c>
      <c r="H2643" s="175">
        <v>44571</v>
      </c>
      <c r="I2643" s="120">
        <v>1</v>
      </c>
      <c r="J2643" s="151">
        <v>45119</v>
      </c>
      <c r="K2643" s="105">
        <v>1</v>
      </c>
      <c r="N2643" s="112"/>
      <c r="O2643" s="35"/>
    </row>
    <row r="2644" spans="1:15">
      <c r="A2644" s="129">
        <v>1</v>
      </c>
      <c r="B2644" s="237" t="s">
        <v>8315</v>
      </c>
      <c r="C2644" s="41" t="s">
        <v>8316</v>
      </c>
      <c r="D2644" s="41">
        <v>1028</v>
      </c>
      <c r="E2644" s="41" t="s">
        <v>976</v>
      </c>
      <c r="F2644" s="41" t="s">
        <v>7042</v>
      </c>
      <c r="G2644" s="19">
        <v>44909</v>
      </c>
      <c r="H2644" s="144">
        <v>44931</v>
      </c>
      <c r="I2644" s="120">
        <v>1</v>
      </c>
      <c r="J2644" s="136">
        <v>45223</v>
      </c>
      <c r="K2644" s="105">
        <v>1</v>
      </c>
      <c r="L2644" s="54">
        <v>1</v>
      </c>
      <c r="N2644" s="112"/>
      <c r="O2644" s="35"/>
    </row>
    <row r="2645" spans="1:15">
      <c r="A2645" s="128">
        <v>1</v>
      </c>
      <c r="B2645" s="239" t="s">
        <v>8317</v>
      </c>
      <c r="C2645" s="40" t="s">
        <v>8318</v>
      </c>
      <c r="D2645" s="40">
        <v>1834</v>
      </c>
      <c r="E2645" s="40" t="s">
        <v>1079</v>
      </c>
      <c r="F2645" s="40" t="s">
        <v>8319</v>
      </c>
      <c r="G2645" s="19">
        <v>44909</v>
      </c>
      <c r="H2645" s="144" t="s">
        <v>2066</v>
      </c>
      <c r="J2645" s="136" t="s">
        <v>79</v>
      </c>
      <c r="K2645" s="105"/>
      <c r="M2645" s="73">
        <v>1</v>
      </c>
      <c r="N2645" s="112"/>
      <c r="O2645" s="35"/>
    </row>
    <row r="2646" spans="1:15">
      <c r="A2646" s="128">
        <v>1</v>
      </c>
      <c r="B2646" s="237" t="s">
        <v>8320</v>
      </c>
      <c r="C2646" s="41" t="s">
        <v>8321</v>
      </c>
      <c r="D2646" s="41">
        <v>1428</v>
      </c>
      <c r="E2646" s="41" t="s">
        <v>8322</v>
      </c>
      <c r="F2646" s="41" t="s">
        <v>8323</v>
      </c>
      <c r="G2646" s="19">
        <v>44910</v>
      </c>
      <c r="H2646" s="144">
        <v>44971</v>
      </c>
      <c r="I2646" s="120">
        <v>1</v>
      </c>
      <c r="J2646" s="136">
        <v>45379</v>
      </c>
      <c r="K2646" s="105">
        <v>1</v>
      </c>
      <c r="N2646" s="112"/>
      <c r="O2646" s="35"/>
    </row>
    <row r="2647" spans="1:15">
      <c r="A2647" s="128">
        <v>1</v>
      </c>
      <c r="B2647" s="238" t="s">
        <v>8324</v>
      </c>
      <c r="C2647" s="18" t="s">
        <v>8325</v>
      </c>
      <c r="D2647" s="18">
        <v>263</v>
      </c>
      <c r="E2647" s="18" t="s">
        <v>1765</v>
      </c>
      <c r="F2647" s="18" t="s">
        <v>8326</v>
      </c>
      <c r="G2647" s="19">
        <v>44910</v>
      </c>
      <c r="H2647" s="144">
        <v>46071</v>
      </c>
      <c r="I2647" s="120">
        <v>1</v>
      </c>
      <c r="J2647" s="136" t="str">
        <f ca="1">IF(K2647&lt;&gt;"", IF(J2647&lt;&gt;"",J2647,NOW()),"")</f>
        <v/>
      </c>
      <c r="K2647" s="105"/>
      <c r="M2647" s="73">
        <v>1</v>
      </c>
      <c r="N2647" s="112"/>
      <c r="O2647" s="35"/>
    </row>
    <row r="2648" spans="1:15">
      <c r="A2648" s="128">
        <v>1</v>
      </c>
      <c r="B2648" s="237" t="s">
        <v>8327</v>
      </c>
      <c r="C2648" s="41" t="s">
        <v>8328</v>
      </c>
      <c r="D2648" s="41">
        <v>6012</v>
      </c>
      <c r="E2648" s="41" t="s">
        <v>1879</v>
      </c>
      <c r="F2648" s="41" t="s">
        <v>8329</v>
      </c>
      <c r="G2648" s="19">
        <v>44910</v>
      </c>
      <c r="H2648" s="144">
        <v>45022</v>
      </c>
      <c r="I2648" s="120">
        <v>1</v>
      </c>
      <c r="J2648" s="136">
        <v>45119</v>
      </c>
      <c r="K2648" s="105">
        <v>1</v>
      </c>
      <c r="N2648" s="112"/>
      <c r="O2648" s="35"/>
    </row>
    <row r="2649" spans="1:15">
      <c r="A2649" s="128">
        <v>1</v>
      </c>
      <c r="B2649" s="237" t="s">
        <v>8330</v>
      </c>
      <c r="C2649" s="41" t="s">
        <v>8331</v>
      </c>
      <c r="D2649" s="41">
        <v>5936</v>
      </c>
      <c r="E2649" s="41" t="s">
        <v>1281</v>
      </c>
      <c r="F2649" s="41" t="s">
        <v>8332</v>
      </c>
      <c r="G2649" s="19">
        <v>44910</v>
      </c>
      <c r="H2649" s="144">
        <v>45043</v>
      </c>
      <c r="I2649" s="120">
        <v>1</v>
      </c>
      <c r="J2649" s="136">
        <v>45211</v>
      </c>
      <c r="K2649" s="105">
        <v>1</v>
      </c>
      <c r="N2649" s="112"/>
      <c r="O2649" s="35"/>
    </row>
    <row r="2650" spans="1:15">
      <c r="A2650" s="129">
        <v>1</v>
      </c>
      <c r="B2650" s="237" t="s">
        <v>8333</v>
      </c>
      <c r="C2650" s="41" t="s">
        <v>8334</v>
      </c>
      <c r="D2650" s="41">
        <v>6044</v>
      </c>
      <c r="E2650" s="41" t="s">
        <v>487</v>
      </c>
      <c r="F2650" s="41" t="s">
        <v>8335</v>
      </c>
      <c r="G2650" s="71">
        <v>44910</v>
      </c>
      <c r="H2650" s="175">
        <v>44945</v>
      </c>
      <c r="I2650" s="120">
        <v>1</v>
      </c>
      <c r="J2650" s="151">
        <v>45086</v>
      </c>
      <c r="K2650" s="105">
        <v>1</v>
      </c>
      <c r="N2650" s="112"/>
      <c r="O2650" s="35"/>
    </row>
    <row r="2651" spans="1:15">
      <c r="A2651" s="128">
        <v>1</v>
      </c>
      <c r="B2651" s="237" t="s">
        <v>8336</v>
      </c>
      <c r="C2651" s="41" t="s">
        <v>6851</v>
      </c>
      <c r="D2651" s="41">
        <v>181</v>
      </c>
      <c r="E2651" s="41" t="s">
        <v>1083</v>
      </c>
      <c r="F2651" s="41" t="s">
        <v>8337</v>
      </c>
      <c r="G2651" s="19">
        <v>44911</v>
      </c>
      <c r="H2651" s="144">
        <v>44974</v>
      </c>
      <c r="I2651" s="120">
        <v>1</v>
      </c>
      <c r="J2651" s="136">
        <v>45702</v>
      </c>
      <c r="K2651" s="105">
        <v>1</v>
      </c>
      <c r="N2651" s="112"/>
      <c r="O2651" s="35"/>
    </row>
    <row r="2652" spans="1:15">
      <c r="A2652" s="128">
        <v>1</v>
      </c>
      <c r="B2652" s="237" t="s">
        <v>8338</v>
      </c>
      <c r="C2652" s="41" t="s">
        <v>8339</v>
      </c>
      <c r="D2652" s="41">
        <v>5580</v>
      </c>
      <c r="E2652" s="41" t="s">
        <v>1006</v>
      </c>
      <c r="F2652" s="41" t="s">
        <v>8340</v>
      </c>
      <c r="G2652" s="19">
        <v>44911</v>
      </c>
      <c r="H2652" s="144">
        <v>44959</v>
      </c>
      <c r="I2652" s="120">
        <v>1</v>
      </c>
      <c r="J2652" s="136">
        <v>45187</v>
      </c>
      <c r="K2652" s="105">
        <v>1</v>
      </c>
      <c r="N2652" s="112"/>
      <c r="O2652" s="35"/>
    </row>
    <row r="2653" spans="1:15">
      <c r="A2653" s="128">
        <v>1</v>
      </c>
      <c r="B2653" s="237" t="s">
        <v>8341</v>
      </c>
      <c r="C2653" s="41" t="s">
        <v>8342</v>
      </c>
      <c r="D2653" s="41">
        <v>736</v>
      </c>
      <c r="E2653" s="41" t="s">
        <v>8343</v>
      </c>
      <c r="F2653" s="41" t="s">
        <v>8344</v>
      </c>
      <c r="G2653" s="19">
        <v>44911</v>
      </c>
      <c r="H2653" s="144">
        <v>45034</v>
      </c>
      <c r="I2653" s="120">
        <v>1</v>
      </c>
      <c r="J2653" s="136">
        <v>45936</v>
      </c>
      <c r="K2653" s="105">
        <v>1</v>
      </c>
      <c r="N2653" s="112">
        <v>1</v>
      </c>
      <c r="O2653" s="35"/>
    </row>
    <row r="2654" spans="1:15">
      <c r="A2654" s="128">
        <v>1</v>
      </c>
      <c r="B2654" s="237" t="s">
        <v>8345</v>
      </c>
      <c r="C2654" s="41" t="s">
        <v>8346</v>
      </c>
      <c r="D2654" s="41">
        <v>5587</v>
      </c>
      <c r="E2654" s="41" t="s">
        <v>2998</v>
      </c>
      <c r="F2654" s="41" t="s">
        <v>8347</v>
      </c>
      <c r="G2654" s="19">
        <v>44911</v>
      </c>
      <c r="H2654" s="144">
        <v>44995</v>
      </c>
      <c r="I2654" s="120">
        <v>1</v>
      </c>
      <c r="J2654" s="136">
        <v>45362</v>
      </c>
      <c r="K2654" s="105">
        <v>1</v>
      </c>
      <c r="N2654" s="112"/>
      <c r="O2654" s="35"/>
    </row>
    <row r="2655" spans="1:15">
      <c r="A2655" s="128">
        <v>1</v>
      </c>
      <c r="B2655" s="237" t="s">
        <v>8348</v>
      </c>
      <c r="C2655" s="41" t="s">
        <v>8349</v>
      </c>
      <c r="D2655" s="41">
        <v>1531</v>
      </c>
      <c r="E2655" s="41" t="s">
        <v>6689</v>
      </c>
      <c r="F2655" s="41" t="s">
        <v>8350</v>
      </c>
      <c r="G2655" s="19">
        <v>44911</v>
      </c>
      <c r="H2655" s="144">
        <v>44971</v>
      </c>
      <c r="I2655" s="120">
        <v>1</v>
      </c>
      <c r="J2655" s="136">
        <v>45282</v>
      </c>
      <c r="K2655" s="105">
        <v>1</v>
      </c>
      <c r="N2655" s="112"/>
      <c r="O2655" s="35"/>
    </row>
    <row r="2656" spans="1:15">
      <c r="A2656" s="129">
        <v>1</v>
      </c>
      <c r="B2656" s="237" t="s">
        <v>8351</v>
      </c>
      <c r="C2656" s="41" t="s">
        <v>8352</v>
      </c>
      <c r="D2656" s="41">
        <v>1432</v>
      </c>
      <c r="E2656" s="41" t="s">
        <v>7682</v>
      </c>
      <c r="F2656" s="41" t="s">
        <v>6547</v>
      </c>
      <c r="G2656" s="19">
        <v>44911</v>
      </c>
      <c r="H2656" s="144">
        <v>45071</v>
      </c>
      <c r="I2656" s="120">
        <v>1</v>
      </c>
      <c r="J2656" s="136">
        <v>45197</v>
      </c>
      <c r="K2656" s="105">
        <v>1</v>
      </c>
      <c r="N2656" s="112"/>
      <c r="O2656" s="35"/>
    </row>
    <row r="2657" spans="1:15">
      <c r="A2657" s="128">
        <v>1</v>
      </c>
      <c r="B2657" s="239" t="s">
        <v>8353</v>
      </c>
      <c r="C2657" s="40" t="s">
        <v>8354</v>
      </c>
      <c r="D2657" s="40">
        <v>741</v>
      </c>
      <c r="E2657" s="40" t="s">
        <v>2022</v>
      </c>
      <c r="F2657" s="40" t="s">
        <v>8355</v>
      </c>
      <c r="G2657" s="19">
        <v>44911</v>
      </c>
      <c r="H2657" s="144">
        <v>45000</v>
      </c>
      <c r="I2657" s="120">
        <v>1</v>
      </c>
      <c r="K2657" s="105"/>
      <c r="N2657" s="112">
        <v>1</v>
      </c>
      <c r="O2657" s="35"/>
    </row>
    <row r="2658" spans="1:15">
      <c r="A2658" s="128">
        <v>1</v>
      </c>
      <c r="B2658" s="237" t="s">
        <v>8356</v>
      </c>
      <c r="C2658" s="41" t="s">
        <v>8357</v>
      </c>
      <c r="D2658" s="41">
        <v>6098</v>
      </c>
      <c r="E2658" s="41" t="s">
        <v>2733</v>
      </c>
      <c r="F2658" s="41" t="s">
        <v>7400</v>
      </c>
      <c r="G2658" s="19">
        <v>44911</v>
      </c>
      <c r="H2658" s="144">
        <v>45085</v>
      </c>
      <c r="I2658" s="120">
        <v>1</v>
      </c>
      <c r="J2658" s="136">
        <v>45191</v>
      </c>
      <c r="K2658" s="105">
        <v>1</v>
      </c>
      <c r="N2658" s="112"/>
      <c r="O2658" s="35"/>
    </row>
    <row r="2659" spans="1:15">
      <c r="A2659" s="128">
        <v>1</v>
      </c>
      <c r="B2659" s="237" t="s">
        <v>8358</v>
      </c>
      <c r="C2659" s="41" t="s">
        <v>8359</v>
      </c>
      <c r="D2659" s="41">
        <v>1611</v>
      </c>
      <c r="E2659" s="41" t="s">
        <v>8360</v>
      </c>
      <c r="F2659" s="41" t="s">
        <v>8361</v>
      </c>
      <c r="G2659" s="19">
        <v>44911</v>
      </c>
      <c r="H2659" s="144">
        <v>44966</v>
      </c>
      <c r="I2659" s="120">
        <v>1</v>
      </c>
      <c r="J2659" s="136">
        <v>45208</v>
      </c>
      <c r="K2659" s="105">
        <v>1</v>
      </c>
      <c r="N2659" s="112"/>
      <c r="O2659" s="35"/>
    </row>
    <row r="2660" spans="1:15">
      <c r="A2660" s="128">
        <v>1</v>
      </c>
      <c r="B2660" s="237" t="s">
        <v>8362</v>
      </c>
      <c r="C2660" s="41" t="s">
        <v>8363</v>
      </c>
      <c r="D2660" s="41">
        <v>5199</v>
      </c>
      <c r="E2660" s="41" t="s">
        <v>575</v>
      </c>
      <c r="F2660" s="41" t="s">
        <v>8364</v>
      </c>
      <c r="G2660" s="19">
        <v>44911</v>
      </c>
      <c r="H2660" s="144">
        <v>44939</v>
      </c>
      <c r="I2660" s="120">
        <v>1</v>
      </c>
      <c r="J2660" s="136">
        <v>45077</v>
      </c>
      <c r="K2660" s="105">
        <v>1</v>
      </c>
      <c r="N2660" s="112"/>
      <c r="O2660" s="35"/>
    </row>
    <row r="2661" spans="1:15">
      <c r="A2661" s="128">
        <v>1</v>
      </c>
      <c r="B2661" s="237" t="s">
        <v>8365</v>
      </c>
      <c r="C2661" s="41" t="s">
        <v>8366</v>
      </c>
      <c r="D2661" s="41">
        <v>6234</v>
      </c>
      <c r="E2661" s="41" t="s">
        <v>1114</v>
      </c>
      <c r="F2661" s="41" t="s">
        <v>8367</v>
      </c>
      <c r="G2661" s="19">
        <v>44914</v>
      </c>
      <c r="H2661" s="144">
        <v>44945</v>
      </c>
      <c r="I2661" s="120">
        <v>1</v>
      </c>
      <c r="J2661" s="136">
        <v>45230</v>
      </c>
      <c r="K2661" s="105">
        <v>1</v>
      </c>
      <c r="N2661" s="112"/>
      <c r="O2661" s="35"/>
    </row>
    <row r="2662" spans="1:15">
      <c r="A2662" s="129">
        <v>1</v>
      </c>
      <c r="B2662" s="237" t="s">
        <v>8368</v>
      </c>
      <c r="C2662" s="41" t="s">
        <v>8369</v>
      </c>
      <c r="D2662" s="41">
        <v>5891</v>
      </c>
      <c r="E2662" s="41" t="s">
        <v>1332</v>
      </c>
      <c r="F2662" s="41" t="s">
        <v>8370</v>
      </c>
      <c r="G2662" s="19">
        <v>44914</v>
      </c>
      <c r="H2662" s="144">
        <v>44949</v>
      </c>
      <c r="I2662" s="120">
        <v>1</v>
      </c>
      <c r="J2662" s="136">
        <v>45818</v>
      </c>
      <c r="K2662" s="105">
        <v>1</v>
      </c>
      <c r="N2662" s="112"/>
      <c r="O2662" s="35"/>
    </row>
    <row r="2663" spans="1:15">
      <c r="A2663" s="128">
        <v>1</v>
      </c>
      <c r="B2663" s="239" t="s">
        <v>8371</v>
      </c>
      <c r="C2663" s="40" t="s">
        <v>8372</v>
      </c>
      <c r="D2663" s="40">
        <v>1725</v>
      </c>
      <c r="E2663" s="40" t="s">
        <v>7036</v>
      </c>
      <c r="F2663" s="40" t="s">
        <v>8373</v>
      </c>
      <c r="G2663" s="19">
        <v>44914</v>
      </c>
      <c r="H2663" s="144" t="str">
        <f ca="1">IF(I2663&lt;&gt;"",IF(H2663&lt;&gt;"",H2663,NOW()),"")</f>
        <v/>
      </c>
      <c r="J2663" s="136" t="str">
        <f ca="1">IF(K2663&lt;&gt;"", IF(J2663&lt;&gt;"",J2663,NOW()),"")</f>
        <v/>
      </c>
      <c r="K2663" s="105"/>
      <c r="M2663" s="73">
        <v>1</v>
      </c>
      <c r="N2663" s="112"/>
      <c r="O2663" s="35"/>
    </row>
    <row r="2664" spans="1:15">
      <c r="A2664" s="128">
        <v>1</v>
      </c>
      <c r="B2664" s="239" t="s">
        <v>8374</v>
      </c>
      <c r="C2664" s="40" t="s">
        <v>8375</v>
      </c>
      <c r="D2664" s="40">
        <v>5499</v>
      </c>
      <c r="E2664" s="40" t="s">
        <v>1006</v>
      </c>
      <c r="F2664" s="40" t="s">
        <v>8376</v>
      </c>
      <c r="G2664" s="19">
        <v>44914</v>
      </c>
      <c r="H2664" s="144" t="str">
        <f ca="1">IF(I2664&lt;&gt;"",IF(H2664&lt;&gt;"",H2664,NOW()),"")</f>
        <v/>
      </c>
      <c r="J2664" s="136" t="str">
        <f ca="1">IF(K2664&lt;&gt;"", IF(J2664&lt;&gt;"",J2664,NOW()),"")</f>
        <v/>
      </c>
      <c r="K2664" s="105"/>
      <c r="M2664" s="73">
        <v>1</v>
      </c>
      <c r="N2664" s="112"/>
      <c r="O2664" s="35"/>
    </row>
    <row r="2665" spans="1:15">
      <c r="A2665" s="128">
        <v>1</v>
      </c>
      <c r="B2665" s="239" t="s">
        <v>8377</v>
      </c>
      <c r="C2665" s="40" t="s">
        <v>8378</v>
      </c>
      <c r="D2665" s="40">
        <v>6399</v>
      </c>
      <c r="E2665" s="40" t="s">
        <v>499</v>
      </c>
      <c r="F2665" s="40" t="s">
        <v>8379</v>
      </c>
      <c r="G2665" s="19">
        <v>44915</v>
      </c>
      <c r="H2665" s="144" t="str">
        <f ca="1">IF(I2665&lt;&gt;"",IF(H2665&lt;&gt;"",H2665,NOW()),"")</f>
        <v/>
      </c>
      <c r="J2665" s="136" t="str">
        <f ca="1">IF(K2665&lt;&gt;"", IF(J2665&lt;&gt;"",J2665,NOW()),"")</f>
        <v/>
      </c>
      <c r="K2665" s="105"/>
      <c r="M2665" s="73">
        <v>1</v>
      </c>
      <c r="N2665" s="112"/>
      <c r="O2665" s="35"/>
    </row>
    <row r="2666" spans="1:15">
      <c r="A2666" s="128">
        <v>1</v>
      </c>
      <c r="B2666" s="237" t="s">
        <v>8380</v>
      </c>
      <c r="C2666" s="41" t="s">
        <v>8381</v>
      </c>
      <c r="D2666" s="41">
        <v>1583</v>
      </c>
      <c r="E2666" s="41" t="s">
        <v>1250</v>
      </c>
      <c r="F2666" s="41" t="s">
        <v>8382</v>
      </c>
      <c r="G2666" s="19">
        <v>44915</v>
      </c>
      <c r="H2666" s="144">
        <v>45870</v>
      </c>
      <c r="I2666" s="120">
        <v>1</v>
      </c>
      <c r="J2666" s="136">
        <v>46084</v>
      </c>
      <c r="K2666" s="105">
        <v>1</v>
      </c>
      <c r="N2666" s="112"/>
      <c r="O2666" s="35"/>
    </row>
    <row r="2667" spans="1:15">
      <c r="A2667" s="128">
        <v>1</v>
      </c>
      <c r="B2667" s="237" t="s">
        <v>8383</v>
      </c>
      <c r="C2667" s="41" t="s">
        <v>8384</v>
      </c>
      <c r="D2667" s="41">
        <v>1390</v>
      </c>
      <c r="E2667" s="41" t="s">
        <v>638</v>
      </c>
      <c r="F2667" s="41" t="s">
        <v>8385</v>
      </c>
      <c r="G2667" s="19">
        <v>44915</v>
      </c>
      <c r="H2667" s="144">
        <v>45083</v>
      </c>
      <c r="I2667" s="120">
        <v>1</v>
      </c>
      <c r="J2667" s="136">
        <v>45295</v>
      </c>
      <c r="K2667" s="105">
        <v>1</v>
      </c>
      <c r="N2667" s="112"/>
      <c r="O2667" s="35"/>
    </row>
    <row r="2668" spans="1:15">
      <c r="A2668" s="129">
        <v>1</v>
      </c>
      <c r="B2668" s="237" t="s">
        <v>8386</v>
      </c>
      <c r="C2668" s="41" t="s">
        <v>8387</v>
      </c>
      <c r="D2668" s="41">
        <v>6668</v>
      </c>
      <c r="E2668" s="41" t="s">
        <v>2839</v>
      </c>
      <c r="F2668" s="41" t="s">
        <v>8385</v>
      </c>
      <c r="G2668" s="19">
        <v>44915</v>
      </c>
      <c r="H2668" s="144">
        <v>45093</v>
      </c>
      <c r="I2668" s="120">
        <v>1</v>
      </c>
      <c r="J2668" s="136">
        <v>45383</v>
      </c>
      <c r="K2668" s="105">
        <v>1</v>
      </c>
      <c r="N2668" s="112"/>
      <c r="O2668" s="35"/>
    </row>
    <row r="2669" spans="1:15">
      <c r="A2669" s="128">
        <v>1</v>
      </c>
      <c r="B2669" s="237" t="s">
        <v>8388</v>
      </c>
      <c r="C2669" s="41" t="s">
        <v>8389</v>
      </c>
      <c r="D2669" s="41">
        <v>6225</v>
      </c>
      <c r="E2669" s="41" t="s">
        <v>8390</v>
      </c>
      <c r="F2669" s="41" t="s">
        <v>8391</v>
      </c>
      <c r="G2669" s="19">
        <v>44915</v>
      </c>
      <c r="H2669" s="144">
        <v>45406</v>
      </c>
      <c r="I2669" s="120">
        <v>1</v>
      </c>
      <c r="J2669" s="136">
        <v>45727</v>
      </c>
      <c r="K2669" s="105">
        <v>1</v>
      </c>
      <c r="N2669" s="112"/>
      <c r="O2669" s="35"/>
    </row>
    <row r="2670" spans="1:15">
      <c r="A2670" s="128">
        <v>1</v>
      </c>
      <c r="B2670" s="237" t="s">
        <v>8392</v>
      </c>
      <c r="C2670" s="41" t="s">
        <v>8393</v>
      </c>
      <c r="D2670" s="41">
        <v>1500</v>
      </c>
      <c r="E2670" s="41" t="s">
        <v>4465</v>
      </c>
      <c r="F2670" s="41" t="s">
        <v>8394</v>
      </c>
      <c r="G2670" s="19">
        <v>44915</v>
      </c>
      <c r="H2670" s="144">
        <v>44949</v>
      </c>
      <c r="I2670" s="120">
        <v>1</v>
      </c>
      <c r="J2670" s="136">
        <v>45239</v>
      </c>
      <c r="K2670" s="105">
        <v>1</v>
      </c>
      <c r="N2670" s="112"/>
      <c r="O2670" s="35"/>
    </row>
    <row r="2671" spans="1:15">
      <c r="A2671" s="128">
        <v>1</v>
      </c>
      <c r="B2671" s="238" t="s">
        <v>8395</v>
      </c>
      <c r="C2671" s="18" t="s">
        <v>8396</v>
      </c>
      <c r="D2671" s="18">
        <v>5942</v>
      </c>
      <c r="E2671" s="18" t="s">
        <v>1879</v>
      </c>
      <c r="F2671" s="18" t="s">
        <v>8397</v>
      </c>
      <c r="G2671" s="19">
        <v>44916</v>
      </c>
      <c r="H2671" s="144">
        <v>45252</v>
      </c>
      <c r="I2671" s="120">
        <v>1</v>
      </c>
      <c r="K2671" s="105"/>
      <c r="N2671" s="112"/>
      <c r="O2671" s="35"/>
    </row>
    <row r="2672" spans="1:15">
      <c r="A2672" s="128">
        <v>1</v>
      </c>
      <c r="B2672" s="237" t="s">
        <v>8398</v>
      </c>
      <c r="C2672" s="41" t="s">
        <v>8399</v>
      </c>
      <c r="D2672" s="41">
        <v>5541</v>
      </c>
      <c r="E2672" s="41" t="s">
        <v>2150</v>
      </c>
      <c r="F2672" s="41" t="s">
        <v>8400</v>
      </c>
      <c r="G2672" s="19">
        <v>44916</v>
      </c>
      <c r="H2672" s="144">
        <v>44946</v>
      </c>
      <c r="I2672" s="120">
        <v>1</v>
      </c>
      <c r="J2672" s="136">
        <v>45159</v>
      </c>
      <c r="K2672" s="105">
        <v>1</v>
      </c>
      <c r="L2672" s="54">
        <v>1</v>
      </c>
      <c r="N2672" s="112"/>
      <c r="O2672" s="35"/>
    </row>
    <row r="2673" spans="1:15">
      <c r="A2673" s="128">
        <v>1</v>
      </c>
      <c r="B2673" s="239" t="s">
        <v>8401</v>
      </c>
      <c r="C2673" s="18" t="s">
        <v>8402</v>
      </c>
      <c r="D2673" s="18">
        <v>405</v>
      </c>
      <c r="E2673" s="18" t="s">
        <v>801</v>
      </c>
      <c r="F2673" s="18" t="s">
        <v>8403</v>
      </c>
      <c r="G2673" s="19">
        <v>44917</v>
      </c>
      <c r="H2673" s="144">
        <f ca="1">IF(I2673&lt;&gt;"",IF(H2673&lt;&gt;"",H2673,NOW()),"")</f>
        <v>45720.559516782407</v>
      </c>
      <c r="I2673" s="120">
        <v>1</v>
      </c>
      <c r="J2673" s="136" t="str">
        <f ca="1">IF(K2673&lt;&gt;"", IF(J2673&lt;&gt;"",J2673,NOW()),"")</f>
        <v/>
      </c>
      <c r="K2673" s="105"/>
      <c r="N2673" s="112"/>
      <c r="O2673" s="35"/>
    </row>
    <row r="2674" spans="1:15">
      <c r="A2674" s="129">
        <v>1</v>
      </c>
      <c r="B2674" s="237" t="s">
        <v>8404</v>
      </c>
      <c r="C2674" s="41" t="s">
        <v>8405</v>
      </c>
      <c r="D2674" s="41">
        <v>6221</v>
      </c>
      <c r="E2674" s="41" t="s">
        <v>8390</v>
      </c>
      <c r="F2674" s="41" t="s">
        <v>8406</v>
      </c>
      <c r="G2674" s="19">
        <v>44917</v>
      </c>
      <c r="H2674" s="144">
        <v>44944</v>
      </c>
      <c r="I2674" s="120">
        <v>1</v>
      </c>
      <c r="J2674" s="136">
        <v>45265</v>
      </c>
      <c r="K2674" s="105">
        <v>1</v>
      </c>
      <c r="N2674" s="112"/>
      <c r="O2674" s="35"/>
    </row>
    <row r="2675" spans="1:15">
      <c r="A2675" s="128">
        <v>1</v>
      </c>
      <c r="B2675" s="237" t="s">
        <v>8407</v>
      </c>
      <c r="C2675" s="41" t="s">
        <v>8408</v>
      </c>
      <c r="D2675" s="41">
        <v>1339</v>
      </c>
      <c r="E2675" s="41" t="s">
        <v>2712</v>
      </c>
      <c r="F2675" s="41" t="s">
        <v>8406</v>
      </c>
      <c r="G2675" s="19">
        <v>44917</v>
      </c>
      <c r="H2675" s="144">
        <v>44944</v>
      </c>
      <c r="I2675" s="120">
        <v>1</v>
      </c>
      <c r="J2675" s="136">
        <v>45300</v>
      </c>
      <c r="K2675" s="105">
        <v>1</v>
      </c>
      <c r="N2675" s="112"/>
      <c r="O2675" s="35"/>
    </row>
    <row r="2676" spans="1:15">
      <c r="A2676" s="128">
        <v>1</v>
      </c>
      <c r="B2676" s="237" t="s">
        <v>8409</v>
      </c>
      <c r="C2676" s="41" t="s">
        <v>8410</v>
      </c>
      <c r="D2676" s="41">
        <v>6141</v>
      </c>
      <c r="E2676" s="41" t="s">
        <v>518</v>
      </c>
      <c r="F2676" s="41" t="s">
        <v>8411</v>
      </c>
      <c r="G2676" s="19">
        <v>44917</v>
      </c>
      <c r="H2676" s="144">
        <v>44931</v>
      </c>
      <c r="I2676" s="120">
        <v>1</v>
      </c>
      <c r="J2676" s="136">
        <v>45222</v>
      </c>
      <c r="K2676" s="105">
        <v>1</v>
      </c>
      <c r="N2676" s="112"/>
      <c r="O2676" s="35"/>
    </row>
    <row r="2677" spans="1:15">
      <c r="A2677" s="128">
        <v>1</v>
      </c>
      <c r="B2677" s="238" t="s">
        <v>8412</v>
      </c>
      <c r="C2677" s="18" t="s">
        <v>8413</v>
      </c>
      <c r="D2677" s="18">
        <v>566</v>
      </c>
      <c r="E2677" s="18" t="s">
        <v>597</v>
      </c>
      <c r="F2677" s="18" t="s">
        <v>8414</v>
      </c>
      <c r="G2677" s="19">
        <v>44917</v>
      </c>
      <c r="H2677" s="144">
        <v>45421</v>
      </c>
      <c r="I2677" s="120">
        <v>1</v>
      </c>
      <c r="K2677" s="105"/>
      <c r="N2677" s="112"/>
      <c r="O2677" s="35"/>
    </row>
    <row r="2678" spans="1:15">
      <c r="A2678" s="128">
        <v>1</v>
      </c>
      <c r="B2678" s="237" t="s">
        <v>8415</v>
      </c>
      <c r="C2678" s="41" t="s">
        <v>8416</v>
      </c>
      <c r="D2678" s="41">
        <v>6371</v>
      </c>
      <c r="E2678" s="41" t="s">
        <v>1416</v>
      </c>
      <c r="F2678" s="41" t="s">
        <v>8417</v>
      </c>
      <c r="G2678" s="19">
        <v>44917</v>
      </c>
      <c r="H2678" s="144">
        <v>44998</v>
      </c>
      <c r="I2678" s="120">
        <v>1</v>
      </c>
      <c r="J2678" s="136">
        <v>45440</v>
      </c>
      <c r="K2678" s="105">
        <v>1</v>
      </c>
      <c r="N2678" s="112"/>
      <c r="O2678" s="35"/>
    </row>
    <row r="2679" spans="1:15">
      <c r="A2679" s="128">
        <v>1</v>
      </c>
      <c r="B2679" s="238" t="s">
        <v>8418</v>
      </c>
      <c r="C2679" s="18" t="s">
        <v>8419</v>
      </c>
      <c r="D2679" s="18">
        <v>5956</v>
      </c>
      <c r="E2679" s="18" t="s">
        <v>1668</v>
      </c>
      <c r="F2679" s="18" t="s">
        <v>8420</v>
      </c>
      <c r="G2679" s="19">
        <v>44918</v>
      </c>
      <c r="H2679" s="144">
        <v>45636</v>
      </c>
      <c r="I2679" s="120">
        <v>1</v>
      </c>
      <c r="K2679" s="105"/>
      <c r="N2679" s="112"/>
      <c r="O2679" s="35"/>
    </row>
    <row r="2680" spans="1:15">
      <c r="A2680" s="129">
        <v>1</v>
      </c>
      <c r="B2680" s="237" t="s">
        <v>8421</v>
      </c>
      <c r="C2680" s="41" t="s">
        <v>8422</v>
      </c>
      <c r="D2680" s="41">
        <v>3707</v>
      </c>
      <c r="E2680" s="41" t="s">
        <v>4362</v>
      </c>
      <c r="F2680" s="41" t="s">
        <v>8423</v>
      </c>
      <c r="G2680" s="19">
        <v>44918</v>
      </c>
      <c r="H2680" s="144">
        <v>45040</v>
      </c>
      <c r="I2680" s="120">
        <v>1</v>
      </c>
      <c r="J2680" s="136">
        <v>45511</v>
      </c>
      <c r="K2680" s="105">
        <v>1</v>
      </c>
      <c r="N2680" s="112"/>
      <c r="O2680" s="35"/>
    </row>
    <row r="2681" spans="1:15">
      <c r="A2681" s="128">
        <v>1</v>
      </c>
      <c r="B2681" s="237" t="s">
        <v>8424</v>
      </c>
      <c r="C2681" s="41" t="s">
        <v>8425</v>
      </c>
      <c r="D2681" s="41">
        <v>1346</v>
      </c>
      <c r="E2681" s="41" t="s">
        <v>916</v>
      </c>
      <c r="F2681" s="41" t="s">
        <v>8426</v>
      </c>
      <c r="G2681" s="19">
        <v>44918</v>
      </c>
      <c r="H2681" s="144">
        <v>44953</v>
      </c>
      <c r="I2681" s="120">
        <v>1</v>
      </c>
      <c r="J2681" s="136">
        <v>45195</v>
      </c>
      <c r="K2681" s="105">
        <v>1</v>
      </c>
      <c r="N2681" s="112"/>
      <c r="O2681" s="35"/>
    </row>
    <row r="2682" spans="1:15">
      <c r="A2682" s="128">
        <v>1</v>
      </c>
      <c r="B2682" s="237" t="s">
        <v>8427</v>
      </c>
      <c r="C2682" s="41" t="s">
        <v>8428</v>
      </c>
      <c r="D2682" s="41">
        <v>3927</v>
      </c>
      <c r="E2682" s="41" t="s">
        <v>808</v>
      </c>
      <c r="F2682" s="41" t="s">
        <v>8429</v>
      </c>
      <c r="G2682" s="19">
        <v>44918</v>
      </c>
      <c r="H2682" s="144">
        <v>45012</v>
      </c>
      <c r="I2682" s="120">
        <v>1</v>
      </c>
      <c r="J2682" s="136">
        <v>45722</v>
      </c>
      <c r="K2682" s="105">
        <v>1</v>
      </c>
      <c r="N2682" s="112"/>
      <c r="O2682" s="35"/>
    </row>
    <row r="2683" spans="1:15">
      <c r="A2683" s="128">
        <v>1</v>
      </c>
      <c r="B2683" s="237" t="s">
        <v>8430</v>
      </c>
      <c r="C2683" s="41" t="s">
        <v>8431</v>
      </c>
      <c r="D2683" s="41">
        <v>5232</v>
      </c>
      <c r="E2683" s="41" t="s">
        <v>518</v>
      </c>
      <c r="F2683" s="41" t="s">
        <v>8432</v>
      </c>
      <c r="G2683" s="19">
        <v>44918</v>
      </c>
      <c r="H2683" s="144">
        <v>44953</v>
      </c>
      <c r="I2683" s="120">
        <v>1</v>
      </c>
      <c r="J2683" s="136">
        <v>45195</v>
      </c>
      <c r="K2683" s="105">
        <v>1</v>
      </c>
      <c r="N2683" s="112"/>
      <c r="O2683" s="35"/>
    </row>
    <row r="2684" spans="1:15">
      <c r="A2684" s="128">
        <v>1</v>
      </c>
      <c r="B2684" s="238" t="s">
        <v>8433</v>
      </c>
      <c r="C2684" s="18" t="s">
        <v>8434</v>
      </c>
      <c r="D2684" s="18">
        <v>5465</v>
      </c>
      <c r="E2684" s="18" t="s">
        <v>32</v>
      </c>
      <c r="F2684" s="18" t="s">
        <v>8435</v>
      </c>
      <c r="G2684" s="19">
        <v>44923</v>
      </c>
      <c r="H2684" s="144">
        <v>45373</v>
      </c>
      <c r="I2684" s="120">
        <v>1</v>
      </c>
      <c r="K2684" s="105"/>
      <c r="N2684" s="112"/>
      <c r="O2684" s="35"/>
    </row>
    <row r="2685" spans="1:15">
      <c r="A2685" s="128">
        <v>1</v>
      </c>
      <c r="B2685" s="238" t="s">
        <v>8436</v>
      </c>
      <c r="C2685" s="18" t="s">
        <v>8437</v>
      </c>
      <c r="D2685" s="18">
        <v>1450</v>
      </c>
      <c r="E2685" s="18" t="s">
        <v>8322</v>
      </c>
      <c r="F2685" s="18" t="s">
        <v>8438</v>
      </c>
      <c r="G2685" s="19">
        <v>44923</v>
      </c>
      <c r="H2685" s="144">
        <v>44944</v>
      </c>
      <c r="I2685" s="120">
        <v>1</v>
      </c>
      <c r="K2685" s="105"/>
      <c r="N2685" s="112"/>
      <c r="O2685" s="35"/>
    </row>
    <row r="2686" spans="1:15">
      <c r="A2686" s="129">
        <v>1</v>
      </c>
      <c r="B2686" s="98" t="s">
        <v>8439</v>
      </c>
      <c r="C2686" s="16" t="s">
        <v>8440</v>
      </c>
      <c r="D2686" s="16">
        <v>6639</v>
      </c>
      <c r="E2686" s="16" t="s">
        <v>7923</v>
      </c>
      <c r="F2686" s="16" t="s">
        <v>8441</v>
      </c>
      <c r="G2686" s="19">
        <v>44923</v>
      </c>
      <c r="H2686" s="144" t="str">
        <f ca="1">IF(I2686&lt;&gt;"",IF(H2686&lt;&gt;"",H2686,NOW()),"")</f>
        <v/>
      </c>
      <c r="J2686" s="136" t="str">
        <f ca="1">IF(K2686&lt;&gt;"", IF(J2686&lt;&gt;"",J2686,NOW()),"")</f>
        <v/>
      </c>
      <c r="K2686" s="105"/>
      <c r="N2686" s="112"/>
      <c r="O2686" s="35"/>
    </row>
    <row r="2687" spans="1:15">
      <c r="A2687" s="128">
        <v>1</v>
      </c>
      <c r="B2687" s="239" t="s">
        <v>8442</v>
      </c>
      <c r="C2687" s="40" t="s">
        <v>8443</v>
      </c>
      <c r="D2687" s="40">
        <v>5576</v>
      </c>
      <c r="E2687" s="40" t="s">
        <v>458</v>
      </c>
      <c r="F2687" s="40" t="s">
        <v>8444</v>
      </c>
      <c r="G2687" s="19">
        <v>44923</v>
      </c>
      <c r="H2687" s="144" t="str">
        <f ca="1">IF(I2687&lt;&gt;"",IF(H2687&lt;&gt;"",H2687,NOW()),"")</f>
        <v/>
      </c>
      <c r="J2687" s="136" t="str">
        <f ca="1">IF(K2687&lt;&gt;"", IF(J2687&lt;&gt;"",J2687,NOW()),"")</f>
        <v/>
      </c>
      <c r="K2687" s="105"/>
      <c r="M2687" s="73">
        <v>1</v>
      </c>
      <c r="N2687" s="112"/>
      <c r="O2687" s="35"/>
    </row>
    <row r="2688" spans="1:15">
      <c r="A2688" s="128">
        <v>1</v>
      </c>
      <c r="B2688" s="237" t="s">
        <v>8445</v>
      </c>
      <c r="C2688" s="41" t="s">
        <v>8446</v>
      </c>
      <c r="D2688" s="41">
        <v>6215</v>
      </c>
      <c r="E2688" s="41" t="s">
        <v>458</v>
      </c>
      <c r="F2688" s="41" t="s">
        <v>8447</v>
      </c>
      <c r="G2688" s="19">
        <v>44923</v>
      </c>
      <c r="H2688" s="145">
        <v>45604</v>
      </c>
      <c r="I2688" s="120">
        <v>1</v>
      </c>
      <c r="J2688" s="135">
        <v>45799</v>
      </c>
      <c r="K2688" s="105">
        <v>1</v>
      </c>
      <c r="N2688" s="112"/>
      <c r="O2688" s="35"/>
    </row>
    <row r="2689" spans="1:15">
      <c r="A2689" s="128">
        <v>1</v>
      </c>
      <c r="B2689" s="237" t="s">
        <v>8448</v>
      </c>
      <c r="C2689" s="41" t="s">
        <v>8449</v>
      </c>
      <c r="D2689" s="41">
        <v>1912</v>
      </c>
      <c r="E2689" s="41" t="s">
        <v>1527</v>
      </c>
      <c r="F2689" s="41" t="s">
        <v>8450</v>
      </c>
      <c r="G2689" s="19">
        <v>44923</v>
      </c>
      <c r="H2689" s="144">
        <v>44943</v>
      </c>
      <c r="I2689" s="120">
        <v>1</v>
      </c>
      <c r="J2689" s="136">
        <v>45713</v>
      </c>
      <c r="K2689" s="105">
        <v>1</v>
      </c>
      <c r="N2689" s="112"/>
      <c r="O2689" s="35"/>
    </row>
    <row r="2690" spans="1:15">
      <c r="A2690" s="128">
        <v>1</v>
      </c>
      <c r="B2690" s="98" t="s">
        <v>8451</v>
      </c>
      <c r="C2690" s="16" t="s">
        <v>8452</v>
      </c>
      <c r="D2690" s="16">
        <v>5399</v>
      </c>
      <c r="E2690" s="16" t="s">
        <v>549</v>
      </c>
      <c r="F2690" s="16" t="s">
        <v>8453</v>
      </c>
      <c r="G2690" s="19">
        <v>44923</v>
      </c>
      <c r="H2690" s="144" t="str">
        <f ca="1">IF(I2690&lt;&gt;"",IF(H2690&lt;&gt;"",H2690,NOW()),"")</f>
        <v/>
      </c>
      <c r="J2690" s="136" t="str">
        <f ca="1">IF(K2690&lt;&gt;"", IF(J2690&lt;&gt;"",J2690,NOW()),"")</f>
        <v/>
      </c>
      <c r="K2690" s="105"/>
      <c r="N2690" s="112"/>
      <c r="O2690" s="35"/>
    </row>
    <row r="2691" spans="1:15">
      <c r="A2691" s="128">
        <v>1</v>
      </c>
      <c r="B2691" s="98" t="s">
        <v>8454</v>
      </c>
      <c r="C2691" s="16" t="s">
        <v>8452</v>
      </c>
      <c r="D2691" s="16">
        <v>5399</v>
      </c>
      <c r="E2691" s="16" t="s">
        <v>549</v>
      </c>
      <c r="F2691" s="16" t="s">
        <v>8455</v>
      </c>
      <c r="G2691" s="19">
        <v>44923</v>
      </c>
      <c r="H2691" s="144" t="str">
        <f ca="1">IF(I2691&lt;&gt;"",IF(H2691&lt;&gt;"",H2691,NOW()),"")</f>
        <v/>
      </c>
      <c r="J2691" s="136" t="str">
        <f ca="1">IF(K2691&lt;&gt;"", IF(J2691&lt;&gt;"",J2691,NOW()),"")</f>
        <v/>
      </c>
      <c r="K2691" s="105"/>
      <c r="N2691" s="112"/>
      <c r="O2691" s="35"/>
    </row>
    <row r="2692" spans="1:15">
      <c r="A2692" s="129">
        <v>1</v>
      </c>
      <c r="B2692" s="237" t="s">
        <v>8456</v>
      </c>
      <c r="C2692" s="41" t="s">
        <v>8457</v>
      </c>
      <c r="D2692" s="41">
        <v>1690</v>
      </c>
      <c r="E2692" s="41" t="s">
        <v>784</v>
      </c>
      <c r="F2692" s="41" t="s">
        <v>8458</v>
      </c>
      <c r="G2692" s="19">
        <v>44923</v>
      </c>
      <c r="H2692" s="144">
        <v>45336</v>
      </c>
      <c r="I2692" s="120">
        <v>1</v>
      </c>
      <c r="J2692" s="136">
        <v>45912</v>
      </c>
      <c r="K2692" s="105">
        <v>1</v>
      </c>
      <c r="N2692" s="112"/>
      <c r="O2692" s="35"/>
    </row>
    <row r="2693" spans="1:15">
      <c r="A2693" s="128">
        <v>1</v>
      </c>
      <c r="B2693" s="238" t="s">
        <v>8459</v>
      </c>
      <c r="C2693" s="18" t="s">
        <v>8460</v>
      </c>
      <c r="D2693" s="18">
        <v>857</v>
      </c>
      <c r="E2693" s="18" t="s">
        <v>1520</v>
      </c>
      <c r="F2693" s="18" t="s">
        <v>8461</v>
      </c>
      <c r="G2693" s="19">
        <v>44923</v>
      </c>
      <c r="H2693" s="144">
        <v>45342</v>
      </c>
      <c r="I2693" s="120">
        <v>1</v>
      </c>
      <c r="K2693" s="105"/>
      <c r="N2693" s="112"/>
      <c r="O2693" s="35"/>
    </row>
    <row r="2694" spans="1:15">
      <c r="A2694" s="128">
        <v>1</v>
      </c>
      <c r="B2694" s="237" t="s">
        <v>8462</v>
      </c>
      <c r="C2694" s="41" t="s">
        <v>8463</v>
      </c>
      <c r="D2694" s="41">
        <v>5500</v>
      </c>
      <c r="E2694" s="41" t="s">
        <v>1006</v>
      </c>
      <c r="F2694" s="41" t="s">
        <v>8464</v>
      </c>
      <c r="G2694" s="19">
        <v>44924</v>
      </c>
      <c r="H2694" s="144">
        <v>45076</v>
      </c>
      <c r="I2694" s="120">
        <v>1</v>
      </c>
      <c r="J2694" s="136">
        <v>45484</v>
      </c>
      <c r="K2694" s="105">
        <v>1</v>
      </c>
      <c r="N2694" s="112"/>
      <c r="O2694" s="35"/>
    </row>
    <row r="2695" spans="1:15">
      <c r="A2695" s="128">
        <v>1</v>
      </c>
      <c r="B2695" s="237" t="s">
        <v>8465</v>
      </c>
      <c r="C2695" s="41" t="s">
        <v>8466</v>
      </c>
      <c r="D2695" s="41">
        <v>5726</v>
      </c>
      <c r="E2695" s="41" t="s">
        <v>1196</v>
      </c>
      <c r="F2695" s="41" t="s">
        <v>8467</v>
      </c>
      <c r="G2695" s="19">
        <v>44924</v>
      </c>
      <c r="H2695" s="144">
        <v>45363</v>
      </c>
      <c r="I2695" s="120">
        <v>1</v>
      </c>
      <c r="J2695" s="136">
        <v>45499</v>
      </c>
      <c r="K2695" s="105">
        <v>1</v>
      </c>
      <c r="N2695" s="112"/>
      <c r="O2695" s="35"/>
    </row>
    <row r="2696" spans="1:15">
      <c r="A2696" s="128">
        <v>1</v>
      </c>
      <c r="B2696" s="237" t="s">
        <v>8468</v>
      </c>
      <c r="C2696" s="41" t="s">
        <v>8469</v>
      </c>
      <c r="D2696" s="41">
        <v>1869</v>
      </c>
      <c r="E2696" s="41" t="s">
        <v>2108</v>
      </c>
      <c r="F2696" s="41" t="s">
        <v>8470</v>
      </c>
      <c r="G2696" s="19">
        <v>44924</v>
      </c>
      <c r="H2696" s="144">
        <v>45303</v>
      </c>
      <c r="I2696" s="120">
        <v>1</v>
      </c>
      <c r="J2696" s="136">
        <v>45393</v>
      </c>
      <c r="K2696" s="105">
        <v>1</v>
      </c>
      <c r="N2696" s="112"/>
      <c r="O2696" s="35"/>
    </row>
    <row r="2697" spans="1:15">
      <c r="A2697" s="128">
        <v>1</v>
      </c>
      <c r="B2697" s="237" t="s">
        <v>8471</v>
      </c>
      <c r="C2697" s="41" t="s">
        <v>8472</v>
      </c>
      <c r="D2697" s="41">
        <v>1166</v>
      </c>
      <c r="E2697" s="41" t="s">
        <v>2972</v>
      </c>
      <c r="F2697" s="41" t="s">
        <v>8473</v>
      </c>
      <c r="G2697" s="19">
        <v>44924</v>
      </c>
      <c r="H2697" s="144">
        <v>45551</v>
      </c>
      <c r="I2697" s="120">
        <v>1</v>
      </c>
      <c r="J2697" s="136">
        <v>45744</v>
      </c>
      <c r="K2697" s="105">
        <v>1</v>
      </c>
      <c r="N2697" s="112"/>
      <c r="O2697" s="35"/>
    </row>
    <row r="2698" spans="1:15">
      <c r="A2698" s="129">
        <v>1</v>
      </c>
      <c r="B2698" s="237" t="s">
        <v>8474</v>
      </c>
      <c r="C2698" s="41" t="s">
        <v>8475</v>
      </c>
      <c r="D2698" s="41">
        <v>1871</v>
      </c>
      <c r="E2698" s="41" t="s">
        <v>2108</v>
      </c>
      <c r="F2698" s="41" t="s">
        <v>8476</v>
      </c>
      <c r="G2698" s="19">
        <v>44924</v>
      </c>
      <c r="H2698" s="144">
        <v>45112</v>
      </c>
      <c r="I2698" s="120">
        <v>1</v>
      </c>
      <c r="J2698" s="136">
        <v>45679</v>
      </c>
      <c r="K2698" s="105">
        <v>1</v>
      </c>
      <c r="N2698" s="112"/>
      <c r="O2698" s="35"/>
    </row>
    <row r="2699" spans="1:15">
      <c r="A2699" s="128">
        <v>1</v>
      </c>
      <c r="B2699" s="237" t="s">
        <v>8477</v>
      </c>
      <c r="C2699" s="41" t="s">
        <v>8478</v>
      </c>
      <c r="D2699" s="41">
        <v>609</v>
      </c>
      <c r="E2699" s="41" t="s">
        <v>597</v>
      </c>
      <c r="F2699" s="41" t="s">
        <v>8479</v>
      </c>
      <c r="G2699" s="19">
        <v>44924</v>
      </c>
      <c r="H2699" s="144">
        <v>45047</v>
      </c>
      <c r="I2699" s="120">
        <v>1</v>
      </c>
      <c r="J2699" s="136">
        <v>45279</v>
      </c>
      <c r="K2699" s="105">
        <v>1</v>
      </c>
      <c r="N2699" s="112"/>
      <c r="O2699" s="35"/>
    </row>
    <row r="2700" spans="1:15">
      <c r="A2700" s="128">
        <v>1</v>
      </c>
      <c r="B2700" s="237" t="s">
        <v>8480</v>
      </c>
      <c r="C2700" s="41" t="s">
        <v>8481</v>
      </c>
      <c r="D2700" s="41">
        <v>1874</v>
      </c>
      <c r="E2700" s="41" t="s">
        <v>3328</v>
      </c>
      <c r="F2700" s="41" t="s">
        <v>8482</v>
      </c>
      <c r="G2700" s="19">
        <v>44924</v>
      </c>
      <c r="H2700" s="144">
        <v>45112</v>
      </c>
      <c r="I2700" s="120">
        <v>1</v>
      </c>
      <c r="J2700" s="136">
        <v>45273</v>
      </c>
      <c r="K2700" s="105">
        <v>1</v>
      </c>
      <c r="N2700" s="112"/>
      <c r="O2700" s="35"/>
    </row>
    <row r="2701" spans="1:15">
      <c r="A2701" s="128">
        <v>1</v>
      </c>
      <c r="B2701" s="238" t="s">
        <v>8483</v>
      </c>
      <c r="C2701" s="18" t="s">
        <v>8484</v>
      </c>
      <c r="D2701" s="18">
        <v>6021</v>
      </c>
      <c r="E2701" s="18" t="s">
        <v>612</v>
      </c>
      <c r="F2701" s="18" t="s">
        <v>8485</v>
      </c>
      <c r="G2701" s="19">
        <v>44924</v>
      </c>
      <c r="H2701" s="144">
        <v>45674</v>
      </c>
      <c r="I2701" s="120">
        <v>1</v>
      </c>
      <c r="J2701" s="136" t="str">
        <f ca="1">IF(K2701&lt;&gt;"", IF(J2701&lt;&gt;"",J2701,NOW()),"")</f>
        <v/>
      </c>
      <c r="K2701" s="105"/>
      <c r="N2701" s="112"/>
      <c r="O2701" s="35"/>
    </row>
    <row r="2702" spans="1:15">
      <c r="A2702" s="128">
        <v>1</v>
      </c>
      <c r="B2702" s="98" t="s">
        <v>8486</v>
      </c>
      <c r="C2702" s="16" t="s">
        <v>8487</v>
      </c>
      <c r="D2702" s="16">
        <v>1833</v>
      </c>
      <c r="E2702" s="16" t="s">
        <v>608</v>
      </c>
      <c r="F2702" s="16" t="s">
        <v>8488</v>
      </c>
      <c r="G2702" s="19">
        <v>44924</v>
      </c>
      <c r="H2702" s="144" t="str">
        <f ca="1">IF(I2702&lt;&gt;"",IF(H2702&lt;&gt;"",H2702,NOW()),"")</f>
        <v/>
      </c>
      <c r="J2702" s="136" t="str">
        <f ca="1">IF(K2702&lt;&gt;"", IF(J2702&lt;&gt;"",J2702,NOW()),"")</f>
        <v/>
      </c>
      <c r="K2702" s="105"/>
      <c r="N2702" s="112"/>
      <c r="O2702" s="35"/>
    </row>
    <row r="2703" spans="1:15">
      <c r="A2703" s="128">
        <v>1</v>
      </c>
      <c r="B2703" s="237" t="s">
        <v>8489</v>
      </c>
      <c r="C2703" s="41" t="s">
        <v>8490</v>
      </c>
      <c r="D2703" s="41">
        <v>1247</v>
      </c>
      <c r="E2703" s="41" t="s">
        <v>916</v>
      </c>
      <c r="F2703" s="41" t="s">
        <v>8491</v>
      </c>
      <c r="G2703" s="19">
        <v>44924</v>
      </c>
      <c r="H2703" s="144">
        <v>45030</v>
      </c>
      <c r="I2703" s="120">
        <v>1</v>
      </c>
      <c r="J2703" s="136">
        <v>45258</v>
      </c>
      <c r="K2703" s="105">
        <v>1</v>
      </c>
      <c r="N2703" s="112"/>
      <c r="O2703" s="35"/>
    </row>
    <row r="2704" spans="1:15">
      <c r="A2704" s="129">
        <v>1</v>
      </c>
      <c r="B2704" s="237" t="s">
        <v>8492</v>
      </c>
      <c r="C2704" s="41" t="s">
        <v>8493</v>
      </c>
      <c r="D2704" s="41">
        <v>7043</v>
      </c>
      <c r="E2704" s="41" t="s">
        <v>990</v>
      </c>
      <c r="F2704" s="41" t="s">
        <v>8494</v>
      </c>
      <c r="G2704" s="19">
        <v>44925</v>
      </c>
      <c r="H2704" s="144">
        <v>44943</v>
      </c>
      <c r="I2704" s="120">
        <v>1</v>
      </c>
      <c r="J2704" s="136">
        <v>45420</v>
      </c>
      <c r="K2704" s="105">
        <v>1</v>
      </c>
      <c r="L2704" s="54">
        <v>1</v>
      </c>
      <c r="N2704" s="112"/>
      <c r="O2704" s="35"/>
    </row>
    <row r="2705" spans="1:15">
      <c r="A2705" s="128">
        <v>1</v>
      </c>
      <c r="B2705" s="239" t="s">
        <v>8495</v>
      </c>
      <c r="C2705" s="40" t="s">
        <v>6996</v>
      </c>
      <c r="D2705" s="40">
        <v>1852</v>
      </c>
      <c r="E2705" s="40" t="s">
        <v>2210</v>
      </c>
      <c r="F2705" s="40" t="s">
        <v>8496</v>
      </c>
      <c r="G2705" s="19">
        <v>44925</v>
      </c>
      <c r="H2705" s="146">
        <v>45097</v>
      </c>
      <c r="I2705" s="120">
        <v>1</v>
      </c>
      <c r="J2705" s="138"/>
      <c r="K2705" s="105"/>
      <c r="N2705" s="112">
        <v>1</v>
      </c>
      <c r="O2705" s="35"/>
    </row>
    <row r="2706" spans="1:15">
      <c r="A2706" s="128">
        <v>1</v>
      </c>
      <c r="B2706" s="237" t="s">
        <v>8497</v>
      </c>
      <c r="C2706" s="41" t="s">
        <v>8498</v>
      </c>
      <c r="D2706" s="41">
        <v>6427</v>
      </c>
      <c r="E2706" s="41" t="s">
        <v>747</v>
      </c>
      <c r="F2706" s="41" t="s">
        <v>8499</v>
      </c>
      <c r="G2706" s="19">
        <v>44925</v>
      </c>
      <c r="H2706" s="144">
        <v>44965</v>
      </c>
      <c r="I2706" s="120">
        <v>1</v>
      </c>
      <c r="J2706" s="136">
        <v>45089</v>
      </c>
      <c r="K2706" s="105">
        <v>1</v>
      </c>
      <c r="N2706" s="112"/>
      <c r="O2706" s="35"/>
    </row>
    <row r="2707" spans="1:15">
      <c r="A2707" s="128">
        <v>1</v>
      </c>
      <c r="B2707" s="239" t="s">
        <v>8500</v>
      </c>
      <c r="C2707" s="40" t="s">
        <v>8501</v>
      </c>
      <c r="D2707" s="40">
        <v>5334</v>
      </c>
      <c r="E2707" s="40" t="s">
        <v>2393</v>
      </c>
      <c r="F2707" s="40" t="s">
        <v>8502</v>
      </c>
      <c r="G2707" s="19">
        <v>44925</v>
      </c>
      <c r="H2707" s="144" t="s">
        <v>2066</v>
      </c>
      <c r="J2707" s="136" t="str">
        <f ca="1">IF(K2707&lt;&gt;"", IF(J2707&lt;&gt;"",J2707,NOW()),"")</f>
        <v/>
      </c>
      <c r="K2707" s="105"/>
      <c r="M2707" s="73">
        <v>1</v>
      </c>
      <c r="N2707" s="112"/>
      <c r="O2707" s="35"/>
    </row>
    <row r="2708" spans="1:15">
      <c r="A2708" s="128">
        <v>1</v>
      </c>
      <c r="B2708" s="237" t="s">
        <v>8503</v>
      </c>
      <c r="C2708" s="41" t="s">
        <v>8504</v>
      </c>
      <c r="D2708" s="41">
        <v>87</v>
      </c>
      <c r="E2708" s="41" t="s">
        <v>2765</v>
      </c>
      <c r="F2708" s="41" t="s">
        <v>8505</v>
      </c>
      <c r="G2708" s="19">
        <v>44925</v>
      </c>
      <c r="H2708" s="144">
        <v>45142</v>
      </c>
      <c r="I2708" s="120">
        <v>1</v>
      </c>
      <c r="J2708" s="136">
        <v>45246</v>
      </c>
      <c r="K2708" s="105">
        <v>1</v>
      </c>
      <c r="N2708" s="112"/>
      <c r="O2708" s="35"/>
    </row>
    <row r="2709" spans="1:15">
      <c r="A2709" s="128">
        <v>1</v>
      </c>
      <c r="B2709" s="237" t="s">
        <v>8506</v>
      </c>
      <c r="C2709" s="41" t="s">
        <v>8466</v>
      </c>
      <c r="D2709" s="41">
        <v>5728</v>
      </c>
      <c r="E2709" s="41" t="s">
        <v>1196</v>
      </c>
      <c r="F2709" s="41" t="s">
        <v>8507</v>
      </c>
      <c r="G2709" s="19">
        <v>44925</v>
      </c>
      <c r="H2709" s="144">
        <v>45363</v>
      </c>
      <c r="I2709" s="120">
        <v>1</v>
      </c>
      <c r="J2709" s="136">
        <v>45499</v>
      </c>
      <c r="K2709" s="105">
        <v>1</v>
      </c>
      <c r="N2709" s="112"/>
      <c r="O2709" s="35"/>
    </row>
    <row r="2710" spans="1:15">
      <c r="A2710" s="129">
        <v>1</v>
      </c>
      <c r="B2710" s="98" t="s">
        <v>8508</v>
      </c>
      <c r="C2710" s="16" t="s">
        <v>8509</v>
      </c>
      <c r="D2710" s="16">
        <v>3367</v>
      </c>
      <c r="E2710" s="16" t="s">
        <v>808</v>
      </c>
      <c r="F2710" s="16" t="s">
        <v>8510</v>
      </c>
      <c r="G2710" s="19">
        <v>44925</v>
      </c>
      <c r="H2710" s="144" t="str">
        <f ca="1">IF(I2710&lt;&gt;"",IF(H2710&lt;&gt;"",H2710,NOW()),"")</f>
        <v/>
      </c>
      <c r="J2710" s="136" t="str">
        <f ca="1">IF(K2710&lt;&gt;"", IF(J2710&lt;&gt;"",J2710,NOW()),"")</f>
        <v/>
      </c>
      <c r="K2710" s="105"/>
      <c r="N2710" s="112"/>
      <c r="O2710" s="35"/>
    </row>
    <row r="2711" spans="1:15">
      <c r="A2711" s="128">
        <v>1</v>
      </c>
      <c r="B2711" s="98" t="s">
        <v>8511</v>
      </c>
      <c r="C2711" s="16" t="s">
        <v>8512</v>
      </c>
      <c r="D2711" s="16">
        <v>490</v>
      </c>
      <c r="E2711" s="16" t="s">
        <v>597</v>
      </c>
      <c r="F2711" s="16" t="s">
        <v>8513</v>
      </c>
      <c r="G2711" s="19">
        <v>44925</v>
      </c>
      <c r="H2711" s="306" t="str">
        <f ca="1">IF(I2711&lt;&gt;"",IF(H2711&lt;&gt;"",H2711,NOW()),"")</f>
        <v/>
      </c>
      <c r="J2711" s="306" t="str">
        <f ca="1">IF(K2711&lt;&gt;"", IF(J2711&lt;&gt;"",J2711,NOW()),"")</f>
        <v/>
      </c>
      <c r="K2711" s="105"/>
      <c r="N2711" s="112"/>
      <c r="O2711" s="35"/>
    </row>
    <row r="2712" spans="1:15">
      <c r="A2712" s="128">
        <v>1</v>
      </c>
      <c r="B2712" s="239" t="s">
        <v>8514</v>
      </c>
      <c r="C2712" s="40" t="s">
        <v>8515</v>
      </c>
      <c r="D2712" s="40">
        <v>1105</v>
      </c>
      <c r="E2712" s="40" t="s">
        <v>8516</v>
      </c>
      <c r="F2712" s="40" t="s">
        <v>8517</v>
      </c>
      <c r="G2712" s="19">
        <v>44925</v>
      </c>
      <c r="H2712" s="144">
        <v>45034</v>
      </c>
      <c r="I2712" s="120">
        <v>1</v>
      </c>
      <c r="K2712" s="105"/>
      <c r="N2712" s="112">
        <v>1</v>
      </c>
      <c r="O2712" s="35"/>
    </row>
    <row r="2713" spans="1:15">
      <c r="A2713" s="128">
        <v>1</v>
      </c>
      <c r="B2713" s="315" t="s">
        <v>8518</v>
      </c>
      <c r="C2713" s="316" t="s">
        <v>8519</v>
      </c>
      <c r="D2713" s="316">
        <v>6269</v>
      </c>
      <c r="E2713" s="316" t="s">
        <v>3840</v>
      </c>
      <c r="F2713" s="316" t="s">
        <v>8520</v>
      </c>
      <c r="G2713" s="305">
        <v>44925</v>
      </c>
      <c r="H2713" s="144" t="s">
        <v>79</v>
      </c>
      <c r="J2713" s="136" t="str">
        <f ca="1">IF(K2713&lt;&gt;"", IF(J2713&lt;&gt;"",J2713,NOW()),"")</f>
        <v/>
      </c>
      <c r="K2713" s="105"/>
      <c r="L2713" s="300"/>
      <c r="M2713" s="73">
        <v>1</v>
      </c>
      <c r="N2713" s="112"/>
      <c r="O2713" s="35"/>
    </row>
    <row r="2714" spans="1:15">
      <c r="A2714" s="128">
        <v>1</v>
      </c>
      <c r="B2714" s="239" t="s">
        <v>8521</v>
      </c>
      <c r="C2714" s="40" t="s">
        <v>8519</v>
      </c>
      <c r="D2714" s="40">
        <v>6269</v>
      </c>
      <c r="E2714" s="40" t="s">
        <v>3840</v>
      </c>
      <c r="F2714" s="40" t="s">
        <v>8522</v>
      </c>
      <c r="G2714" s="19">
        <v>44925</v>
      </c>
      <c r="H2714" s="144" t="s">
        <v>79</v>
      </c>
      <c r="J2714" s="136" t="str">
        <f ca="1">IF(K2714&lt;&gt;"", IF(J2714&lt;&gt;"",J2714,NOW()),"")</f>
        <v/>
      </c>
      <c r="K2714" s="105"/>
      <c r="M2714" s="73">
        <v>1</v>
      </c>
      <c r="N2714" s="112"/>
      <c r="O2714" s="35"/>
    </row>
    <row r="2715" spans="1:15">
      <c r="A2715" s="128">
        <v>1</v>
      </c>
      <c r="B2715" s="238" t="s">
        <v>8523</v>
      </c>
      <c r="C2715" s="18" t="s">
        <v>8524</v>
      </c>
      <c r="D2715" s="18">
        <v>5646</v>
      </c>
      <c r="E2715" s="18" t="s">
        <v>824</v>
      </c>
      <c r="F2715" s="18" t="s">
        <v>8525</v>
      </c>
      <c r="G2715" s="19">
        <v>44929</v>
      </c>
      <c r="H2715" s="144">
        <v>45562</v>
      </c>
      <c r="I2715" s="120">
        <v>1</v>
      </c>
      <c r="K2715" s="105"/>
      <c r="N2715" s="112"/>
      <c r="O2715" s="35"/>
    </row>
    <row r="2716" spans="1:15">
      <c r="A2716" s="129">
        <v>1</v>
      </c>
      <c r="B2716" s="98" t="s">
        <v>8526</v>
      </c>
      <c r="C2716" s="16" t="s">
        <v>8527</v>
      </c>
      <c r="D2716" s="16">
        <v>1381</v>
      </c>
      <c r="E2716" s="16" t="s">
        <v>634</v>
      </c>
      <c r="F2716" s="16" t="s">
        <v>8528</v>
      </c>
      <c r="G2716" s="19">
        <v>44929</v>
      </c>
      <c r="H2716" s="144" t="str">
        <f ca="1">IF(I2716&lt;&gt;"",IF(H2716&lt;&gt;"",H2716,NOW()),"")</f>
        <v/>
      </c>
      <c r="J2716" s="136" t="str">
        <f ca="1">IF(K2716&lt;&gt;"", IF(J2716&lt;&gt;"",J2716,NOW()),"")</f>
        <v/>
      </c>
      <c r="K2716" s="105"/>
      <c r="N2716" s="112"/>
      <c r="O2716" s="35"/>
    </row>
    <row r="2717" spans="1:15">
      <c r="A2717" s="128">
        <v>1</v>
      </c>
      <c r="B2717" s="239" t="s">
        <v>8529</v>
      </c>
      <c r="C2717" s="40" t="s">
        <v>8530</v>
      </c>
      <c r="D2717" s="40">
        <v>6368</v>
      </c>
      <c r="E2717" s="40" t="s">
        <v>747</v>
      </c>
      <c r="F2717" s="40" t="s">
        <v>8531</v>
      </c>
      <c r="G2717" s="19">
        <v>44929</v>
      </c>
      <c r="H2717" s="144">
        <v>45035</v>
      </c>
      <c r="I2717" s="120">
        <v>1</v>
      </c>
      <c r="K2717" s="105"/>
      <c r="N2717" s="112">
        <v>1</v>
      </c>
      <c r="O2717" s="35"/>
    </row>
    <row r="2718" spans="1:15">
      <c r="A2718" s="128">
        <v>1</v>
      </c>
      <c r="B2718" s="237" t="s">
        <v>8532</v>
      </c>
      <c r="C2718" s="41" t="s">
        <v>7850</v>
      </c>
      <c r="D2718" s="41">
        <v>576</v>
      </c>
      <c r="E2718" s="41" t="s">
        <v>2022</v>
      </c>
      <c r="F2718" s="41" t="s">
        <v>8533</v>
      </c>
      <c r="G2718" s="19">
        <v>44929</v>
      </c>
      <c r="H2718" s="144">
        <v>45315</v>
      </c>
      <c r="I2718" s="120">
        <v>1</v>
      </c>
      <c r="J2718" s="136">
        <v>45826</v>
      </c>
      <c r="K2718" s="105">
        <v>1</v>
      </c>
      <c r="N2718" s="112"/>
      <c r="O2718" s="35"/>
    </row>
    <row r="2719" spans="1:15">
      <c r="A2719" s="128">
        <v>1</v>
      </c>
      <c r="B2719" s="237" t="s">
        <v>8534</v>
      </c>
      <c r="C2719" s="41" t="s">
        <v>8535</v>
      </c>
      <c r="D2719" s="41">
        <v>1945</v>
      </c>
      <c r="E2719" s="41" t="s">
        <v>608</v>
      </c>
      <c r="F2719" s="41" t="s">
        <v>8536</v>
      </c>
      <c r="G2719" s="19">
        <v>44929</v>
      </c>
      <c r="H2719" s="144">
        <v>45497</v>
      </c>
      <c r="I2719" s="120">
        <v>1</v>
      </c>
      <c r="J2719" s="136">
        <v>45664</v>
      </c>
      <c r="K2719" s="105">
        <v>1</v>
      </c>
      <c r="N2719" s="112"/>
      <c r="O2719" s="35"/>
    </row>
    <row r="2720" spans="1:15">
      <c r="A2720" s="128">
        <v>1</v>
      </c>
      <c r="B2720" s="237" t="s">
        <v>8537</v>
      </c>
      <c r="C2720" s="41" t="s">
        <v>8538</v>
      </c>
      <c r="D2720" s="41">
        <v>592</v>
      </c>
      <c r="E2720" s="41" t="s">
        <v>638</v>
      </c>
      <c r="F2720" s="41" t="s">
        <v>8539</v>
      </c>
      <c r="G2720" s="19">
        <v>44930</v>
      </c>
      <c r="H2720" s="144">
        <v>44974</v>
      </c>
      <c r="I2720" s="120">
        <v>1</v>
      </c>
      <c r="J2720" s="136">
        <v>45372</v>
      </c>
      <c r="K2720" s="105">
        <v>1</v>
      </c>
      <c r="N2720" s="112"/>
      <c r="O2720" s="35"/>
    </row>
    <row r="2721" spans="1:15">
      <c r="A2721" s="128">
        <v>1</v>
      </c>
      <c r="B2721" s="237" t="s">
        <v>8540</v>
      </c>
      <c r="C2721" s="41" t="s">
        <v>8541</v>
      </c>
      <c r="D2721" s="41">
        <v>6563</v>
      </c>
      <c r="E2721" s="41" t="s">
        <v>902</v>
      </c>
      <c r="F2721" s="41" t="s">
        <v>8542</v>
      </c>
      <c r="G2721" s="19">
        <v>44930</v>
      </c>
      <c r="H2721" s="144">
        <v>44945</v>
      </c>
      <c r="I2721" s="120">
        <v>1</v>
      </c>
      <c r="J2721" s="136">
        <v>45068</v>
      </c>
      <c r="K2721" s="105">
        <v>1</v>
      </c>
      <c r="N2721" s="112"/>
      <c r="O2721" s="35"/>
    </row>
    <row r="2722" spans="1:15">
      <c r="A2722" s="129">
        <v>1</v>
      </c>
      <c r="B2722" s="237" t="s">
        <v>8543</v>
      </c>
      <c r="C2722" s="41" t="s">
        <v>8544</v>
      </c>
      <c r="D2722" s="41">
        <v>6838</v>
      </c>
      <c r="E2722" s="41" t="s">
        <v>990</v>
      </c>
      <c r="F2722" s="41" t="s">
        <v>8545</v>
      </c>
      <c r="G2722" s="19">
        <v>44930</v>
      </c>
      <c r="H2722" s="144">
        <v>44958</v>
      </c>
      <c r="I2722" s="120">
        <v>1</v>
      </c>
      <c r="J2722" s="136">
        <v>45068</v>
      </c>
      <c r="K2722" s="105">
        <v>1</v>
      </c>
      <c r="N2722" s="112"/>
      <c r="O2722" s="35"/>
    </row>
    <row r="2723" spans="1:15">
      <c r="A2723" s="128">
        <v>1</v>
      </c>
      <c r="B2723" s="237" t="s">
        <v>8546</v>
      </c>
      <c r="C2723" s="41" t="s">
        <v>8547</v>
      </c>
      <c r="D2723" s="41">
        <v>6372</v>
      </c>
      <c r="E2723" s="41" t="s">
        <v>946</v>
      </c>
      <c r="F2723" s="41" t="s">
        <v>8548</v>
      </c>
      <c r="G2723" s="19">
        <v>44930</v>
      </c>
      <c r="H2723" s="144">
        <v>44949</v>
      </c>
      <c r="I2723" s="120">
        <v>1</v>
      </c>
      <c r="J2723" s="136">
        <v>45119</v>
      </c>
      <c r="K2723" s="105">
        <v>1</v>
      </c>
      <c r="N2723" s="112"/>
      <c r="O2723" s="35"/>
    </row>
    <row r="2724" spans="1:15">
      <c r="A2724" s="128">
        <v>1</v>
      </c>
      <c r="B2724" s="238" t="s">
        <v>8549</v>
      </c>
      <c r="C2724" s="18" t="s">
        <v>8550</v>
      </c>
      <c r="D2724" s="18">
        <v>6231</v>
      </c>
      <c r="E2724" s="18" t="s">
        <v>824</v>
      </c>
      <c r="F2724" s="18" t="s">
        <v>8551</v>
      </c>
      <c r="G2724" s="19">
        <v>44930</v>
      </c>
      <c r="H2724" s="144">
        <v>44971</v>
      </c>
      <c r="I2724" s="120">
        <v>1</v>
      </c>
      <c r="K2724" s="105"/>
      <c r="N2724" s="112"/>
      <c r="O2724" s="35"/>
    </row>
    <row r="2725" spans="1:15">
      <c r="A2725" s="128">
        <v>1</v>
      </c>
      <c r="B2725" s="239" t="s">
        <v>8552</v>
      </c>
      <c r="C2725" s="40" t="s">
        <v>8553</v>
      </c>
      <c r="D2725" s="40">
        <v>5431</v>
      </c>
      <c r="E2725" s="40" t="s">
        <v>5185</v>
      </c>
      <c r="F2725" s="40" t="s">
        <v>8554</v>
      </c>
      <c r="G2725" s="19">
        <v>44931</v>
      </c>
      <c r="H2725" s="144"/>
      <c r="K2725" s="105"/>
      <c r="M2725" s="73">
        <v>1</v>
      </c>
      <c r="N2725" s="112"/>
      <c r="O2725" s="35"/>
    </row>
    <row r="2726" spans="1:15">
      <c r="A2726" s="128">
        <v>1</v>
      </c>
      <c r="B2726" s="237" t="s">
        <v>8555</v>
      </c>
      <c r="C2726" s="41" t="s">
        <v>8556</v>
      </c>
      <c r="D2726" s="41">
        <v>5820</v>
      </c>
      <c r="E2726" s="41" t="s">
        <v>654</v>
      </c>
      <c r="F2726" s="41" t="s">
        <v>8225</v>
      </c>
      <c r="G2726" s="19">
        <v>44931</v>
      </c>
      <c r="H2726" s="144">
        <v>44970</v>
      </c>
      <c r="I2726" s="120">
        <v>1</v>
      </c>
      <c r="J2726" s="136">
        <v>45082</v>
      </c>
      <c r="K2726" s="105">
        <v>1</v>
      </c>
      <c r="N2726" s="112"/>
      <c r="O2726" s="35"/>
    </row>
    <row r="2727" spans="1:15">
      <c r="A2727" s="128">
        <v>1</v>
      </c>
      <c r="B2727" s="237" t="s">
        <v>8557</v>
      </c>
      <c r="C2727" s="41" t="s">
        <v>8558</v>
      </c>
      <c r="D2727" s="41">
        <v>6671</v>
      </c>
      <c r="E2727" s="41" t="s">
        <v>6693</v>
      </c>
      <c r="F2727" s="41" t="s">
        <v>8225</v>
      </c>
      <c r="G2727" s="19">
        <v>44931</v>
      </c>
      <c r="H2727" s="144">
        <v>45180</v>
      </c>
      <c r="I2727" s="120">
        <v>1</v>
      </c>
      <c r="J2727" s="136">
        <v>45387</v>
      </c>
      <c r="K2727" s="105">
        <v>1</v>
      </c>
      <c r="N2727" s="112"/>
      <c r="O2727" s="35"/>
    </row>
    <row r="2728" spans="1:15">
      <c r="A2728" s="129">
        <v>1</v>
      </c>
      <c r="B2728" s="237" t="s">
        <v>8559</v>
      </c>
      <c r="C2728" s="41" t="s">
        <v>8560</v>
      </c>
      <c r="D2728" s="41">
        <v>260</v>
      </c>
      <c r="E2728" s="41" t="s">
        <v>6529</v>
      </c>
      <c r="F2728" s="41" t="s">
        <v>8561</v>
      </c>
      <c r="G2728" s="19">
        <v>44931</v>
      </c>
      <c r="H2728" s="144">
        <v>45502</v>
      </c>
      <c r="I2728" s="120">
        <v>1</v>
      </c>
      <c r="J2728" s="136">
        <v>46119</v>
      </c>
      <c r="K2728" s="105">
        <v>1</v>
      </c>
      <c r="N2728" s="112"/>
      <c r="O2728" s="35"/>
    </row>
    <row r="2729" spans="1:15">
      <c r="A2729" s="128">
        <v>1</v>
      </c>
      <c r="B2729" s="237" t="s">
        <v>8562</v>
      </c>
      <c r="C2729" s="41" t="s">
        <v>8563</v>
      </c>
      <c r="D2729" s="41">
        <v>5156</v>
      </c>
      <c r="E2729" s="41" t="s">
        <v>624</v>
      </c>
      <c r="F2729" s="41" t="s">
        <v>8564</v>
      </c>
      <c r="G2729" s="19">
        <v>44931</v>
      </c>
      <c r="H2729" s="144">
        <v>45413</v>
      </c>
      <c r="I2729" s="120">
        <v>1</v>
      </c>
      <c r="J2729" s="136">
        <v>45898</v>
      </c>
      <c r="K2729" s="105">
        <v>1</v>
      </c>
      <c r="N2729" s="112"/>
      <c r="O2729" s="35"/>
    </row>
    <row r="2730" spans="1:15">
      <c r="A2730" s="128">
        <v>1</v>
      </c>
      <c r="B2730" s="237" t="s">
        <v>8565</v>
      </c>
      <c r="C2730" s="41" t="s">
        <v>8566</v>
      </c>
      <c r="D2730" s="41">
        <v>3858</v>
      </c>
      <c r="E2730" s="41" t="s">
        <v>4362</v>
      </c>
      <c r="F2730" s="41" t="s">
        <v>8567</v>
      </c>
      <c r="G2730" s="19">
        <v>44931</v>
      </c>
      <c r="H2730" s="144">
        <v>45523</v>
      </c>
      <c r="I2730" s="120">
        <v>1</v>
      </c>
      <c r="J2730" s="136">
        <v>45965</v>
      </c>
      <c r="K2730" s="105">
        <v>1</v>
      </c>
      <c r="N2730" s="112"/>
      <c r="O2730" s="35"/>
    </row>
    <row r="2731" spans="1:15">
      <c r="A2731" s="128">
        <v>1</v>
      </c>
      <c r="B2731" s="237" t="s">
        <v>8568</v>
      </c>
      <c r="C2731" s="41" t="s">
        <v>8569</v>
      </c>
      <c r="D2731" s="41">
        <v>1658</v>
      </c>
      <c r="E2731" s="41" t="s">
        <v>8570</v>
      </c>
      <c r="F2731" s="41" t="s">
        <v>8571</v>
      </c>
      <c r="G2731" s="19">
        <v>44931</v>
      </c>
      <c r="H2731" s="144">
        <v>45041</v>
      </c>
      <c r="I2731" s="120">
        <v>1</v>
      </c>
      <c r="J2731" s="136">
        <v>45232</v>
      </c>
      <c r="K2731" s="105">
        <v>1</v>
      </c>
      <c r="N2731" s="112"/>
      <c r="O2731" s="35"/>
    </row>
    <row r="2732" spans="1:15">
      <c r="A2732" s="128">
        <v>1</v>
      </c>
      <c r="B2732" s="237" t="s">
        <v>8572</v>
      </c>
      <c r="C2732" s="41" t="s">
        <v>8573</v>
      </c>
      <c r="D2732" s="41">
        <v>1858</v>
      </c>
      <c r="E2732" s="41" t="s">
        <v>5044</v>
      </c>
      <c r="F2732" s="41" t="s">
        <v>7037</v>
      </c>
      <c r="G2732" s="19">
        <v>44931</v>
      </c>
      <c r="H2732" s="144">
        <v>45072</v>
      </c>
      <c r="I2732" s="120">
        <v>1</v>
      </c>
      <c r="J2732" s="136">
        <v>45252</v>
      </c>
      <c r="K2732" s="105">
        <v>1</v>
      </c>
      <c r="N2732" s="112"/>
      <c r="O2732" s="35"/>
    </row>
    <row r="2733" spans="1:15">
      <c r="A2733" s="128">
        <v>1</v>
      </c>
      <c r="B2733" s="238" t="s">
        <v>8574</v>
      </c>
      <c r="C2733" s="18" t="s">
        <v>8575</v>
      </c>
      <c r="D2733" s="18">
        <v>460</v>
      </c>
      <c r="E2733" s="18" t="s">
        <v>3780</v>
      </c>
      <c r="F2733" s="18" t="s">
        <v>8576</v>
      </c>
      <c r="G2733" s="19">
        <v>44931</v>
      </c>
      <c r="H2733" s="144">
        <v>45072</v>
      </c>
      <c r="I2733" s="120">
        <v>1</v>
      </c>
      <c r="K2733" s="105"/>
      <c r="N2733" s="112"/>
      <c r="O2733" s="35"/>
    </row>
    <row r="2734" spans="1:15">
      <c r="A2734" s="129">
        <v>1</v>
      </c>
      <c r="B2734" s="237" t="s">
        <v>8577</v>
      </c>
      <c r="C2734" s="41" t="s">
        <v>8575</v>
      </c>
      <c r="D2734" s="41">
        <v>470</v>
      </c>
      <c r="E2734" s="41" t="s">
        <v>3780</v>
      </c>
      <c r="F2734" s="41" t="s">
        <v>8578</v>
      </c>
      <c r="G2734" s="19">
        <v>44931</v>
      </c>
      <c r="H2734" s="144">
        <v>45072</v>
      </c>
      <c r="I2734" s="120">
        <v>1</v>
      </c>
      <c r="J2734" s="136">
        <v>46009</v>
      </c>
      <c r="K2734" s="105">
        <v>1</v>
      </c>
      <c r="N2734" s="112"/>
      <c r="O2734" s="35"/>
    </row>
    <row r="2735" spans="1:15">
      <c r="A2735" s="128">
        <v>1</v>
      </c>
      <c r="B2735" s="237" t="s">
        <v>8579</v>
      </c>
      <c r="C2735" s="41" t="s">
        <v>5397</v>
      </c>
      <c r="D2735" s="41">
        <v>1734</v>
      </c>
      <c r="E2735" s="41" t="s">
        <v>1314</v>
      </c>
      <c r="F2735" s="41" t="s">
        <v>8580</v>
      </c>
      <c r="G2735" s="19">
        <v>44931</v>
      </c>
      <c r="H2735" s="144">
        <v>45026</v>
      </c>
      <c r="I2735" s="120">
        <v>1</v>
      </c>
      <c r="J2735" s="136">
        <v>45370</v>
      </c>
      <c r="K2735" s="105">
        <v>1</v>
      </c>
      <c r="N2735" s="112"/>
      <c r="O2735" s="35"/>
    </row>
    <row r="2736" spans="1:15">
      <c r="A2736" s="128">
        <v>1</v>
      </c>
      <c r="B2736" s="237" t="s">
        <v>8581</v>
      </c>
      <c r="C2736" s="41" t="s">
        <v>8582</v>
      </c>
      <c r="D2736" s="41">
        <v>5085</v>
      </c>
      <c r="E2736" s="41" t="s">
        <v>8583</v>
      </c>
      <c r="F2736" s="41" t="s">
        <v>8584</v>
      </c>
      <c r="G2736" s="19">
        <v>44931</v>
      </c>
      <c r="H2736" s="144">
        <v>45085</v>
      </c>
      <c r="I2736" s="120">
        <v>1</v>
      </c>
      <c r="J2736" s="136">
        <v>45345</v>
      </c>
      <c r="K2736" s="105">
        <v>1</v>
      </c>
      <c r="N2736" s="112"/>
      <c r="O2736" s="35"/>
    </row>
    <row r="2737" spans="1:15">
      <c r="A2737" s="128">
        <v>1</v>
      </c>
      <c r="B2737" s="98" t="s">
        <v>8585</v>
      </c>
      <c r="C2737" s="16" t="s">
        <v>8586</v>
      </c>
      <c r="D2737" s="16">
        <v>622</v>
      </c>
      <c r="E2737" s="16" t="s">
        <v>1482</v>
      </c>
      <c r="F2737" s="16" t="s">
        <v>8587</v>
      </c>
      <c r="G2737" s="19">
        <v>44931</v>
      </c>
      <c r="H2737" s="144"/>
      <c r="K2737" s="105"/>
      <c r="N2737" s="112"/>
      <c r="O2737" s="35"/>
    </row>
    <row r="2738" spans="1:15">
      <c r="A2738" s="128">
        <v>1</v>
      </c>
      <c r="B2738" s="237" t="s">
        <v>8588</v>
      </c>
      <c r="C2738" s="41" t="s">
        <v>8589</v>
      </c>
      <c r="D2738" s="41">
        <v>2217</v>
      </c>
      <c r="E2738" s="41" t="s">
        <v>565</v>
      </c>
      <c r="F2738" s="41" t="s">
        <v>6547</v>
      </c>
      <c r="G2738" s="19">
        <v>44932</v>
      </c>
      <c r="H2738" s="144">
        <v>45441</v>
      </c>
      <c r="I2738" s="120">
        <v>1</v>
      </c>
      <c r="J2738" s="136">
        <v>45608</v>
      </c>
      <c r="K2738" s="105">
        <v>1</v>
      </c>
      <c r="N2738" s="112"/>
      <c r="O2738" s="35"/>
    </row>
    <row r="2739" spans="1:15">
      <c r="A2739" s="128">
        <v>1</v>
      </c>
      <c r="B2739" s="237" t="s">
        <v>8590</v>
      </c>
      <c r="C2739" s="41" t="s">
        <v>8591</v>
      </c>
      <c r="D2739" s="41">
        <v>162</v>
      </c>
      <c r="E2739" s="41" t="s">
        <v>2287</v>
      </c>
      <c r="F2739" s="41" t="s">
        <v>8592</v>
      </c>
      <c r="G2739" s="19">
        <v>44932</v>
      </c>
      <c r="H2739" s="144">
        <v>45042</v>
      </c>
      <c r="I2739" s="120">
        <v>1</v>
      </c>
      <c r="J2739" s="136">
        <v>45372</v>
      </c>
      <c r="K2739" s="105">
        <v>1</v>
      </c>
      <c r="N2739" s="112"/>
      <c r="O2739" s="35"/>
    </row>
    <row r="2740" spans="1:15">
      <c r="A2740" s="129">
        <v>1</v>
      </c>
      <c r="B2740" s="237" t="s">
        <v>8593</v>
      </c>
      <c r="C2740" s="41" t="s">
        <v>8594</v>
      </c>
      <c r="D2740" s="41">
        <v>6044</v>
      </c>
      <c r="E2740" s="41" t="s">
        <v>7189</v>
      </c>
      <c r="F2740" s="41" t="s">
        <v>8595</v>
      </c>
      <c r="G2740" s="19">
        <v>44932</v>
      </c>
      <c r="H2740" s="144">
        <v>45196</v>
      </c>
      <c r="I2740" s="120">
        <v>1</v>
      </c>
      <c r="J2740" s="136">
        <v>45350</v>
      </c>
      <c r="K2740" s="105">
        <v>1</v>
      </c>
      <c r="N2740" s="112"/>
      <c r="O2740" s="35"/>
    </row>
    <row r="2741" spans="1:15">
      <c r="A2741" s="128">
        <v>1</v>
      </c>
      <c r="B2741" s="98" t="s">
        <v>8596</v>
      </c>
      <c r="C2741" s="16" t="s">
        <v>8597</v>
      </c>
      <c r="D2741" s="16">
        <v>494</v>
      </c>
      <c r="E2741" s="16" t="s">
        <v>597</v>
      </c>
      <c r="F2741" s="16" t="s">
        <v>8598</v>
      </c>
      <c r="G2741" s="19">
        <v>44932</v>
      </c>
      <c r="K2741" s="105"/>
      <c r="N2741" s="112"/>
      <c r="O2741" s="35"/>
    </row>
    <row r="2742" spans="1:15">
      <c r="A2742" s="128">
        <v>1</v>
      </c>
      <c r="B2742" s="237" t="s">
        <v>8599</v>
      </c>
      <c r="C2742" s="41" t="s">
        <v>8600</v>
      </c>
      <c r="D2742" s="41">
        <v>6281</v>
      </c>
      <c r="E2742" s="41" t="s">
        <v>1224</v>
      </c>
      <c r="F2742" s="41" t="s">
        <v>8601</v>
      </c>
      <c r="G2742" s="19">
        <v>44932</v>
      </c>
      <c r="H2742" s="136">
        <v>45314</v>
      </c>
      <c r="I2742" s="120">
        <v>1</v>
      </c>
      <c r="J2742" s="136">
        <v>45527</v>
      </c>
      <c r="K2742" s="105">
        <v>1</v>
      </c>
      <c r="N2742" s="112"/>
      <c r="O2742" s="35"/>
    </row>
    <row r="2743" spans="1:15">
      <c r="A2743" s="128">
        <v>1</v>
      </c>
      <c r="B2743" s="237" t="s">
        <v>8602</v>
      </c>
      <c r="C2743" s="41" t="s">
        <v>8603</v>
      </c>
      <c r="D2743" s="41">
        <v>1740</v>
      </c>
      <c r="E2743" s="41" t="s">
        <v>3696</v>
      </c>
      <c r="F2743" s="41" t="s">
        <v>8604</v>
      </c>
      <c r="G2743" s="19">
        <v>44932</v>
      </c>
      <c r="H2743" s="136">
        <v>45000</v>
      </c>
      <c r="I2743" s="120">
        <v>1</v>
      </c>
      <c r="J2743" s="136">
        <v>45181</v>
      </c>
      <c r="K2743" s="105">
        <v>1</v>
      </c>
      <c r="N2743" s="112"/>
      <c r="O2743" s="35"/>
    </row>
    <row r="2744" spans="1:15">
      <c r="A2744" s="128">
        <v>1</v>
      </c>
      <c r="B2744" s="239" t="s">
        <v>8605</v>
      </c>
      <c r="C2744" s="40" t="s">
        <v>8183</v>
      </c>
      <c r="D2744" s="40">
        <v>6731</v>
      </c>
      <c r="E2744" s="40" t="s">
        <v>990</v>
      </c>
      <c r="F2744" s="40" t="s">
        <v>8606</v>
      </c>
      <c r="G2744" s="19">
        <v>44932</v>
      </c>
      <c r="H2744" s="136">
        <v>45093</v>
      </c>
      <c r="I2744" s="120">
        <v>1</v>
      </c>
      <c r="K2744" s="105"/>
      <c r="N2744" s="112">
        <v>1</v>
      </c>
      <c r="O2744" s="35"/>
    </row>
    <row r="2745" spans="1:15">
      <c r="A2745" s="128">
        <v>1</v>
      </c>
      <c r="B2745" s="238" t="s">
        <v>8607</v>
      </c>
      <c r="C2745" s="18" t="s">
        <v>8608</v>
      </c>
      <c r="D2745" s="18">
        <v>6100</v>
      </c>
      <c r="E2745" s="18" t="s">
        <v>8609</v>
      </c>
      <c r="F2745" s="18" t="s">
        <v>8610</v>
      </c>
      <c r="G2745" s="19">
        <v>44932</v>
      </c>
      <c r="H2745" s="136">
        <v>45630</v>
      </c>
      <c r="I2745" s="120">
        <v>1</v>
      </c>
      <c r="K2745" s="105"/>
      <c r="N2745" s="112"/>
      <c r="O2745" s="35"/>
    </row>
    <row r="2746" spans="1:15">
      <c r="A2746" s="129">
        <v>1</v>
      </c>
      <c r="B2746" s="237" t="s">
        <v>8611</v>
      </c>
      <c r="C2746" s="41" t="s">
        <v>8612</v>
      </c>
      <c r="D2746" s="41">
        <v>1719</v>
      </c>
      <c r="E2746" s="41" t="s">
        <v>7036</v>
      </c>
      <c r="F2746" s="41" t="s">
        <v>8613</v>
      </c>
      <c r="G2746" s="19">
        <v>44932</v>
      </c>
      <c r="H2746" s="136">
        <v>44966</v>
      </c>
      <c r="I2746" s="120">
        <v>1</v>
      </c>
      <c r="J2746" s="136">
        <v>45190</v>
      </c>
      <c r="K2746" s="105">
        <v>1</v>
      </c>
      <c r="N2746" s="112"/>
      <c r="O2746" s="35"/>
    </row>
    <row r="2747" spans="1:15">
      <c r="A2747" s="128">
        <v>1</v>
      </c>
      <c r="B2747" s="237" t="s">
        <v>8614</v>
      </c>
      <c r="C2747" s="41" t="s">
        <v>8615</v>
      </c>
      <c r="D2747" s="41">
        <v>6670</v>
      </c>
      <c r="E2747" s="41" t="s">
        <v>2839</v>
      </c>
      <c r="F2747" s="41" t="s">
        <v>8616</v>
      </c>
      <c r="G2747" s="19">
        <v>44932</v>
      </c>
      <c r="H2747" s="136">
        <v>45043</v>
      </c>
      <c r="I2747" s="120">
        <v>1</v>
      </c>
      <c r="J2747" s="136">
        <v>45610</v>
      </c>
      <c r="K2747" s="105">
        <v>1</v>
      </c>
      <c r="N2747" s="112"/>
      <c r="O2747" s="35"/>
    </row>
    <row r="2748" spans="1:15">
      <c r="A2748" s="128">
        <v>1</v>
      </c>
      <c r="B2748" s="98" t="s">
        <v>8617</v>
      </c>
      <c r="C2748" s="16" t="s">
        <v>8618</v>
      </c>
      <c r="D2748" s="16">
        <v>5943</v>
      </c>
      <c r="E2748" s="16" t="s">
        <v>612</v>
      </c>
      <c r="F2748" s="16" t="s">
        <v>8619</v>
      </c>
      <c r="G2748" s="19">
        <v>44932</v>
      </c>
      <c r="K2748" s="105"/>
      <c r="N2748" s="112"/>
      <c r="O2748" s="35"/>
    </row>
    <row r="2749" spans="1:15">
      <c r="A2749" s="128">
        <v>1</v>
      </c>
      <c r="B2749" s="237" t="s">
        <v>8620</v>
      </c>
      <c r="C2749" s="41" t="s">
        <v>8621</v>
      </c>
      <c r="D2749" s="41">
        <v>741</v>
      </c>
      <c r="E2749" s="41" t="s">
        <v>1204</v>
      </c>
      <c r="F2749" s="41" t="s">
        <v>8622</v>
      </c>
      <c r="G2749" s="19">
        <v>44932</v>
      </c>
      <c r="H2749" s="136">
        <v>45398</v>
      </c>
      <c r="I2749" s="120">
        <v>1</v>
      </c>
      <c r="J2749" s="136">
        <v>45849</v>
      </c>
      <c r="K2749" s="105">
        <v>1</v>
      </c>
      <c r="N2749" s="112"/>
      <c r="O2749" s="35"/>
    </row>
    <row r="2750" spans="1:15">
      <c r="A2750" s="128">
        <v>1</v>
      </c>
      <c r="B2750" s="98" t="s">
        <v>8623</v>
      </c>
      <c r="C2750" s="16" t="s">
        <v>8624</v>
      </c>
      <c r="D2750" s="16">
        <v>132</v>
      </c>
      <c r="E2750" s="16" t="s">
        <v>4628</v>
      </c>
      <c r="F2750" s="16" t="s">
        <v>8625</v>
      </c>
      <c r="G2750" s="19">
        <v>44932</v>
      </c>
      <c r="K2750" s="105"/>
      <c r="N2750" s="112"/>
      <c r="O2750" s="35"/>
    </row>
    <row r="2751" spans="1:15">
      <c r="A2751" s="128">
        <v>1</v>
      </c>
      <c r="B2751" s="98" t="s">
        <v>8626</v>
      </c>
      <c r="C2751" s="16" t="s">
        <v>8627</v>
      </c>
      <c r="D2751" s="16">
        <v>6815</v>
      </c>
      <c r="E2751" s="16" t="s">
        <v>1758</v>
      </c>
      <c r="F2751" s="16" t="s">
        <v>8628</v>
      </c>
      <c r="G2751" s="19">
        <v>44932</v>
      </c>
      <c r="K2751" s="105"/>
      <c r="N2751" s="112"/>
      <c r="O2751" s="35"/>
    </row>
    <row r="2752" spans="1:15">
      <c r="A2752" s="129">
        <v>1</v>
      </c>
      <c r="B2752" s="237" t="s">
        <v>8629</v>
      </c>
      <c r="C2752" s="41" t="s">
        <v>8630</v>
      </c>
      <c r="D2752" s="41">
        <v>5297</v>
      </c>
      <c r="E2752" s="41" t="s">
        <v>590</v>
      </c>
      <c r="F2752" s="41" t="s">
        <v>8631</v>
      </c>
      <c r="G2752" s="19">
        <v>44937</v>
      </c>
      <c r="H2752" s="136">
        <v>44959</v>
      </c>
      <c r="I2752" s="120">
        <v>1</v>
      </c>
      <c r="J2752" s="136">
        <v>45181</v>
      </c>
      <c r="K2752" s="105">
        <v>1</v>
      </c>
      <c r="L2752" s="54">
        <v>1</v>
      </c>
      <c r="N2752" s="112"/>
      <c r="O2752" s="35"/>
    </row>
    <row r="2753" spans="1:15">
      <c r="A2753" s="128">
        <v>1</v>
      </c>
      <c r="B2753" s="237" t="s">
        <v>8632</v>
      </c>
      <c r="C2753" s="41" t="s">
        <v>8633</v>
      </c>
      <c r="D2753" s="41">
        <v>1518</v>
      </c>
      <c r="E2753" s="41" t="s">
        <v>3400</v>
      </c>
      <c r="F2753" s="41" t="s">
        <v>8631</v>
      </c>
      <c r="G2753" s="19">
        <v>44937</v>
      </c>
      <c r="H2753" s="136">
        <v>44966</v>
      </c>
      <c r="I2753" s="120">
        <v>1</v>
      </c>
      <c r="J2753" s="136">
        <v>45113</v>
      </c>
      <c r="K2753" s="105">
        <v>1</v>
      </c>
      <c r="L2753" s="54">
        <v>1</v>
      </c>
      <c r="N2753" s="112"/>
      <c r="O2753" s="35"/>
    </row>
    <row r="2754" spans="1:15">
      <c r="A2754" s="128">
        <v>1</v>
      </c>
      <c r="B2754" s="237" t="s">
        <v>8634</v>
      </c>
      <c r="C2754" s="41" t="s">
        <v>8635</v>
      </c>
      <c r="D2754" s="41">
        <v>6277</v>
      </c>
      <c r="E2754" s="41" t="s">
        <v>433</v>
      </c>
      <c r="F2754" s="41" t="s">
        <v>8636</v>
      </c>
      <c r="G2754" s="19">
        <v>44937</v>
      </c>
      <c r="H2754" s="136">
        <v>44998</v>
      </c>
      <c r="I2754" s="120">
        <v>1</v>
      </c>
      <c r="J2754" s="136">
        <v>45349</v>
      </c>
      <c r="K2754" s="105">
        <v>1</v>
      </c>
      <c r="L2754" s="54">
        <v>1</v>
      </c>
      <c r="N2754" s="112"/>
      <c r="O2754" s="35"/>
    </row>
    <row r="2755" spans="1:15">
      <c r="A2755" s="128">
        <v>1</v>
      </c>
      <c r="B2755" s="239" t="s">
        <v>8637</v>
      </c>
      <c r="C2755" s="40" t="s">
        <v>8638</v>
      </c>
      <c r="D2755" s="40">
        <v>5590</v>
      </c>
      <c r="E2755" s="40" t="s">
        <v>1125</v>
      </c>
      <c r="F2755" s="40" t="s">
        <v>8639</v>
      </c>
      <c r="G2755" s="19">
        <v>44939</v>
      </c>
      <c r="H2755" s="136" t="s">
        <v>2066</v>
      </c>
      <c r="J2755" s="136" t="s">
        <v>2066</v>
      </c>
      <c r="K2755" s="105"/>
      <c r="L2755" s="54">
        <v>1</v>
      </c>
      <c r="M2755" s="73">
        <v>1</v>
      </c>
      <c r="N2755" s="112"/>
      <c r="O2755" s="35"/>
    </row>
    <row r="2756" spans="1:15">
      <c r="A2756" s="128">
        <v>1</v>
      </c>
      <c r="B2756" s="237" t="s">
        <v>8640</v>
      </c>
      <c r="C2756" s="41" t="s">
        <v>8641</v>
      </c>
      <c r="D2756" s="41">
        <v>5695</v>
      </c>
      <c r="E2756" s="41" t="s">
        <v>1461</v>
      </c>
      <c r="F2756" s="41" t="s">
        <v>8642</v>
      </c>
      <c r="G2756" s="19">
        <v>44946</v>
      </c>
      <c r="H2756" s="136">
        <v>44964</v>
      </c>
      <c r="I2756" s="120">
        <v>1</v>
      </c>
      <c r="J2756" s="136">
        <v>45321</v>
      </c>
      <c r="K2756" s="105">
        <v>1</v>
      </c>
      <c r="L2756" s="54">
        <v>1</v>
      </c>
      <c r="N2756" s="112"/>
      <c r="O2756" s="35"/>
    </row>
    <row r="2757" spans="1:15">
      <c r="A2757" s="128">
        <v>1</v>
      </c>
      <c r="B2757" s="237" t="s">
        <v>8643</v>
      </c>
      <c r="C2757" s="41" t="s">
        <v>8644</v>
      </c>
      <c r="D2757" s="41">
        <v>5581</v>
      </c>
      <c r="E2757" s="41" t="s">
        <v>1125</v>
      </c>
      <c r="F2757" s="41" t="s">
        <v>8645</v>
      </c>
      <c r="G2757" s="19">
        <v>44946</v>
      </c>
      <c r="H2757" s="136">
        <v>45022</v>
      </c>
      <c r="I2757" s="120">
        <v>1</v>
      </c>
      <c r="J2757" s="136">
        <v>45208</v>
      </c>
      <c r="K2757" s="105">
        <v>1</v>
      </c>
      <c r="L2757" s="54">
        <v>1</v>
      </c>
      <c r="N2757" s="112"/>
      <c r="O2757" s="35"/>
    </row>
    <row r="2758" spans="1:15">
      <c r="A2758" s="129">
        <v>1</v>
      </c>
      <c r="B2758" s="237" t="s">
        <v>8646</v>
      </c>
      <c r="C2758" s="41" t="s">
        <v>8647</v>
      </c>
      <c r="D2758" s="41">
        <v>5712</v>
      </c>
      <c r="E2758" s="41" t="s">
        <v>824</v>
      </c>
      <c r="F2758" s="41" t="s">
        <v>6077</v>
      </c>
      <c r="G2758" s="19">
        <v>44946</v>
      </c>
      <c r="H2758" s="136">
        <v>44998</v>
      </c>
      <c r="I2758" s="120">
        <v>1</v>
      </c>
      <c r="J2758" s="136">
        <v>45734</v>
      </c>
      <c r="K2758" s="105">
        <v>1</v>
      </c>
      <c r="L2758" s="54">
        <v>1</v>
      </c>
      <c r="N2758" s="112"/>
      <c r="O2758" s="35"/>
    </row>
    <row r="2759" spans="1:15">
      <c r="A2759" s="128">
        <v>1</v>
      </c>
      <c r="B2759" s="237" t="s">
        <v>8648</v>
      </c>
      <c r="C2759" s="41" t="s">
        <v>8649</v>
      </c>
      <c r="D2759" s="41">
        <v>6794</v>
      </c>
      <c r="E2759" s="41" t="s">
        <v>1758</v>
      </c>
      <c r="F2759" s="41" t="s">
        <v>8650</v>
      </c>
      <c r="G2759" s="19">
        <v>44956</v>
      </c>
      <c r="H2759" s="136">
        <v>44987</v>
      </c>
      <c r="I2759" s="120">
        <v>1</v>
      </c>
      <c r="J2759" s="136">
        <v>45125</v>
      </c>
      <c r="K2759" s="105">
        <v>1</v>
      </c>
      <c r="L2759" s="54">
        <v>1</v>
      </c>
      <c r="N2759" s="112"/>
      <c r="O2759" s="35"/>
    </row>
    <row r="2760" spans="1:15">
      <c r="A2760" s="128">
        <v>1</v>
      </c>
      <c r="B2760" s="239" t="s">
        <v>8651</v>
      </c>
      <c r="C2760" s="40" t="s">
        <v>8652</v>
      </c>
      <c r="D2760" s="40">
        <v>6020</v>
      </c>
      <c r="E2760" s="40" t="s">
        <v>824</v>
      </c>
      <c r="F2760" s="40" t="s">
        <v>8653</v>
      </c>
      <c r="G2760" s="230">
        <v>44957</v>
      </c>
      <c r="H2760" s="137">
        <v>44967</v>
      </c>
      <c r="I2760" s="120">
        <v>1</v>
      </c>
      <c r="J2760" s="137">
        <v>45268</v>
      </c>
      <c r="K2760" s="132">
        <v>1</v>
      </c>
      <c r="L2760" s="133"/>
      <c r="N2760" s="112">
        <v>1</v>
      </c>
      <c r="O2760" s="35"/>
    </row>
    <row r="2761" spans="1:15">
      <c r="A2761" s="128">
        <v>1</v>
      </c>
      <c r="B2761" s="237" t="s">
        <v>8654</v>
      </c>
      <c r="C2761" s="41" t="s">
        <v>8655</v>
      </c>
      <c r="D2761" s="41">
        <v>509</v>
      </c>
      <c r="E2761" s="41" t="s">
        <v>4165</v>
      </c>
      <c r="F2761" s="41" t="s">
        <v>8656</v>
      </c>
      <c r="G2761" s="19">
        <v>44958</v>
      </c>
      <c r="H2761" s="136">
        <v>45079</v>
      </c>
      <c r="I2761" s="120">
        <v>1</v>
      </c>
      <c r="J2761" s="136">
        <v>45176</v>
      </c>
      <c r="K2761" s="105">
        <v>1</v>
      </c>
      <c r="L2761" s="54">
        <v>1</v>
      </c>
      <c r="N2761" s="112"/>
      <c r="O2761" s="35"/>
    </row>
    <row r="2762" spans="1:15">
      <c r="A2762" s="128">
        <v>1</v>
      </c>
      <c r="B2762" s="237" t="s">
        <v>8657</v>
      </c>
      <c r="C2762" s="41" t="s">
        <v>8658</v>
      </c>
      <c r="D2762" s="41">
        <v>5340</v>
      </c>
      <c r="E2762" s="41" t="s">
        <v>990</v>
      </c>
      <c r="F2762" s="41" t="s">
        <v>8659</v>
      </c>
      <c r="G2762" s="19">
        <v>44958</v>
      </c>
      <c r="H2762" s="136">
        <v>45050</v>
      </c>
      <c r="I2762" s="120">
        <v>1</v>
      </c>
      <c r="J2762" s="136">
        <v>45215</v>
      </c>
      <c r="K2762" s="105">
        <v>1</v>
      </c>
      <c r="L2762" s="54">
        <v>1</v>
      </c>
      <c r="N2762" s="112"/>
      <c r="O2762" s="35"/>
    </row>
    <row r="2763" spans="1:15">
      <c r="A2763" s="129">
        <v>1</v>
      </c>
      <c r="B2763" s="237" t="s">
        <v>8660</v>
      </c>
      <c r="C2763" s="41" t="s">
        <v>8661</v>
      </c>
      <c r="D2763" s="41">
        <v>5902</v>
      </c>
      <c r="E2763" s="41" t="s">
        <v>1281</v>
      </c>
      <c r="F2763" s="41" t="s">
        <v>8662</v>
      </c>
      <c r="G2763" s="19">
        <v>44964</v>
      </c>
      <c r="H2763" s="136">
        <v>45061</v>
      </c>
      <c r="I2763" s="120">
        <v>1</v>
      </c>
      <c r="J2763" s="136">
        <v>45282</v>
      </c>
      <c r="K2763" s="105">
        <v>1</v>
      </c>
      <c r="N2763" s="112"/>
      <c r="O2763" s="35"/>
    </row>
    <row r="2764" spans="1:15">
      <c r="A2764" s="128">
        <v>1</v>
      </c>
      <c r="B2764" s="237" t="s">
        <v>8663</v>
      </c>
      <c r="C2764" s="41" t="s">
        <v>8664</v>
      </c>
      <c r="D2764" s="41">
        <v>5659</v>
      </c>
      <c r="E2764" s="41" t="s">
        <v>4782</v>
      </c>
      <c r="F2764" s="41" t="s">
        <v>8665</v>
      </c>
      <c r="G2764" s="19">
        <v>44964</v>
      </c>
      <c r="H2764" s="136">
        <v>44991</v>
      </c>
      <c r="I2764" s="120">
        <v>1</v>
      </c>
      <c r="J2764" s="136">
        <v>45168</v>
      </c>
      <c r="K2764" s="105">
        <v>1</v>
      </c>
      <c r="L2764" s="54">
        <v>1</v>
      </c>
      <c r="N2764" s="112"/>
      <c r="O2764" s="35"/>
    </row>
    <row r="2765" spans="1:15">
      <c r="A2765" s="128">
        <v>1</v>
      </c>
      <c r="B2765" s="237" t="s">
        <v>8666</v>
      </c>
      <c r="C2765" s="41" t="s">
        <v>8638</v>
      </c>
      <c r="D2765" s="41">
        <v>5590</v>
      </c>
      <c r="E2765" s="41" t="s">
        <v>1125</v>
      </c>
      <c r="F2765" s="41" t="s">
        <v>8667</v>
      </c>
      <c r="G2765" s="19">
        <v>44965</v>
      </c>
      <c r="H2765" s="136">
        <v>45006</v>
      </c>
      <c r="I2765" s="120">
        <v>1</v>
      </c>
      <c r="J2765" s="136">
        <v>45107</v>
      </c>
      <c r="K2765" s="105">
        <v>1</v>
      </c>
      <c r="N2765" s="112"/>
      <c r="O2765" s="35"/>
    </row>
    <row r="2766" spans="1:15">
      <c r="A2766" s="128">
        <v>1</v>
      </c>
      <c r="B2766" s="238" t="s">
        <v>8668</v>
      </c>
      <c r="C2766" s="18" t="s">
        <v>8669</v>
      </c>
      <c r="D2766" s="18">
        <v>5225</v>
      </c>
      <c r="E2766" s="18" t="s">
        <v>1701</v>
      </c>
      <c r="F2766" s="18" t="s">
        <v>8670</v>
      </c>
      <c r="G2766" s="19">
        <v>44971</v>
      </c>
      <c r="H2766" s="136">
        <v>44978</v>
      </c>
      <c r="I2766" s="120">
        <v>1</v>
      </c>
      <c r="K2766" s="105"/>
      <c r="L2766" s="54">
        <v>1</v>
      </c>
      <c r="N2766" s="112"/>
      <c r="O2766" s="35"/>
    </row>
    <row r="2767" spans="1:15">
      <c r="A2767" s="128">
        <v>1</v>
      </c>
      <c r="B2767" s="237" t="s">
        <v>8671</v>
      </c>
      <c r="C2767" s="41" t="s">
        <v>8672</v>
      </c>
      <c r="D2767" s="41">
        <v>1268</v>
      </c>
      <c r="E2767" s="41" t="s">
        <v>895</v>
      </c>
      <c r="F2767" s="41" t="s">
        <v>8673</v>
      </c>
      <c r="G2767" s="19">
        <v>44971</v>
      </c>
      <c r="H2767" s="136">
        <v>44978</v>
      </c>
      <c r="I2767" s="120">
        <v>1</v>
      </c>
      <c r="J2767" s="136">
        <v>45162</v>
      </c>
      <c r="K2767" s="105">
        <v>1</v>
      </c>
      <c r="L2767" s="54">
        <v>1</v>
      </c>
      <c r="N2767" s="112"/>
      <c r="O2767" s="35"/>
    </row>
    <row r="2768" spans="1:15">
      <c r="A2768" s="128">
        <v>1</v>
      </c>
      <c r="B2768" s="237" t="s">
        <v>8674</v>
      </c>
      <c r="C2768" s="41" t="s">
        <v>8675</v>
      </c>
      <c r="D2768" s="41">
        <v>1351</v>
      </c>
      <c r="E2768" s="41" t="s">
        <v>8676</v>
      </c>
      <c r="F2768" s="41" t="s">
        <v>8677</v>
      </c>
      <c r="G2768" s="19">
        <v>44980</v>
      </c>
      <c r="H2768" s="136">
        <v>44999</v>
      </c>
      <c r="I2768" s="120">
        <v>1</v>
      </c>
      <c r="J2768" s="136">
        <v>45225</v>
      </c>
      <c r="K2768" s="105">
        <v>1</v>
      </c>
      <c r="L2768" s="54">
        <v>1</v>
      </c>
      <c r="N2768" s="112"/>
      <c r="O2768" s="35"/>
    </row>
    <row r="2769" spans="1:15">
      <c r="A2769" s="129">
        <v>1</v>
      </c>
      <c r="B2769" s="237" t="s">
        <v>8678</v>
      </c>
      <c r="C2769" s="41" t="s">
        <v>8679</v>
      </c>
      <c r="D2769" s="41">
        <v>5674</v>
      </c>
      <c r="E2769" s="41" t="s">
        <v>134</v>
      </c>
      <c r="F2769" s="41" t="s">
        <v>8680</v>
      </c>
      <c r="G2769" s="19">
        <v>44980</v>
      </c>
      <c r="H2769" s="136">
        <v>45020</v>
      </c>
      <c r="I2769" s="120">
        <v>1</v>
      </c>
      <c r="J2769" s="136">
        <v>45457</v>
      </c>
      <c r="K2769" s="105">
        <v>1</v>
      </c>
      <c r="N2769" s="112"/>
      <c r="O2769" s="35"/>
    </row>
    <row r="2770" spans="1:15">
      <c r="A2770" s="128">
        <v>1</v>
      </c>
      <c r="B2770" s="237" t="s">
        <v>8681</v>
      </c>
      <c r="C2770" s="41" t="s">
        <v>8682</v>
      </c>
      <c r="D2770" s="41">
        <v>1543</v>
      </c>
      <c r="E2770" s="41" t="s">
        <v>479</v>
      </c>
      <c r="F2770" s="41" t="s">
        <v>8683</v>
      </c>
      <c r="G2770" s="19">
        <v>44986</v>
      </c>
      <c r="H2770" s="136">
        <v>44991</v>
      </c>
      <c r="I2770" s="120">
        <v>1</v>
      </c>
      <c r="J2770" s="136">
        <v>45208</v>
      </c>
      <c r="K2770" s="105">
        <v>1</v>
      </c>
      <c r="L2770" s="54">
        <v>1</v>
      </c>
      <c r="N2770" s="112"/>
      <c r="O2770" s="35"/>
    </row>
    <row r="2771" spans="1:15">
      <c r="A2771" s="128">
        <v>1</v>
      </c>
      <c r="B2771" s="237" t="s">
        <v>8684</v>
      </c>
      <c r="C2771" s="41" t="s">
        <v>8685</v>
      </c>
      <c r="D2771" s="41">
        <v>322</v>
      </c>
      <c r="E2771" s="41" t="s">
        <v>1482</v>
      </c>
      <c r="F2771" s="41" t="s">
        <v>8686</v>
      </c>
      <c r="G2771" s="19">
        <v>44987</v>
      </c>
      <c r="H2771" s="136">
        <v>45033</v>
      </c>
      <c r="I2771" s="120">
        <v>1</v>
      </c>
      <c r="J2771" s="136">
        <v>45903</v>
      </c>
      <c r="K2771" s="105">
        <v>1</v>
      </c>
      <c r="N2771" s="112"/>
      <c r="O2771" s="35"/>
    </row>
    <row r="2772" spans="1:15">
      <c r="A2772" s="128">
        <v>1</v>
      </c>
      <c r="B2772" s="237" t="s">
        <v>8687</v>
      </c>
      <c r="C2772" s="41" t="s">
        <v>8688</v>
      </c>
      <c r="D2772" s="41">
        <v>99</v>
      </c>
      <c r="E2772" s="41" t="s">
        <v>2765</v>
      </c>
      <c r="F2772" s="41" t="s">
        <v>8689</v>
      </c>
      <c r="G2772" s="19">
        <v>44987</v>
      </c>
      <c r="H2772" s="136">
        <v>45035</v>
      </c>
      <c r="I2772" s="120">
        <v>1</v>
      </c>
      <c r="J2772" s="136">
        <v>45692</v>
      </c>
      <c r="K2772" s="105">
        <v>1</v>
      </c>
      <c r="N2772" s="112"/>
      <c r="O2772" s="35"/>
    </row>
    <row r="2773" spans="1:15">
      <c r="A2773" s="128">
        <v>1</v>
      </c>
      <c r="B2773" s="237" t="s">
        <v>8690</v>
      </c>
      <c r="C2773" s="41" t="s">
        <v>3305</v>
      </c>
      <c r="D2773" s="41">
        <v>5578</v>
      </c>
      <c r="E2773" s="41" t="s">
        <v>1192</v>
      </c>
      <c r="F2773" s="41" t="s">
        <v>8691</v>
      </c>
      <c r="G2773" s="19">
        <v>44987</v>
      </c>
      <c r="H2773" s="136">
        <v>45023</v>
      </c>
      <c r="I2773" s="120">
        <v>1</v>
      </c>
      <c r="J2773" s="136">
        <v>45156</v>
      </c>
      <c r="K2773" s="105">
        <v>1</v>
      </c>
      <c r="N2773" s="112"/>
      <c r="O2773" s="35"/>
    </row>
    <row r="2774" spans="1:15">
      <c r="A2774" s="128">
        <v>1</v>
      </c>
      <c r="B2774" s="98" t="s">
        <v>8692</v>
      </c>
      <c r="C2774" s="16" t="s">
        <v>8693</v>
      </c>
      <c r="D2774" s="16">
        <v>4972</v>
      </c>
      <c r="E2774" s="16" t="s">
        <v>1132</v>
      </c>
      <c r="F2774" s="16" t="s">
        <v>8694</v>
      </c>
      <c r="G2774" s="19">
        <v>44987</v>
      </c>
      <c r="K2774" s="105"/>
      <c r="N2774" s="112"/>
      <c r="O2774" s="35"/>
    </row>
    <row r="2775" spans="1:15">
      <c r="A2775" s="129">
        <v>1</v>
      </c>
      <c r="B2775" s="237" t="s">
        <v>8695</v>
      </c>
      <c r="C2775" s="41" t="s">
        <v>8696</v>
      </c>
      <c r="D2775" s="41">
        <v>1164</v>
      </c>
      <c r="E2775" s="41" t="s">
        <v>2104</v>
      </c>
      <c r="F2775" s="41" t="s">
        <v>8697</v>
      </c>
      <c r="G2775" s="19">
        <v>44991</v>
      </c>
      <c r="H2775" s="136">
        <v>45001</v>
      </c>
      <c r="I2775" s="120">
        <v>1</v>
      </c>
      <c r="J2775" s="136">
        <v>45228</v>
      </c>
      <c r="K2775" s="105">
        <v>1</v>
      </c>
      <c r="L2775" s="54">
        <v>1</v>
      </c>
      <c r="N2775" s="112"/>
      <c r="O2775" s="35"/>
    </row>
    <row r="2776" spans="1:15">
      <c r="A2776" s="128">
        <v>1</v>
      </c>
      <c r="B2776" s="237" t="s">
        <v>8698</v>
      </c>
      <c r="C2776" s="41" t="s">
        <v>8699</v>
      </c>
      <c r="D2776" s="41">
        <v>6498</v>
      </c>
      <c r="E2776" s="41" t="s">
        <v>681</v>
      </c>
      <c r="F2776" s="41" t="s">
        <v>8700</v>
      </c>
      <c r="G2776" s="19">
        <v>44991</v>
      </c>
      <c r="H2776" s="136">
        <v>45006</v>
      </c>
      <c r="I2776" s="120">
        <v>1</v>
      </c>
      <c r="J2776" s="136">
        <v>45194</v>
      </c>
      <c r="K2776" s="105">
        <v>1</v>
      </c>
      <c r="L2776" s="54">
        <v>1</v>
      </c>
      <c r="N2776" s="112"/>
      <c r="O2776" s="35"/>
    </row>
    <row r="2777" spans="1:15">
      <c r="A2777" s="128">
        <v>1</v>
      </c>
      <c r="B2777" s="239" t="s">
        <v>8701</v>
      </c>
      <c r="C2777" s="40" t="s">
        <v>8702</v>
      </c>
      <c r="D2777" s="40">
        <v>786</v>
      </c>
      <c r="E2777" s="40" t="s">
        <v>1482</v>
      </c>
      <c r="F2777" s="40" t="s">
        <v>8703</v>
      </c>
      <c r="G2777" s="19">
        <v>44992</v>
      </c>
      <c r="H2777" s="136">
        <v>45090</v>
      </c>
      <c r="I2777" s="120">
        <v>1</v>
      </c>
      <c r="K2777" s="105"/>
      <c r="N2777" s="112">
        <v>1</v>
      </c>
      <c r="O2777" s="35"/>
    </row>
    <row r="2778" spans="1:15">
      <c r="A2778" s="128">
        <v>1</v>
      </c>
      <c r="B2778" s="237" t="s">
        <v>8704</v>
      </c>
      <c r="C2778" s="41" t="s">
        <v>8705</v>
      </c>
      <c r="D2778" s="41">
        <v>6108</v>
      </c>
      <c r="E2778" s="41" t="s">
        <v>2496</v>
      </c>
      <c r="F2778" s="41" t="s">
        <v>8706</v>
      </c>
      <c r="G2778" s="19">
        <v>44992</v>
      </c>
      <c r="H2778" s="136">
        <v>45006</v>
      </c>
      <c r="I2778" s="120">
        <v>1</v>
      </c>
      <c r="J2778" s="136">
        <v>45784</v>
      </c>
      <c r="K2778" s="105">
        <v>1</v>
      </c>
      <c r="L2778" s="54">
        <v>1</v>
      </c>
      <c r="N2778" s="112"/>
      <c r="O2778" s="35"/>
    </row>
    <row r="2779" spans="1:15">
      <c r="A2779" s="128">
        <v>1</v>
      </c>
      <c r="B2779" s="237" t="s">
        <v>8707</v>
      </c>
      <c r="C2779" s="41" t="s">
        <v>8708</v>
      </c>
      <c r="D2779" s="41">
        <v>1402</v>
      </c>
      <c r="E2779" s="41" t="s">
        <v>8709</v>
      </c>
      <c r="F2779" s="41" t="s">
        <v>8710</v>
      </c>
      <c r="G2779" s="19">
        <v>44992</v>
      </c>
      <c r="H2779" s="136">
        <v>45013</v>
      </c>
      <c r="I2779" s="120">
        <v>1</v>
      </c>
      <c r="J2779" s="136">
        <v>45119</v>
      </c>
      <c r="K2779" s="105">
        <v>1</v>
      </c>
      <c r="L2779" s="54">
        <v>1</v>
      </c>
      <c r="N2779" s="112"/>
      <c r="O2779" s="35"/>
    </row>
    <row r="2780" spans="1:15">
      <c r="A2780" s="128">
        <v>1</v>
      </c>
      <c r="B2780" s="237" t="s">
        <v>8711</v>
      </c>
      <c r="C2780" s="41" t="s">
        <v>8712</v>
      </c>
      <c r="D2780" s="41">
        <v>6134</v>
      </c>
      <c r="E2780" s="41" t="s">
        <v>518</v>
      </c>
      <c r="F2780" s="41" t="s">
        <v>8713</v>
      </c>
      <c r="G2780" s="19">
        <v>44993</v>
      </c>
      <c r="H2780" s="136">
        <v>45026</v>
      </c>
      <c r="I2780" s="120">
        <v>1</v>
      </c>
      <c r="J2780" s="136">
        <v>45103</v>
      </c>
      <c r="K2780" s="105">
        <v>1</v>
      </c>
      <c r="N2780" s="112"/>
      <c r="O2780" s="35"/>
    </row>
    <row r="2781" spans="1:15">
      <c r="A2781" s="129">
        <v>1</v>
      </c>
      <c r="B2781" s="237" t="s">
        <v>8714</v>
      </c>
      <c r="C2781" s="41" t="s">
        <v>8715</v>
      </c>
      <c r="D2781" s="41">
        <v>591</v>
      </c>
      <c r="E2781" s="41" t="s">
        <v>510</v>
      </c>
      <c r="F2781" s="41" t="s">
        <v>8716</v>
      </c>
      <c r="G2781" s="19">
        <v>44994</v>
      </c>
      <c r="H2781" s="136">
        <v>45077</v>
      </c>
      <c r="I2781" s="120">
        <v>1</v>
      </c>
      <c r="J2781" s="136">
        <v>45681</v>
      </c>
      <c r="K2781" s="105">
        <v>1</v>
      </c>
      <c r="N2781" s="112"/>
      <c r="O2781" s="35"/>
    </row>
    <row r="2782" spans="1:15">
      <c r="A2782" s="128">
        <v>1</v>
      </c>
      <c r="B2782" s="237" t="s">
        <v>8717</v>
      </c>
      <c r="C2782" s="41" t="s">
        <v>8718</v>
      </c>
      <c r="D2782" s="41">
        <v>2199</v>
      </c>
      <c r="E2782" s="41" t="s">
        <v>565</v>
      </c>
      <c r="F2782" s="41" t="s">
        <v>8719</v>
      </c>
      <c r="G2782" s="19">
        <v>44994</v>
      </c>
      <c r="H2782" s="136">
        <v>45077</v>
      </c>
      <c r="I2782" s="120">
        <v>1</v>
      </c>
      <c r="J2782" s="136">
        <v>45183</v>
      </c>
      <c r="K2782" s="105">
        <v>1</v>
      </c>
      <c r="N2782" s="112"/>
      <c r="O2782" s="35"/>
    </row>
    <row r="2783" spans="1:15">
      <c r="A2783" s="128">
        <v>1</v>
      </c>
      <c r="B2783" s="237" t="s">
        <v>8720</v>
      </c>
      <c r="C2783" s="41" t="s">
        <v>8721</v>
      </c>
      <c r="D2783" s="41">
        <v>5512</v>
      </c>
      <c r="E2783" s="41" t="s">
        <v>824</v>
      </c>
      <c r="F2783" s="41" t="s">
        <v>8722</v>
      </c>
      <c r="G2783" s="19">
        <v>44994</v>
      </c>
      <c r="H2783" s="136">
        <v>45051</v>
      </c>
      <c r="I2783" s="120">
        <v>1</v>
      </c>
      <c r="J2783" s="136">
        <v>45489</v>
      </c>
      <c r="K2783" s="105">
        <v>1</v>
      </c>
      <c r="N2783" s="112"/>
      <c r="O2783" s="35"/>
    </row>
    <row r="2784" spans="1:15">
      <c r="A2784" s="128">
        <v>1</v>
      </c>
      <c r="B2784" s="237" t="s">
        <v>8723</v>
      </c>
      <c r="C2784" s="41" t="s">
        <v>8318</v>
      </c>
      <c r="D2784" s="41">
        <v>1834</v>
      </c>
      <c r="E2784" s="41" t="s">
        <v>1079</v>
      </c>
      <c r="F2784" s="41" t="s">
        <v>8724</v>
      </c>
      <c r="G2784" s="19">
        <v>44994</v>
      </c>
      <c r="H2784" s="136">
        <v>45050</v>
      </c>
      <c r="I2784" s="120">
        <v>1</v>
      </c>
      <c r="J2784" s="136">
        <v>45161</v>
      </c>
      <c r="K2784" s="105">
        <v>1</v>
      </c>
      <c r="N2784" s="112"/>
      <c r="O2784" s="35"/>
    </row>
    <row r="2785" spans="1:15">
      <c r="A2785" s="128">
        <v>1</v>
      </c>
      <c r="B2785" s="237" t="s">
        <v>8725</v>
      </c>
      <c r="C2785" s="41" t="s">
        <v>8726</v>
      </c>
      <c r="D2785" s="41">
        <v>5562</v>
      </c>
      <c r="E2785" s="41" t="s">
        <v>1786</v>
      </c>
      <c r="F2785" s="41" t="s">
        <v>8727</v>
      </c>
      <c r="G2785" s="19">
        <v>44995</v>
      </c>
      <c r="H2785" s="136">
        <v>45037</v>
      </c>
      <c r="I2785" s="120">
        <v>1</v>
      </c>
      <c r="J2785" s="136">
        <v>45280</v>
      </c>
      <c r="K2785" s="105">
        <v>1</v>
      </c>
      <c r="N2785" s="112"/>
      <c r="O2785" s="35"/>
    </row>
    <row r="2786" spans="1:15">
      <c r="A2786" s="128">
        <v>1</v>
      </c>
      <c r="B2786" s="237" t="s">
        <v>8728</v>
      </c>
      <c r="C2786" s="41" t="s">
        <v>8729</v>
      </c>
      <c r="D2786" s="41">
        <v>5309</v>
      </c>
      <c r="E2786" s="41" t="s">
        <v>487</v>
      </c>
      <c r="F2786" s="41" t="s">
        <v>8730</v>
      </c>
      <c r="G2786" s="19">
        <v>44995</v>
      </c>
      <c r="H2786" s="136">
        <v>45078</v>
      </c>
      <c r="I2786" s="120">
        <v>1</v>
      </c>
      <c r="J2786" s="136">
        <v>45191</v>
      </c>
      <c r="K2786" s="105">
        <v>1</v>
      </c>
      <c r="N2786" s="112"/>
      <c r="O2786" s="35"/>
    </row>
    <row r="2787" spans="1:15">
      <c r="A2787" s="129">
        <v>1</v>
      </c>
      <c r="B2787" s="238" t="s">
        <v>8731</v>
      </c>
      <c r="C2787" s="18" t="s">
        <v>8732</v>
      </c>
      <c r="D2787" s="18">
        <v>5427</v>
      </c>
      <c r="E2787" s="18" t="s">
        <v>32</v>
      </c>
      <c r="F2787" s="18" t="s">
        <v>8733</v>
      </c>
      <c r="G2787" s="19">
        <v>44995</v>
      </c>
      <c r="H2787" s="136">
        <v>45114</v>
      </c>
      <c r="I2787" s="120">
        <v>1</v>
      </c>
      <c r="K2787" s="105"/>
      <c r="N2787" s="112"/>
      <c r="O2787" s="35"/>
    </row>
    <row r="2788" spans="1:15">
      <c r="A2788" s="128">
        <v>1</v>
      </c>
      <c r="B2788" s="237" t="s">
        <v>8734</v>
      </c>
      <c r="C2788" s="41" t="s">
        <v>8735</v>
      </c>
      <c r="D2788" s="41">
        <v>6276</v>
      </c>
      <c r="E2788" s="41" t="s">
        <v>729</v>
      </c>
      <c r="F2788" s="41" t="s">
        <v>8736</v>
      </c>
      <c r="G2788" s="19">
        <v>44998</v>
      </c>
      <c r="H2788" s="136">
        <v>45090</v>
      </c>
      <c r="I2788" s="120">
        <v>1</v>
      </c>
      <c r="J2788" s="136">
        <v>45323</v>
      </c>
      <c r="K2788" s="105">
        <v>1</v>
      </c>
      <c r="N2788" s="112"/>
      <c r="O2788" s="35"/>
    </row>
    <row r="2789" spans="1:15">
      <c r="A2789" s="128">
        <v>1</v>
      </c>
      <c r="B2789" s="237" t="s">
        <v>8737</v>
      </c>
      <c r="C2789" s="41" t="s">
        <v>8738</v>
      </c>
      <c r="D2789" s="41">
        <v>5825</v>
      </c>
      <c r="E2789" s="41" t="s">
        <v>1299</v>
      </c>
      <c r="F2789" s="41" t="s">
        <v>8739</v>
      </c>
      <c r="G2789" s="19">
        <v>44998</v>
      </c>
      <c r="H2789" s="136">
        <v>45006</v>
      </c>
      <c r="I2789" s="120">
        <v>1</v>
      </c>
      <c r="J2789" s="136">
        <v>45301</v>
      </c>
      <c r="K2789" s="105">
        <v>1</v>
      </c>
      <c r="L2789" s="54">
        <v>1</v>
      </c>
      <c r="N2789" s="112"/>
      <c r="O2789" s="35"/>
    </row>
    <row r="2790" spans="1:15">
      <c r="A2790" s="128">
        <v>1</v>
      </c>
      <c r="B2790" s="237" t="s">
        <v>8740</v>
      </c>
      <c r="C2790" s="41" t="s">
        <v>8741</v>
      </c>
      <c r="D2790" s="41">
        <v>1282</v>
      </c>
      <c r="E2790" s="41" t="s">
        <v>895</v>
      </c>
      <c r="F2790" s="41" t="s">
        <v>8742</v>
      </c>
      <c r="G2790" s="19">
        <v>44998</v>
      </c>
      <c r="H2790" s="136">
        <v>45006</v>
      </c>
      <c r="I2790" s="120">
        <v>1</v>
      </c>
      <c r="J2790" s="136">
        <v>45184</v>
      </c>
      <c r="K2790" s="105">
        <v>1</v>
      </c>
      <c r="L2790" s="54">
        <v>1</v>
      </c>
      <c r="N2790" s="112"/>
      <c r="O2790" s="35"/>
    </row>
    <row r="2791" spans="1:15">
      <c r="A2791" s="128">
        <v>1</v>
      </c>
      <c r="B2791" s="237" t="s">
        <v>8743</v>
      </c>
      <c r="C2791" s="41" t="s">
        <v>8744</v>
      </c>
      <c r="D2791" s="41">
        <v>1610</v>
      </c>
      <c r="E2791" s="41" t="s">
        <v>1871</v>
      </c>
      <c r="F2791" s="41" t="s">
        <v>8745</v>
      </c>
      <c r="G2791" s="19">
        <v>45001</v>
      </c>
      <c r="H2791" s="136">
        <v>45055</v>
      </c>
      <c r="I2791" s="120">
        <v>1</v>
      </c>
      <c r="J2791" s="136">
        <v>45359</v>
      </c>
      <c r="K2791" s="105">
        <v>1</v>
      </c>
      <c r="L2791" s="54">
        <v>1</v>
      </c>
      <c r="N2791" s="112"/>
      <c r="O2791" s="35"/>
    </row>
    <row r="2792" spans="1:15">
      <c r="A2792" s="128">
        <v>1</v>
      </c>
      <c r="B2792" s="237" t="s">
        <v>8746</v>
      </c>
      <c r="C2792" s="41" t="s">
        <v>8747</v>
      </c>
      <c r="D2792" s="41">
        <v>5130</v>
      </c>
      <c r="E2792" s="41" t="s">
        <v>6564</v>
      </c>
      <c r="F2792" s="41" t="s">
        <v>8748</v>
      </c>
      <c r="G2792" s="19">
        <v>45001</v>
      </c>
      <c r="H2792" s="136">
        <v>45008</v>
      </c>
      <c r="I2792" s="120">
        <v>1</v>
      </c>
      <c r="J2792" s="136">
        <v>45343</v>
      </c>
      <c r="K2792" s="105">
        <v>1</v>
      </c>
      <c r="L2792" s="54">
        <v>1</v>
      </c>
      <c r="N2792" s="112"/>
      <c r="O2792" s="35"/>
    </row>
    <row r="2793" spans="1:15">
      <c r="A2793" s="129">
        <v>1</v>
      </c>
      <c r="B2793" s="237" t="s">
        <v>8749</v>
      </c>
      <c r="C2793" s="41" t="s">
        <v>8750</v>
      </c>
      <c r="D2793" s="41">
        <v>1911</v>
      </c>
      <c r="E2793" s="41" t="s">
        <v>938</v>
      </c>
      <c r="F2793" s="41" t="s">
        <v>4483</v>
      </c>
      <c r="G2793" s="19">
        <v>45001</v>
      </c>
      <c r="H2793" s="136">
        <v>45062</v>
      </c>
      <c r="I2793" s="120">
        <v>1</v>
      </c>
      <c r="J2793" s="136" t="str">
        <f ca="1">IF(K2833&lt;&gt;"", IF(J2793&lt;&gt;"",J2793,NOW()),"")</f>
        <v/>
      </c>
      <c r="K2793" s="105">
        <v>1</v>
      </c>
      <c r="L2793" s="54">
        <v>1</v>
      </c>
      <c r="N2793" s="112"/>
      <c r="O2793" s="35"/>
    </row>
    <row r="2794" spans="1:15">
      <c r="A2794" s="128">
        <v>1</v>
      </c>
      <c r="B2794" s="237" t="s">
        <v>8751</v>
      </c>
      <c r="C2794" s="41" t="s">
        <v>8752</v>
      </c>
      <c r="D2794" s="41">
        <v>735</v>
      </c>
      <c r="E2794" s="41" t="s">
        <v>8753</v>
      </c>
      <c r="F2794" s="41" t="s">
        <v>8247</v>
      </c>
      <c r="G2794" s="19">
        <v>45005</v>
      </c>
      <c r="H2794" s="136">
        <v>45021</v>
      </c>
      <c r="I2794" s="120">
        <v>1</v>
      </c>
      <c r="J2794" s="136">
        <v>45228</v>
      </c>
      <c r="K2794" s="105">
        <v>1</v>
      </c>
      <c r="L2794" s="54">
        <v>1</v>
      </c>
      <c r="N2794" s="112"/>
      <c r="O2794" s="35"/>
    </row>
    <row r="2795" spans="1:15">
      <c r="A2795" s="128">
        <v>1</v>
      </c>
      <c r="B2795" s="237" t="s">
        <v>8754</v>
      </c>
      <c r="C2795" s="41" t="s">
        <v>8755</v>
      </c>
      <c r="D2795" s="41">
        <v>5826</v>
      </c>
      <c r="E2795" s="41" t="s">
        <v>1196</v>
      </c>
      <c r="F2795" s="41" t="s">
        <v>8756</v>
      </c>
      <c r="G2795" s="19">
        <v>45005</v>
      </c>
      <c r="H2795" s="136">
        <v>45090</v>
      </c>
      <c r="I2795" s="120">
        <v>1</v>
      </c>
      <c r="J2795" s="136">
        <v>45257</v>
      </c>
      <c r="K2795" s="105">
        <v>1</v>
      </c>
      <c r="L2795" s="54">
        <v>1</v>
      </c>
      <c r="N2795" s="112"/>
      <c r="O2795" s="35"/>
    </row>
    <row r="2796" spans="1:15">
      <c r="A2796" s="128">
        <v>1</v>
      </c>
      <c r="B2796" s="98" t="s">
        <v>8757</v>
      </c>
      <c r="C2796" s="16" t="s">
        <v>8758</v>
      </c>
      <c r="D2796" s="16">
        <v>1966</v>
      </c>
      <c r="E2796" s="16" t="s">
        <v>5816</v>
      </c>
      <c r="F2796" s="16" t="s">
        <v>8759</v>
      </c>
      <c r="G2796" s="19">
        <v>45006</v>
      </c>
      <c r="H2796" s="136" t="str">
        <f ca="1">IF(I2836&lt;&gt;"",IF(H2796&lt;&gt;"",H2796,NOW()),"")</f>
        <v/>
      </c>
      <c r="J2796" s="136" t="str">
        <f ca="1">IF(K2836&lt;&gt;"", IF(J2796&lt;&gt;"",J2796,NOW()),"")</f>
        <v/>
      </c>
      <c r="K2796" s="105"/>
      <c r="L2796" s="54">
        <v>1</v>
      </c>
      <c r="N2796" s="112"/>
      <c r="O2796" s="35"/>
    </row>
    <row r="2797" spans="1:15">
      <c r="A2797" s="128">
        <v>1</v>
      </c>
      <c r="B2797" s="238" t="s">
        <v>8760</v>
      </c>
      <c r="C2797" s="18" t="s">
        <v>8761</v>
      </c>
      <c r="D2797" s="18">
        <v>1575</v>
      </c>
      <c r="E2797" s="18" t="s">
        <v>3981</v>
      </c>
      <c r="F2797" s="18" t="s">
        <v>8762</v>
      </c>
      <c r="G2797" s="19">
        <v>45006</v>
      </c>
      <c r="H2797" s="136">
        <v>45372</v>
      </c>
      <c r="I2797" s="120">
        <v>1</v>
      </c>
      <c r="K2797" s="105"/>
      <c r="N2797" s="112"/>
      <c r="O2797" s="35"/>
    </row>
    <row r="2798" spans="1:15">
      <c r="A2798" s="128">
        <v>1</v>
      </c>
      <c r="B2798" s="237" t="s">
        <v>8763</v>
      </c>
      <c r="C2798" s="41" t="s">
        <v>8764</v>
      </c>
      <c r="D2798" s="41">
        <v>1659</v>
      </c>
      <c r="E2798" s="41" t="s">
        <v>4198</v>
      </c>
      <c r="F2798" s="41" t="s">
        <v>8765</v>
      </c>
      <c r="G2798" s="19">
        <v>45007</v>
      </c>
      <c r="H2798" s="136">
        <v>45051</v>
      </c>
      <c r="I2798" s="120">
        <v>1</v>
      </c>
      <c r="J2798" s="136">
        <v>45182</v>
      </c>
      <c r="K2798" s="105">
        <v>1</v>
      </c>
      <c r="N2798" s="112"/>
      <c r="O2798" s="35"/>
    </row>
    <row r="2799" spans="1:15">
      <c r="A2799" s="129">
        <v>1</v>
      </c>
      <c r="B2799" s="237" t="s">
        <v>8766</v>
      </c>
      <c r="C2799" s="41" t="s">
        <v>8767</v>
      </c>
      <c r="D2799" s="41">
        <v>5333</v>
      </c>
      <c r="E2799" s="41" t="s">
        <v>2393</v>
      </c>
      <c r="F2799" s="41" t="s">
        <v>8768</v>
      </c>
      <c r="G2799" s="19">
        <v>45008</v>
      </c>
      <c r="H2799" s="136">
        <v>45104</v>
      </c>
      <c r="I2799" s="120">
        <v>1</v>
      </c>
      <c r="J2799" s="136">
        <v>45212</v>
      </c>
      <c r="K2799" s="105">
        <v>1</v>
      </c>
      <c r="N2799" s="112"/>
      <c r="O2799" s="35"/>
    </row>
    <row r="2800" spans="1:15">
      <c r="A2800" s="128">
        <v>1</v>
      </c>
      <c r="B2800" s="237" t="s">
        <v>8769</v>
      </c>
      <c r="C2800" s="41" t="s">
        <v>8770</v>
      </c>
      <c r="D2800" s="41">
        <v>5755</v>
      </c>
      <c r="E2800" s="41" t="s">
        <v>1014</v>
      </c>
      <c r="F2800" s="41" t="s">
        <v>6547</v>
      </c>
      <c r="G2800" s="19">
        <v>45008</v>
      </c>
      <c r="H2800" s="136">
        <v>45049</v>
      </c>
      <c r="I2800" s="120">
        <v>1</v>
      </c>
      <c r="J2800" s="136">
        <v>45289</v>
      </c>
      <c r="K2800" s="105">
        <v>1</v>
      </c>
      <c r="N2800" s="112"/>
      <c r="O2800" s="35"/>
    </row>
    <row r="2801" spans="1:15">
      <c r="A2801" s="128">
        <v>1</v>
      </c>
      <c r="B2801" s="237" t="s">
        <v>8771</v>
      </c>
      <c r="C2801" s="41" t="s">
        <v>8772</v>
      </c>
      <c r="D2801" s="41">
        <v>490</v>
      </c>
      <c r="E2801" s="41" t="s">
        <v>3692</v>
      </c>
      <c r="F2801" s="41" t="s">
        <v>8773</v>
      </c>
      <c r="G2801" s="19">
        <v>45008</v>
      </c>
      <c r="H2801" s="136">
        <v>45042</v>
      </c>
      <c r="I2801" s="120">
        <v>1</v>
      </c>
      <c r="J2801" s="136">
        <v>45133</v>
      </c>
      <c r="K2801" s="105">
        <v>1</v>
      </c>
      <c r="N2801" s="112"/>
      <c r="O2801" s="35"/>
    </row>
    <row r="2802" spans="1:15">
      <c r="A2802" s="128">
        <v>1</v>
      </c>
      <c r="B2802" s="237" t="s">
        <v>8774</v>
      </c>
      <c r="C2802" s="41" t="s">
        <v>8775</v>
      </c>
      <c r="D2802" s="41">
        <v>1561</v>
      </c>
      <c r="E2802" s="41" t="s">
        <v>1250</v>
      </c>
      <c r="F2802" s="41" t="s">
        <v>8776</v>
      </c>
      <c r="G2802" s="19">
        <v>45009</v>
      </c>
      <c r="H2802" s="136">
        <v>45078</v>
      </c>
      <c r="I2802" s="120">
        <v>1</v>
      </c>
      <c r="J2802" s="136">
        <v>45169</v>
      </c>
      <c r="K2802" s="105">
        <v>1</v>
      </c>
      <c r="N2802" s="112"/>
      <c r="O2802" s="35"/>
    </row>
    <row r="2803" spans="1:15">
      <c r="A2803" s="128">
        <v>1</v>
      </c>
      <c r="B2803" s="238" t="s">
        <v>8777</v>
      </c>
      <c r="C2803" s="18" t="s">
        <v>8778</v>
      </c>
      <c r="D2803" s="18">
        <v>1871</v>
      </c>
      <c r="E2803" s="18" t="s">
        <v>514</v>
      </c>
      <c r="F2803" s="18" t="s">
        <v>8779</v>
      </c>
      <c r="G2803" s="19">
        <v>45013</v>
      </c>
      <c r="H2803" s="136">
        <v>45070</v>
      </c>
      <c r="I2803" s="120">
        <v>1</v>
      </c>
      <c r="K2803" s="105"/>
      <c r="N2803" s="112"/>
      <c r="O2803" s="35"/>
    </row>
    <row r="2804" spans="1:15">
      <c r="A2804" s="128">
        <v>1</v>
      </c>
      <c r="B2804" s="237" t="s">
        <v>8780</v>
      </c>
      <c r="C2804" s="41" t="s">
        <v>8781</v>
      </c>
      <c r="D2804" s="41">
        <v>5453</v>
      </c>
      <c r="E2804" s="41" t="s">
        <v>32</v>
      </c>
      <c r="F2804" s="41" t="s">
        <v>8782</v>
      </c>
      <c r="G2804" s="19">
        <v>45014</v>
      </c>
      <c r="H2804" s="136">
        <v>45041</v>
      </c>
      <c r="I2804" s="120">
        <v>1</v>
      </c>
      <c r="J2804" s="136">
        <v>45141</v>
      </c>
      <c r="K2804" s="105">
        <v>1</v>
      </c>
      <c r="L2804" s="54">
        <v>1</v>
      </c>
      <c r="N2804" s="112"/>
      <c r="O2804" s="35"/>
    </row>
    <row r="2805" spans="1:15">
      <c r="A2805" s="129">
        <v>1</v>
      </c>
      <c r="B2805" s="237" t="s">
        <v>8783</v>
      </c>
      <c r="C2805" s="41" t="s">
        <v>8784</v>
      </c>
      <c r="D2805" s="41">
        <v>9089</v>
      </c>
      <c r="E2805" s="41" t="s">
        <v>2416</v>
      </c>
      <c r="F2805" s="41" t="s">
        <v>8785</v>
      </c>
      <c r="G2805" s="19">
        <v>45014</v>
      </c>
      <c r="H2805" s="136">
        <v>45064</v>
      </c>
      <c r="I2805" s="120">
        <v>1</v>
      </c>
      <c r="J2805" s="136">
        <v>45457</v>
      </c>
      <c r="K2805" s="105">
        <v>1</v>
      </c>
      <c r="N2805" s="112"/>
      <c r="O2805" s="35"/>
    </row>
    <row r="2806" spans="1:15">
      <c r="A2806" s="128">
        <v>1</v>
      </c>
      <c r="B2806" s="237" t="s">
        <v>8786</v>
      </c>
      <c r="C2806" s="41" t="s">
        <v>8787</v>
      </c>
      <c r="D2806" s="41">
        <v>7260</v>
      </c>
      <c r="E2806" s="41" t="s">
        <v>458</v>
      </c>
      <c r="F2806" s="41" t="s">
        <v>8788</v>
      </c>
      <c r="G2806" s="19">
        <v>45016</v>
      </c>
      <c r="H2806" s="136">
        <v>45149</v>
      </c>
      <c r="I2806" s="120">
        <v>1</v>
      </c>
      <c r="J2806" s="136">
        <v>45414</v>
      </c>
      <c r="K2806" s="105">
        <v>1</v>
      </c>
      <c r="L2806" s="54">
        <v>1</v>
      </c>
      <c r="N2806" s="112"/>
      <c r="O2806" s="35"/>
    </row>
    <row r="2807" spans="1:15">
      <c r="A2807" s="128">
        <v>1</v>
      </c>
      <c r="B2807" s="237" t="s">
        <v>8789</v>
      </c>
      <c r="C2807" s="41" t="s">
        <v>8790</v>
      </c>
      <c r="D2807" s="41">
        <v>6234</v>
      </c>
      <c r="E2807" s="41" t="s">
        <v>1544</v>
      </c>
      <c r="F2807" s="41" t="s">
        <v>5923</v>
      </c>
      <c r="G2807" s="19">
        <v>45019</v>
      </c>
      <c r="H2807" s="136">
        <v>45037</v>
      </c>
      <c r="I2807" s="120">
        <v>1</v>
      </c>
      <c r="J2807" s="136">
        <v>45128</v>
      </c>
      <c r="K2807" s="105">
        <v>1</v>
      </c>
      <c r="N2807" s="112"/>
      <c r="O2807" s="35"/>
    </row>
    <row r="2808" spans="1:15">
      <c r="A2808" s="128">
        <v>1</v>
      </c>
      <c r="B2808" s="237" t="s">
        <v>8791</v>
      </c>
      <c r="C2808" s="41" t="s">
        <v>8792</v>
      </c>
      <c r="D2808" s="41">
        <v>1274</v>
      </c>
      <c r="E2808" s="41" t="s">
        <v>895</v>
      </c>
      <c r="F2808" s="41" t="s">
        <v>8793</v>
      </c>
      <c r="G2808" s="19">
        <v>45020</v>
      </c>
      <c r="H2808" s="136">
        <v>45077</v>
      </c>
      <c r="I2808" s="120">
        <v>1</v>
      </c>
      <c r="J2808" s="136">
        <v>45162</v>
      </c>
      <c r="K2808" s="105">
        <v>1</v>
      </c>
      <c r="L2808" s="54">
        <v>1</v>
      </c>
      <c r="N2808" s="112"/>
      <c r="O2808" s="35"/>
    </row>
    <row r="2809" spans="1:15">
      <c r="A2809" s="128">
        <v>1</v>
      </c>
      <c r="B2809" s="239" t="s">
        <v>8794</v>
      </c>
      <c r="C2809" s="40" t="s">
        <v>8795</v>
      </c>
      <c r="D2809" s="40">
        <v>5740</v>
      </c>
      <c r="E2809" s="40" t="s">
        <v>4949</v>
      </c>
      <c r="F2809" s="40" t="s">
        <v>7508</v>
      </c>
      <c r="G2809" s="19">
        <v>45022</v>
      </c>
      <c r="H2809" s="136">
        <v>45040</v>
      </c>
      <c r="I2809" s="120">
        <v>1</v>
      </c>
      <c r="K2809" s="105"/>
      <c r="N2809" s="112">
        <v>1</v>
      </c>
      <c r="O2809" s="35"/>
    </row>
    <row r="2810" spans="1:15">
      <c r="A2810" s="128">
        <v>1</v>
      </c>
      <c r="B2810" s="238" t="s">
        <v>8796</v>
      </c>
      <c r="C2810" s="18" t="s">
        <v>8797</v>
      </c>
      <c r="D2810" s="18">
        <v>5712</v>
      </c>
      <c r="E2810" s="18" t="s">
        <v>1006</v>
      </c>
      <c r="F2810" s="18" t="s">
        <v>8798</v>
      </c>
      <c r="G2810" s="19">
        <v>45026</v>
      </c>
      <c r="H2810" s="136">
        <v>45050</v>
      </c>
      <c r="I2810" s="120">
        <v>1</v>
      </c>
      <c r="K2810" s="105"/>
      <c r="L2810" s="54">
        <v>1</v>
      </c>
      <c r="N2810" s="112"/>
      <c r="O2810" s="35"/>
    </row>
    <row r="2811" spans="1:15">
      <c r="A2811" s="129">
        <v>1</v>
      </c>
      <c r="B2811" s="237" t="s">
        <v>8799</v>
      </c>
      <c r="C2811" s="41" t="s">
        <v>8800</v>
      </c>
      <c r="D2811" s="41">
        <v>5557</v>
      </c>
      <c r="E2811" s="41" t="s">
        <v>1125</v>
      </c>
      <c r="F2811" s="41" t="s">
        <v>8801</v>
      </c>
      <c r="G2811" s="19">
        <v>45026</v>
      </c>
      <c r="H2811" s="136">
        <v>45257</v>
      </c>
      <c r="I2811" s="120">
        <v>1</v>
      </c>
      <c r="J2811" s="136">
        <v>45357</v>
      </c>
      <c r="K2811" s="105">
        <v>1</v>
      </c>
      <c r="N2811" s="112"/>
      <c r="O2811" s="35"/>
    </row>
    <row r="2812" spans="1:15">
      <c r="A2812" s="128">
        <v>1</v>
      </c>
      <c r="B2812" s="237" t="s">
        <v>8802</v>
      </c>
      <c r="C2812" s="41" t="s">
        <v>8803</v>
      </c>
      <c r="D2812" s="41">
        <v>1562</v>
      </c>
      <c r="E2812" s="41" t="s">
        <v>8804</v>
      </c>
      <c r="F2812" s="41" t="s">
        <v>8805</v>
      </c>
      <c r="G2812" s="19">
        <v>45027</v>
      </c>
      <c r="H2812" s="136">
        <v>45098</v>
      </c>
      <c r="I2812" s="120">
        <v>1</v>
      </c>
      <c r="J2812" s="136">
        <v>45379</v>
      </c>
      <c r="K2812" s="105">
        <v>1</v>
      </c>
      <c r="N2812" s="112"/>
      <c r="O2812" s="35"/>
    </row>
    <row r="2813" spans="1:15">
      <c r="A2813" s="128">
        <v>1</v>
      </c>
      <c r="B2813" s="237" t="s">
        <v>8806</v>
      </c>
      <c r="C2813" s="41" t="s">
        <v>8807</v>
      </c>
      <c r="D2813" s="41">
        <v>3570</v>
      </c>
      <c r="E2813" s="41" t="s">
        <v>6057</v>
      </c>
      <c r="F2813" s="41" t="s">
        <v>8808</v>
      </c>
      <c r="G2813" s="19">
        <v>45027</v>
      </c>
      <c r="H2813" s="136">
        <v>45042</v>
      </c>
      <c r="I2813" s="120">
        <v>1</v>
      </c>
      <c r="J2813" s="136">
        <v>45184</v>
      </c>
      <c r="K2813" s="105">
        <v>1</v>
      </c>
      <c r="L2813" s="54">
        <v>1</v>
      </c>
      <c r="N2813" s="112"/>
      <c r="O2813" s="35"/>
    </row>
    <row r="2814" spans="1:15">
      <c r="A2814" s="128">
        <v>1</v>
      </c>
      <c r="B2814" s="237" t="s">
        <v>8809</v>
      </c>
      <c r="C2814" s="41" t="s">
        <v>8810</v>
      </c>
      <c r="D2814" s="41">
        <v>6310</v>
      </c>
      <c r="E2814" s="41" t="s">
        <v>946</v>
      </c>
      <c r="F2814" s="41" t="s">
        <v>8808</v>
      </c>
      <c r="G2814" s="19">
        <v>45027</v>
      </c>
      <c r="H2814" s="136">
        <v>45055</v>
      </c>
      <c r="I2814" s="120">
        <v>1</v>
      </c>
      <c r="J2814" s="136">
        <v>45261</v>
      </c>
      <c r="K2814" s="105">
        <v>1</v>
      </c>
      <c r="L2814" s="54">
        <v>1</v>
      </c>
      <c r="N2814" s="112"/>
      <c r="O2814" s="35"/>
    </row>
    <row r="2815" spans="1:15">
      <c r="A2815" s="128">
        <v>1</v>
      </c>
      <c r="B2815" s="237" t="s">
        <v>8811</v>
      </c>
      <c r="C2815" s="41" t="s">
        <v>8812</v>
      </c>
      <c r="D2815" s="41">
        <v>6390</v>
      </c>
      <c r="E2815" s="41" t="s">
        <v>8813</v>
      </c>
      <c r="F2815" s="41" t="s">
        <v>8814</v>
      </c>
      <c r="G2815" s="19">
        <v>45028</v>
      </c>
      <c r="H2815" s="136">
        <v>45072</v>
      </c>
      <c r="I2815" s="120">
        <v>1</v>
      </c>
      <c r="J2815" s="136">
        <v>45294</v>
      </c>
      <c r="K2815" s="105">
        <v>1</v>
      </c>
      <c r="N2815" s="112"/>
      <c r="O2815" s="35"/>
    </row>
    <row r="2816" spans="1:15">
      <c r="A2816" s="128">
        <v>1</v>
      </c>
      <c r="B2816" s="239" t="s">
        <v>8815</v>
      </c>
      <c r="C2816" s="40" t="s">
        <v>8816</v>
      </c>
      <c r="D2816" s="40">
        <v>862</v>
      </c>
      <c r="E2816" s="40" t="s">
        <v>758</v>
      </c>
      <c r="F2816" s="40" t="s">
        <v>8817</v>
      </c>
      <c r="G2816" s="19">
        <v>45029</v>
      </c>
      <c r="H2816" s="136">
        <v>45125</v>
      </c>
      <c r="I2816" s="120">
        <v>1</v>
      </c>
      <c r="K2816" s="105"/>
      <c r="N2816" s="112">
        <v>1</v>
      </c>
      <c r="O2816" s="35"/>
    </row>
    <row r="2817" spans="1:15">
      <c r="A2817" s="129">
        <v>1</v>
      </c>
      <c r="B2817" s="237" t="s">
        <v>8818</v>
      </c>
      <c r="C2817" s="41" t="s">
        <v>8819</v>
      </c>
      <c r="D2817" s="41">
        <v>6303</v>
      </c>
      <c r="E2817" s="41" t="s">
        <v>433</v>
      </c>
      <c r="F2817" s="41" t="s">
        <v>8820</v>
      </c>
      <c r="G2817" s="19">
        <v>45033</v>
      </c>
      <c r="H2817" s="136">
        <v>45093</v>
      </c>
      <c r="I2817" s="120">
        <v>1</v>
      </c>
      <c r="J2817" s="136">
        <v>45750</v>
      </c>
      <c r="K2817" s="105">
        <v>1</v>
      </c>
      <c r="N2817" s="112"/>
      <c r="O2817" s="35"/>
    </row>
    <row r="2818" spans="1:15">
      <c r="A2818" s="128">
        <v>1</v>
      </c>
      <c r="B2818" s="237" t="s">
        <v>8821</v>
      </c>
      <c r="C2818" s="41" t="s">
        <v>8822</v>
      </c>
      <c r="D2818" s="41">
        <v>489</v>
      </c>
      <c r="E2818" s="41" t="s">
        <v>7843</v>
      </c>
      <c r="F2818" s="41" t="s">
        <v>8823</v>
      </c>
      <c r="G2818" s="19">
        <v>45034</v>
      </c>
      <c r="H2818" s="136">
        <v>45068</v>
      </c>
      <c r="I2818" s="120">
        <v>1</v>
      </c>
      <c r="J2818" s="136">
        <v>45502</v>
      </c>
      <c r="K2818" s="105">
        <v>1</v>
      </c>
      <c r="N2818" s="112"/>
      <c r="O2818" s="35"/>
    </row>
    <row r="2819" spans="1:15">
      <c r="A2819" s="128">
        <v>1</v>
      </c>
      <c r="B2819" s="237" t="s">
        <v>8824</v>
      </c>
      <c r="C2819" s="41" t="s">
        <v>8825</v>
      </c>
      <c r="D2819" s="41">
        <v>5646</v>
      </c>
      <c r="E2819" s="41" t="s">
        <v>8826</v>
      </c>
      <c r="F2819" s="41" t="s">
        <v>8827</v>
      </c>
      <c r="G2819" s="19">
        <v>45035</v>
      </c>
      <c r="H2819" s="136">
        <v>45070</v>
      </c>
      <c r="I2819" s="120">
        <v>1</v>
      </c>
      <c r="J2819" s="136">
        <v>45281</v>
      </c>
      <c r="K2819" s="105">
        <v>1</v>
      </c>
      <c r="L2819" s="54">
        <v>1</v>
      </c>
      <c r="N2819" s="112"/>
      <c r="O2819" s="35"/>
    </row>
    <row r="2820" spans="1:15">
      <c r="A2820" s="128">
        <v>1</v>
      </c>
      <c r="B2820" s="237" t="s">
        <v>8828</v>
      </c>
      <c r="C2820" s="41" t="s">
        <v>5265</v>
      </c>
      <c r="D2820" s="41">
        <v>6193</v>
      </c>
      <c r="E2820" s="41" t="s">
        <v>1368</v>
      </c>
      <c r="F2820" s="41" t="s">
        <v>8776</v>
      </c>
      <c r="G2820" s="19">
        <v>45036</v>
      </c>
      <c r="H2820" s="136">
        <v>45069</v>
      </c>
      <c r="I2820" s="120">
        <v>1</v>
      </c>
      <c r="J2820" s="136">
        <v>45167</v>
      </c>
      <c r="K2820" s="105">
        <v>1</v>
      </c>
      <c r="N2820" s="112"/>
      <c r="O2820" s="35"/>
    </row>
    <row r="2821" spans="1:15">
      <c r="A2821" s="128">
        <v>1</v>
      </c>
      <c r="B2821" s="238" t="s">
        <v>8829</v>
      </c>
      <c r="C2821" s="18" t="s">
        <v>8830</v>
      </c>
      <c r="D2821" s="18">
        <v>793</v>
      </c>
      <c r="E2821" s="18" t="s">
        <v>4492</v>
      </c>
      <c r="F2821" s="18" t="s">
        <v>8831</v>
      </c>
      <c r="G2821" s="19">
        <v>45037</v>
      </c>
      <c r="H2821" s="136">
        <v>45224</v>
      </c>
      <c r="I2821" s="120">
        <v>1</v>
      </c>
      <c r="K2821" s="105"/>
      <c r="N2821" s="112"/>
      <c r="O2821" s="35"/>
    </row>
    <row r="2822" spans="1:15">
      <c r="A2822" s="128">
        <v>1</v>
      </c>
      <c r="B2822" s="237" t="s">
        <v>8832</v>
      </c>
      <c r="C2822" s="41" t="s">
        <v>8833</v>
      </c>
      <c r="D2822" s="41">
        <v>5382</v>
      </c>
      <c r="E2822" s="41" t="s">
        <v>2393</v>
      </c>
      <c r="F2822" s="41" t="s">
        <v>8834</v>
      </c>
      <c r="G2822" s="19">
        <v>45041</v>
      </c>
      <c r="H2822" s="136">
        <v>45089</v>
      </c>
      <c r="I2822" s="120">
        <v>1</v>
      </c>
      <c r="J2822" s="136">
        <v>45330</v>
      </c>
      <c r="K2822" s="105">
        <v>1</v>
      </c>
      <c r="N2822" s="112"/>
      <c r="O2822" s="35"/>
    </row>
    <row r="2823" spans="1:15">
      <c r="A2823" s="129">
        <v>1</v>
      </c>
      <c r="B2823" s="238" t="s">
        <v>8835</v>
      </c>
      <c r="C2823" s="18" t="s">
        <v>8836</v>
      </c>
      <c r="D2823" s="18">
        <v>459</v>
      </c>
      <c r="E2823" s="18" t="s">
        <v>950</v>
      </c>
      <c r="F2823" s="18" t="s">
        <v>8837</v>
      </c>
      <c r="G2823" s="19">
        <v>45041</v>
      </c>
      <c r="H2823" s="136">
        <v>45082</v>
      </c>
      <c r="I2823" s="120">
        <v>1</v>
      </c>
      <c r="K2823" s="105"/>
      <c r="N2823" s="112"/>
      <c r="O2823" s="35"/>
    </row>
    <row r="2824" spans="1:15">
      <c r="A2824" s="128">
        <v>1</v>
      </c>
      <c r="B2824" s="238" t="s">
        <v>8838</v>
      </c>
      <c r="C2824" s="18" t="s">
        <v>8839</v>
      </c>
      <c r="D2824" s="18">
        <v>5180</v>
      </c>
      <c r="E2824" s="18" t="s">
        <v>8840</v>
      </c>
      <c r="F2824" s="18" t="s">
        <v>8841</v>
      </c>
      <c r="G2824" s="19">
        <v>45043</v>
      </c>
      <c r="H2824" s="136">
        <v>45071</v>
      </c>
      <c r="I2824" s="120">
        <v>1</v>
      </c>
      <c r="K2824" s="105"/>
      <c r="L2824" s="54">
        <v>1</v>
      </c>
      <c r="N2824" s="112"/>
      <c r="O2824" s="35"/>
    </row>
    <row r="2825" spans="1:15">
      <c r="A2825" s="128">
        <v>1</v>
      </c>
      <c r="B2825" s="237" t="s">
        <v>8842</v>
      </c>
      <c r="C2825" s="41" t="s">
        <v>8843</v>
      </c>
      <c r="D2825" s="41">
        <v>6094</v>
      </c>
      <c r="E2825" s="41" t="s">
        <v>2733</v>
      </c>
      <c r="F2825" s="41" t="s">
        <v>8844</v>
      </c>
      <c r="G2825" s="19">
        <v>45047</v>
      </c>
      <c r="H2825" s="136">
        <v>45103</v>
      </c>
      <c r="I2825" s="120">
        <v>1</v>
      </c>
      <c r="J2825" s="136">
        <v>45288</v>
      </c>
      <c r="K2825" s="105">
        <v>1</v>
      </c>
      <c r="N2825" s="112"/>
      <c r="O2825" s="35"/>
    </row>
    <row r="2826" spans="1:15">
      <c r="A2826" s="128">
        <v>1</v>
      </c>
      <c r="B2826" s="98" t="s">
        <v>8845</v>
      </c>
      <c r="C2826" s="16" t="s">
        <v>8846</v>
      </c>
      <c r="D2826" s="16">
        <v>1050</v>
      </c>
      <c r="E2826" s="16" t="s">
        <v>780</v>
      </c>
      <c r="F2826" s="16" t="s">
        <v>8847</v>
      </c>
      <c r="G2826" s="19">
        <v>45048</v>
      </c>
      <c r="K2826" s="105"/>
      <c r="N2826" s="112"/>
      <c r="O2826" s="35"/>
    </row>
    <row r="2827" spans="1:15">
      <c r="A2827" s="128">
        <v>1</v>
      </c>
      <c r="B2827" s="237" t="s">
        <v>8848</v>
      </c>
      <c r="C2827" s="41" t="s">
        <v>8849</v>
      </c>
      <c r="D2827" s="41">
        <v>7185</v>
      </c>
      <c r="E2827" s="41" t="s">
        <v>990</v>
      </c>
      <c r="F2827" s="41" t="s">
        <v>8850</v>
      </c>
      <c r="G2827" s="19">
        <v>45050</v>
      </c>
      <c r="H2827" s="136">
        <v>45077</v>
      </c>
      <c r="I2827" s="120">
        <v>1</v>
      </c>
      <c r="J2827" s="136">
        <v>45604</v>
      </c>
      <c r="K2827" s="105">
        <v>1</v>
      </c>
      <c r="L2827" s="54">
        <v>1</v>
      </c>
      <c r="N2827" s="112"/>
      <c r="O2827" s="35"/>
    </row>
    <row r="2828" spans="1:15">
      <c r="A2828" s="128">
        <v>1</v>
      </c>
      <c r="B2828" s="237" t="s">
        <v>8851</v>
      </c>
      <c r="C2828" s="41" t="s">
        <v>8852</v>
      </c>
      <c r="D2828" s="41">
        <v>5952</v>
      </c>
      <c r="E2828" s="41" t="s">
        <v>2164</v>
      </c>
      <c r="F2828" s="41" t="s">
        <v>8853</v>
      </c>
      <c r="G2828" s="19">
        <v>45050</v>
      </c>
      <c r="H2828" s="136">
        <v>45085</v>
      </c>
      <c r="I2828" s="120">
        <v>1</v>
      </c>
      <c r="J2828" s="136">
        <v>45257</v>
      </c>
      <c r="K2828" s="105">
        <v>1</v>
      </c>
      <c r="L2828" s="54">
        <v>1</v>
      </c>
      <c r="N2828" s="112"/>
      <c r="O2828" s="35"/>
    </row>
    <row r="2829" spans="1:15">
      <c r="A2829" s="129">
        <v>1</v>
      </c>
      <c r="B2829" s="237" t="s">
        <v>8854</v>
      </c>
      <c r="C2829" s="41" t="s">
        <v>8855</v>
      </c>
      <c r="D2829" s="41">
        <v>490</v>
      </c>
      <c r="E2829" s="41" t="s">
        <v>1118</v>
      </c>
      <c r="F2829" s="41" t="s">
        <v>7037</v>
      </c>
      <c r="G2829" s="19">
        <v>45054</v>
      </c>
      <c r="H2829" s="136">
        <v>45112</v>
      </c>
      <c r="I2829" s="120">
        <v>1</v>
      </c>
      <c r="J2829" s="136">
        <v>45273</v>
      </c>
      <c r="K2829" s="105">
        <v>1</v>
      </c>
      <c r="N2829" s="112"/>
      <c r="O2829" s="35"/>
    </row>
    <row r="2830" spans="1:15">
      <c r="A2830" s="128">
        <v>1</v>
      </c>
      <c r="B2830" s="237" t="s">
        <v>8856</v>
      </c>
      <c r="C2830" s="41" t="s">
        <v>8857</v>
      </c>
      <c r="D2830" s="41">
        <v>895</v>
      </c>
      <c r="E2830" s="41" t="s">
        <v>616</v>
      </c>
      <c r="F2830" s="41" t="s">
        <v>8858</v>
      </c>
      <c r="G2830" s="19">
        <v>45054</v>
      </c>
      <c r="H2830" s="136">
        <v>45097</v>
      </c>
      <c r="I2830" s="120">
        <v>1</v>
      </c>
      <c r="J2830" s="136">
        <v>45261</v>
      </c>
      <c r="K2830" s="105">
        <v>1</v>
      </c>
      <c r="N2830" s="112"/>
      <c r="O2830" s="35"/>
    </row>
    <row r="2831" spans="1:15">
      <c r="A2831" s="128">
        <v>1</v>
      </c>
      <c r="B2831" s="237" t="s">
        <v>8859</v>
      </c>
      <c r="C2831" s="41" t="s">
        <v>8860</v>
      </c>
      <c r="D2831" s="41">
        <v>433</v>
      </c>
      <c r="E2831" s="41" t="s">
        <v>801</v>
      </c>
      <c r="F2831" s="41" t="s">
        <v>8861</v>
      </c>
      <c r="G2831" s="19">
        <v>45054</v>
      </c>
      <c r="H2831" s="136">
        <v>45288</v>
      </c>
      <c r="I2831" s="120">
        <v>1</v>
      </c>
      <c r="J2831" s="136">
        <v>46118</v>
      </c>
      <c r="K2831" s="105">
        <v>1</v>
      </c>
      <c r="N2831" s="112"/>
      <c r="O2831" s="35"/>
    </row>
    <row r="2832" spans="1:15">
      <c r="A2832" s="128">
        <v>1</v>
      </c>
      <c r="B2832" s="237" t="s">
        <v>8862</v>
      </c>
      <c r="C2832" s="41" t="s">
        <v>8863</v>
      </c>
      <c r="D2832" s="41">
        <v>8391</v>
      </c>
      <c r="E2832" s="41" t="s">
        <v>1583</v>
      </c>
      <c r="F2832" s="41" t="s">
        <v>8864</v>
      </c>
      <c r="G2832" s="222">
        <v>45055</v>
      </c>
      <c r="H2832" s="136">
        <v>45236</v>
      </c>
      <c r="I2832" s="120">
        <v>1</v>
      </c>
      <c r="J2832" s="136">
        <v>45944</v>
      </c>
      <c r="K2832" s="105">
        <v>1</v>
      </c>
      <c r="N2832" s="112"/>
      <c r="O2832" s="35"/>
    </row>
    <row r="2833" spans="1:15">
      <c r="A2833" s="128">
        <v>1</v>
      </c>
      <c r="B2833" s="237" t="s">
        <v>8865</v>
      </c>
      <c r="C2833" s="41" t="s">
        <v>8866</v>
      </c>
      <c r="D2833" s="41">
        <v>614</v>
      </c>
      <c r="E2833" s="41" t="s">
        <v>2962</v>
      </c>
      <c r="F2833" s="41" t="s">
        <v>8867</v>
      </c>
      <c r="G2833" s="19">
        <v>45055</v>
      </c>
      <c r="H2833" s="136">
        <v>45057</v>
      </c>
      <c r="I2833" s="120">
        <v>1</v>
      </c>
      <c r="J2833" s="136">
        <v>45222</v>
      </c>
      <c r="K2833" s="105">
        <v>1</v>
      </c>
      <c r="N2833" s="112"/>
      <c r="O2833" s="35"/>
    </row>
    <row r="2834" spans="1:15">
      <c r="A2834" s="128">
        <v>1</v>
      </c>
      <c r="B2834" s="237" t="s">
        <v>8868</v>
      </c>
      <c r="C2834" s="41" t="s">
        <v>8869</v>
      </c>
      <c r="D2834" s="41">
        <v>1233</v>
      </c>
      <c r="E2834" s="41" t="s">
        <v>780</v>
      </c>
      <c r="F2834" s="41" t="s">
        <v>8870</v>
      </c>
      <c r="G2834" s="19">
        <v>45055</v>
      </c>
      <c r="H2834" s="136">
        <v>45056</v>
      </c>
      <c r="I2834" s="120">
        <v>1</v>
      </c>
      <c r="J2834" s="136">
        <v>45153</v>
      </c>
      <c r="K2834" s="105">
        <v>1</v>
      </c>
      <c r="N2834" s="112"/>
      <c r="O2834" s="35"/>
    </row>
    <row r="2835" spans="1:15">
      <c r="A2835" s="129">
        <v>1</v>
      </c>
      <c r="B2835" s="237" t="s">
        <v>8871</v>
      </c>
      <c r="C2835" s="41" t="s">
        <v>8872</v>
      </c>
      <c r="D2835" s="41">
        <v>5947</v>
      </c>
      <c r="E2835" s="41" t="s">
        <v>1879</v>
      </c>
      <c r="F2835" s="41" t="s">
        <v>8873</v>
      </c>
      <c r="G2835" s="19">
        <v>45055</v>
      </c>
      <c r="H2835" s="136">
        <v>45057</v>
      </c>
      <c r="I2835" s="120">
        <v>1</v>
      </c>
      <c r="J2835" s="136">
        <v>45163</v>
      </c>
      <c r="K2835" s="105">
        <v>1</v>
      </c>
      <c r="N2835" s="112"/>
      <c r="O2835" s="35"/>
    </row>
    <row r="2836" spans="1:15">
      <c r="A2836" s="128">
        <v>1</v>
      </c>
      <c r="B2836" s="238" t="s">
        <v>8874</v>
      </c>
      <c r="C2836" s="18" t="s">
        <v>8875</v>
      </c>
      <c r="D2836" s="18">
        <v>1530</v>
      </c>
      <c r="E2836" s="18" t="s">
        <v>8876</v>
      </c>
      <c r="F2836" s="18" t="s">
        <v>8877</v>
      </c>
      <c r="G2836" s="19">
        <v>45055</v>
      </c>
      <c r="H2836" s="136">
        <v>45656</v>
      </c>
      <c r="I2836" s="120">
        <v>1</v>
      </c>
      <c r="K2836" s="105"/>
      <c r="N2836" s="112"/>
      <c r="O2836" s="35"/>
    </row>
    <row r="2837" spans="1:15">
      <c r="A2837" s="128">
        <v>1</v>
      </c>
      <c r="B2837" s="237" t="s">
        <v>8878</v>
      </c>
      <c r="C2837" s="41" t="s">
        <v>8879</v>
      </c>
      <c r="D2837" s="41">
        <v>1192</v>
      </c>
      <c r="E2837" s="41" t="s">
        <v>8880</v>
      </c>
      <c r="F2837" s="41" t="s">
        <v>8881</v>
      </c>
      <c r="G2837" s="19">
        <v>45057</v>
      </c>
      <c r="H2837" s="136">
        <v>45058</v>
      </c>
      <c r="I2837" s="120">
        <v>1</v>
      </c>
      <c r="J2837" s="136">
        <v>45202</v>
      </c>
      <c r="K2837" s="105">
        <v>1</v>
      </c>
      <c r="N2837" s="112"/>
      <c r="O2837" s="35"/>
    </row>
    <row r="2838" spans="1:15">
      <c r="A2838" s="128">
        <v>1</v>
      </c>
      <c r="B2838" s="237" t="s">
        <v>8882</v>
      </c>
      <c r="C2838" s="41" t="s">
        <v>8883</v>
      </c>
      <c r="D2838" s="41">
        <v>368</v>
      </c>
      <c r="E2838" s="41" t="s">
        <v>801</v>
      </c>
      <c r="F2838" s="41" t="s">
        <v>5920</v>
      </c>
      <c r="G2838" s="285">
        <v>45057</v>
      </c>
      <c r="H2838" s="150">
        <v>45140</v>
      </c>
      <c r="I2838" s="120">
        <v>1</v>
      </c>
      <c r="J2838" s="71">
        <v>45540</v>
      </c>
      <c r="K2838" s="105">
        <v>1</v>
      </c>
      <c r="L2838" s="98">
        <v>1</v>
      </c>
      <c r="N2838" s="112"/>
      <c r="O2838" s="35"/>
    </row>
    <row r="2839" spans="1:15">
      <c r="A2839" s="128">
        <v>1</v>
      </c>
      <c r="B2839" s="237" t="s">
        <v>8884</v>
      </c>
      <c r="C2839" s="41" t="s">
        <v>8885</v>
      </c>
      <c r="D2839" s="41">
        <v>5564</v>
      </c>
      <c r="E2839" s="41" t="s">
        <v>1140</v>
      </c>
      <c r="F2839" s="41" t="s">
        <v>8886</v>
      </c>
      <c r="G2839" s="19">
        <v>45061</v>
      </c>
      <c r="H2839" s="136">
        <v>45104</v>
      </c>
      <c r="I2839" s="120">
        <v>1</v>
      </c>
      <c r="J2839" s="136">
        <v>45294</v>
      </c>
      <c r="K2839" s="105">
        <v>1</v>
      </c>
      <c r="L2839" s="54">
        <v>1</v>
      </c>
      <c r="N2839" s="112"/>
      <c r="O2839" s="35"/>
    </row>
    <row r="2840" spans="1:15">
      <c r="A2840" s="128">
        <v>1</v>
      </c>
      <c r="B2840" s="239" t="s">
        <v>8887</v>
      </c>
      <c r="C2840" s="40" t="s">
        <v>8888</v>
      </c>
      <c r="D2840" s="40">
        <v>810</v>
      </c>
      <c r="E2840" s="40" t="s">
        <v>8889</v>
      </c>
      <c r="F2840" s="40" t="s">
        <v>8890</v>
      </c>
      <c r="G2840" s="19">
        <v>45063</v>
      </c>
      <c r="H2840" s="136">
        <v>45124</v>
      </c>
      <c r="I2840" s="120">
        <v>1</v>
      </c>
      <c r="K2840" s="105"/>
      <c r="N2840" s="112">
        <v>1</v>
      </c>
      <c r="O2840" s="35"/>
    </row>
    <row r="2841" spans="1:15">
      <c r="A2841" s="129">
        <v>1</v>
      </c>
      <c r="B2841" s="237" t="s">
        <v>8891</v>
      </c>
      <c r="C2841" s="41" t="s">
        <v>8892</v>
      </c>
      <c r="D2841" s="41">
        <v>6644</v>
      </c>
      <c r="E2841" s="41" t="s">
        <v>3670</v>
      </c>
      <c r="F2841" s="41" t="s">
        <v>8893</v>
      </c>
      <c r="G2841" s="19">
        <v>45063</v>
      </c>
      <c r="H2841" s="136">
        <v>45124</v>
      </c>
      <c r="I2841" s="120">
        <v>1</v>
      </c>
      <c r="J2841" s="136">
        <v>46009</v>
      </c>
      <c r="K2841" s="105">
        <v>1</v>
      </c>
      <c r="N2841" s="112"/>
      <c r="O2841" s="35"/>
    </row>
    <row r="2842" spans="1:15">
      <c r="A2842" s="128">
        <v>1</v>
      </c>
      <c r="B2842" s="237" t="s">
        <v>8894</v>
      </c>
      <c r="C2842" s="41" t="s">
        <v>8895</v>
      </c>
      <c r="D2842" s="41">
        <v>6241</v>
      </c>
      <c r="E2842" s="41" t="s">
        <v>1260</v>
      </c>
      <c r="F2842" s="41" t="s">
        <v>8896</v>
      </c>
      <c r="G2842" s="19">
        <v>45064</v>
      </c>
      <c r="H2842" s="136">
        <v>45117</v>
      </c>
      <c r="I2842" s="120">
        <v>1</v>
      </c>
      <c r="J2842" s="136">
        <v>45943</v>
      </c>
      <c r="K2842" s="105">
        <v>1</v>
      </c>
      <c r="N2842" s="112"/>
      <c r="O2842" s="35"/>
    </row>
    <row r="2843" spans="1:15">
      <c r="A2843" s="128">
        <v>1</v>
      </c>
      <c r="B2843" s="237" t="s">
        <v>8897</v>
      </c>
      <c r="C2843" s="41" t="s">
        <v>8898</v>
      </c>
      <c r="D2843" s="41">
        <v>6254</v>
      </c>
      <c r="E2843" s="41" t="s">
        <v>2737</v>
      </c>
      <c r="F2843" s="41" t="s">
        <v>8899</v>
      </c>
      <c r="G2843" s="19">
        <v>45068</v>
      </c>
      <c r="H2843" s="136">
        <v>45142</v>
      </c>
      <c r="I2843" s="120">
        <v>1</v>
      </c>
      <c r="J2843" s="136">
        <v>45261</v>
      </c>
      <c r="K2843" s="105">
        <v>1</v>
      </c>
      <c r="N2843" s="112"/>
      <c r="O2843" s="35"/>
    </row>
    <row r="2844" spans="1:15">
      <c r="A2844" s="128">
        <v>1</v>
      </c>
      <c r="B2844" s="237" t="s">
        <v>8900</v>
      </c>
      <c r="C2844" s="41" t="s">
        <v>8901</v>
      </c>
      <c r="D2844" s="41">
        <v>5636</v>
      </c>
      <c r="E2844" s="41" t="s">
        <v>1006</v>
      </c>
      <c r="F2844" s="41" t="s">
        <v>8899</v>
      </c>
      <c r="G2844" s="19">
        <v>45068</v>
      </c>
      <c r="H2844" s="136">
        <v>45091</v>
      </c>
      <c r="I2844" s="120">
        <v>1</v>
      </c>
      <c r="J2844" s="136">
        <v>45229</v>
      </c>
      <c r="K2844" s="105">
        <v>1</v>
      </c>
      <c r="N2844" s="112"/>
      <c r="O2844" s="35"/>
    </row>
    <row r="2845" spans="1:15">
      <c r="A2845" s="128">
        <v>1</v>
      </c>
      <c r="B2845" s="237" t="s">
        <v>8902</v>
      </c>
      <c r="C2845" s="41" t="s">
        <v>8903</v>
      </c>
      <c r="D2845" s="41">
        <v>5893</v>
      </c>
      <c r="E2845" s="41" t="s">
        <v>4527</v>
      </c>
      <c r="F2845" s="41" t="s">
        <v>8904</v>
      </c>
      <c r="G2845" s="19">
        <v>45068</v>
      </c>
      <c r="H2845" s="136">
        <v>45091</v>
      </c>
      <c r="I2845" s="120">
        <v>1</v>
      </c>
      <c r="J2845" s="136">
        <v>45259</v>
      </c>
      <c r="K2845" s="105">
        <v>1</v>
      </c>
      <c r="N2845" s="112"/>
      <c r="O2845" s="35"/>
    </row>
    <row r="2846" spans="1:15">
      <c r="A2846" s="128">
        <v>1</v>
      </c>
      <c r="B2846" s="237" t="s">
        <v>8905</v>
      </c>
      <c r="C2846" s="41" t="s">
        <v>8906</v>
      </c>
      <c r="D2846" s="41">
        <v>5533</v>
      </c>
      <c r="E2846" s="41" t="s">
        <v>575</v>
      </c>
      <c r="F2846" s="41" t="s">
        <v>8907</v>
      </c>
      <c r="G2846" s="19">
        <v>45070</v>
      </c>
      <c r="H2846" s="136">
        <v>45195</v>
      </c>
      <c r="I2846" s="120">
        <v>1</v>
      </c>
      <c r="J2846" s="136">
        <v>45709</v>
      </c>
      <c r="K2846" s="105">
        <v>1</v>
      </c>
      <c r="N2846" s="112"/>
      <c r="O2846" s="35"/>
    </row>
    <row r="2847" spans="1:15">
      <c r="A2847" s="129">
        <v>1</v>
      </c>
      <c r="B2847" s="237" t="s">
        <v>8908</v>
      </c>
      <c r="C2847" s="41" t="s">
        <v>8909</v>
      </c>
      <c r="D2847" s="41">
        <v>6664</v>
      </c>
      <c r="E2847" s="41" t="s">
        <v>1321</v>
      </c>
      <c r="F2847" s="41" t="s">
        <v>8910</v>
      </c>
      <c r="G2847" s="19">
        <v>45071</v>
      </c>
      <c r="H2847" s="136">
        <v>45139</v>
      </c>
      <c r="I2847" s="120">
        <v>1</v>
      </c>
      <c r="J2847" s="136">
        <v>45448</v>
      </c>
      <c r="K2847" s="105">
        <v>1</v>
      </c>
      <c r="N2847" s="112"/>
      <c r="O2847" s="35"/>
    </row>
    <row r="2848" spans="1:15">
      <c r="A2848" s="128">
        <v>1</v>
      </c>
      <c r="B2848" s="237" t="s">
        <v>8911</v>
      </c>
      <c r="C2848" s="41" t="s">
        <v>8912</v>
      </c>
      <c r="D2848" s="41">
        <v>1421</v>
      </c>
      <c r="E2848" s="41" t="s">
        <v>693</v>
      </c>
      <c r="F2848" s="41" t="s">
        <v>8913</v>
      </c>
      <c r="G2848" s="19">
        <v>45076</v>
      </c>
      <c r="H2848" s="136">
        <v>45140</v>
      </c>
      <c r="I2848" s="120">
        <v>1</v>
      </c>
      <c r="J2848" s="136">
        <v>45443</v>
      </c>
      <c r="K2848" s="105">
        <v>1</v>
      </c>
      <c r="N2848" s="112"/>
      <c r="O2848" s="35"/>
    </row>
    <row r="2849" spans="1:15">
      <c r="A2849" s="128">
        <v>1</v>
      </c>
      <c r="B2849" s="237" t="s">
        <v>8914</v>
      </c>
      <c r="C2849" s="41" t="s">
        <v>8915</v>
      </c>
      <c r="D2849" s="41">
        <v>6648</v>
      </c>
      <c r="E2849" s="41" t="s">
        <v>5583</v>
      </c>
      <c r="F2849" s="41" t="s">
        <v>8916</v>
      </c>
      <c r="G2849" s="19">
        <v>45076</v>
      </c>
      <c r="H2849" s="136">
        <v>45149</v>
      </c>
      <c r="I2849" s="120">
        <v>1</v>
      </c>
      <c r="J2849" s="136">
        <v>45406</v>
      </c>
      <c r="K2849" s="105">
        <v>1</v>
      </c>
      <c r="N2849" s="112"/>
      <c r="O2849" s="35"/>
    </row>
    <row r="2850" spans="1:15">
      <c r="A2850" s="128">
        <v>1</v>
      </c>
      <c r="B2850" s="237" t="s">
        <v>8917</v>
      </c>
      <c r="C2850" s="41" t="s">
        <v>8918</v>
      </c>
      <c r="D2850" s="41">
        <v>747</v>
      </c>
      <c r="E2850" s="41" t="s">
        <v>1204</v>
      </c>
      <c r="F2850" s="41" t="s">
        <v>8919</v>
      </c>
      <c r="G2850" s="19">
        <v>45077</v>
      </c>
      <c r="H2850" s="136">
        <v>45083</v>
      </c>
      <c r="I2850" s="120">
        <v>1</v>
      </c>
      <c r="J2850" s="136">
        <v>45168</v>
      </c>
      <c r="K2850" s="105">
        <v>1</v>
      </c>
      <c r="N2850" s="112"/>
      <c r="O2850" s="35"/>
    </row>
    <row r="2851" spans="1:15">
      <c r="A2851" s="128">
        <v>1</v>
      </c>
      <c r="B2851" s="237" t="s">
        <v>8920</v>
      </c>
      <c r="C2851" s="41" t="s">
        <v>8921</v>
      </c>
      <c r="D2851" s="41">
        <v>1308</v>
      </c>
      <c r="E2851" s="41" t="s">
        <v>3411</v>
      </c>
      <c r="F2851" s="41" t="s">
        <v>8922</v>
      </c>
      <c r="G2851" s="19">
        <v>45077</v>
      </c>
      <c r="H2851" s="136">
        <v>45119</v>
      </c>
      <c r="I2851" s="120">
        <v>1</v>
      </c>
      <c r="J2851" s="136">
        <v>45317</v>
      </c>
      <c r="K2851" s="105">
        <v>1</v>
      </c>
      <c r="N2851" s="112"/>
      <c r="O2851" s="35"/>
    </row>
    <row r="2852" spans="1:15">
      <c r="A2852" s="128">
        <v>1</v>
      </c>
      <c r="B2852" s="237" t="s">
        <v>8923</v>
      </c>
      <c r="C2852" s="41" t="s">
        <v>8924</v>
      </c>
      <c r="D2852" s="41">
        <v>6343</v>
      </c>
      <c r="E2852" s="41" t="s">
        <v>8925</v>
      </c>
      <c r="F2852" s="41" t="s">
        <v>8926</v>
      </c>
      <c r="G2852" s="19">
        <v>45078</v>
      </c>
      <c r="H2852" s="136">
        <v>45104</v>
      </c>
      <c r="I2852" s="120">
        <v>1</v>
      </c>
      <c r="J2852" s="136">
        <v>45230</v>
      </c>
      <c r="K2852" s="105">
        <v>1</v>
      </c>
      <c r="N2852" s="112"/>
      <c r="O2852" s="35"/>
    </row>
    <row r="2853" spans="1:15">
      <c r="A2853" s="129">
        <v>1</v>
      </c>
      <c r="B2853" s="237" t="s">
        <v>8927</v>
      </c>
      <c r="C2853" s="41" t="s">
        <v>8928</v>
      </c>
      <c r="D2853" s="41">
        <v>5248</v>
      </c>
      <c r="E2853" s="41" t="s">
        <v>458</v>
      </c>
      <c r="F2853" s="41" t="s">
        <v>7037</v>
      </c>
      <c r="G2853" s="19">
        <v>45078</v>
      </c>
      <c r="H2853" s="136">
        <v>45687</v>
      </c>
      <c r="I2853" s="120">
        <v>1</v>
      </c>
      <c r="J2853" s="136">
        <v>46009</v>
      </c>
      <c r="K2853" s="105">
        <v>1</v>
      </c>
      <c r="N2853" s="112"/>
      <c r="O2853" s="35"/>
    </row>
    <row r="2854" spans="1:15">
      <c r="A2854" s="128">
        <v>1</v>
      </c>
      <c r="B2854" s="237" t="s">
        <v>8929</v>
      </c>
      <c r="C2854" s="41" t="s">
        <v>8930</v>
      </c>
      <c r="D2854" s="41">
        <v>5876</v>
      </c>
      <c r="E2854" s="41" t="s">
        <v>612</v>
      </c>
      <c r="F2854" s="41" t="s">
        <v>8931</v>
      </c>
      <c r="G2854" s="19">
        <v>45079</v>
      </c>
      <c r="H2854" s="136">
        <v>45097</v>
      </c>
      <c r="I2854" s="120">
        <v>1</v>
      </c>
      <c r="J2854" s="136">
        <v>45329</v>
      </c>
      <c r="K2854" s="105">
        <v>1</v>
      </c>
      <c r="N2854" s="112"/>
      <c r="O2854" s="35"/>
    </row>
    <row r="2855" spans="1:15">
      <c r="A2855" s="128">
        <v>1</v>
      </c>
      <c r="B2855" s="237" t="s">
        <v>8932</v>
      </c>
      <c r="C2855" s="41" t="s">
        <v>8933</v>
      </c>
      <c r="D2855" s="41">
        <v>3752</v>
      </c>
      <c r="E2855" s="41" t="s">
        <v>808</v>
      </c>
      <c r="F2855" s="41" t="s">
        <v>8934</v>
      </c>
      <c r="G2855" s="71">
        <v>45083</v>
      </c>
      <c r="H2855" s="150">
        <v>45204</v>
      </c>
      <c r="I2855" s="120">
        <v>1</v>
      </c>
      <c r="J2855" s="151">
        <v>45569</v>
      </c>
      <c r="K2855" s="105">
        <v>1</v>
      </c>
      <c r="N2855" s="112"/>
      <c r="O2855" s="35"/>
    </row>
    <row r="2856" spans="1:15">
      <c r="A2856" s="128">
        <v>1</v>
      </c>
      <c r="B2856" s="237" t="s">
        <v>8935</v>
      </c>
      <c r="C2856" s="41" t="s">
        <v>8936</v>
      </c>
      <c r="D2856" s="41">
        <v>5757</v>
      </c>
      <c r="E2856" s="41" t="s">
        <v>832</v>
      </c>
      <c r="F2856" s="41" t="s">
        <v>8937</v>
      </c>
      <c r="G2856" s="19">
        <v>45084</v>
      </c>
      <c r="H2856" s="136">
        <v>45117</v>
      </c>
      <c r="I2856" s="120">
        <v>1</v>
      </c>
      <c r="J2856" s="136">
        <v>45336</v>
      </c>
      <c r="K2856" s="105">
        <v>1</v>
      </c>
      <c r="N2856" s="112"/>
      <c r="O2856" s="35"/>
    </row>
    <row r="2857" spans="1:15">
      <c r="A2857" s="128">
        <v>1</v>
      </c>
      <c r="B2857" s="237" t="s">
        <v>8938</v>
      </c>
      <c r="C2857" s="41" t="s">
        <v>8939</v>
      </c>
      <c r="D2857" s="41">
        <v>5696</v>
      </c>
      <c r="E2857" s="41" t="s">
        <v>824</v>
      </c>
      <c r="F2857" s="41" t="s">
        <v>8940</v>
      </c>
      <c r="G2857" s="19">
        <v>45084</v>
      </c>
      <c r="H2857" s="136">
        <v>45145</v>
      </c>
      <c r="I2857" s="120">
        <v>1</v>
      </c>
      <c r="J2857" s="136">
        <v>45308</v>
      </c>
      <c r="K2857" s="105">
        <v>1</v>
      </c>
      <c r="L2857" s="54">
        <v>1</v>
      </c>
      <c r="N2857" s="112"/>
      <c r="O2857" s="35"/>
    </row>
    <row r="2858" spans="1:15">
      <c r="A2858" s="128">
        <v>1</v>
      </c>
      <c r="B2858" s="237" t="s">
        <v>8941</v>
      </c>
      <c r="C2858" s="41" t="s">
        <v>8942</v>
      </c>
      <c r="D2858" s="41">
        <v>5926</v>
      </c>
      <c r="E2858" s="41" t="s">
        <v>1668</v>
      </c>
      <c r="F2858" s="41" t="s">
        <v>8943</v>
      </c>
      <c r="G2858" s="71">
        <v>45086</v>
      </c>
      <c r="H2858" s="150">
        <v>45139</v>
      </c>
      <c r="I2858" s="120">
        <v>1</v>
      </c>
      <c r="J2858" s="151">
        <v>45247</v>
      </c>
      <c r="K2858" s="105">
        <v>1</v>
      </c>
      <c r="N2858" s="112"/>
      <c r="O2858" s="35"/>
    </row>
    <row r="2859" spans="1:15">
      <c r="A2859" s="129">
        <v>1</v>
      </c>
      <c r="B2859" s="237" t="s">
        <v>8944</v>
      </c>
      <c r="C2859" s="41" t="s">
        <v>8945</v>
      </c>
      <c r="D2859" s="41">
        <v>471</v>
      </c>
      <c r="E2859" s="41" t="s">
        <v>1118</v>
      </c>
      <c r="F2859" s="41" t="s">
        <v>8943</v>
      </c>
      <c r="G2859" s="19">
        <v>45086</v>
      </c>
      <c r="H2859" s="136">
        <v>45125</v>
      </c>
      <c r="I2859" s="120">
        <v>1</v>
      </c>
      <c r="J2859" s="136">
        <v>45273</v>
      </c>
      <c r="K2859" s="105">
        <v>1</v>
      </c>
      <c r="N2859" s="112"/>
      <c r="O2859" s="35"/>
    </row>
    <row r="2860" spans="1:15">
      <c r="A2860" s="128">
        <v>1</v>
      </c>
      <c r="B2860" s="237" t="s">
        <v>8946</v>
      </c>
      <c r="C2860" s="41" t="s">
        <v>8947</v>
      </c>
      <c r="D2860" s="41">
        <v>6250</v>
      </c>
      <c r="E2860" s="41" t="s">
        <v>747</v>
      </c>
      <c r="F2860" s="41" t="s">
        <v>8948</v>
      </c>
      <c r="G2860" s="19">
        <v>45086</v>
      </c>
      <c r="H2860" s="136">
        <v>45107</v>
      </c>
      <c r="I2860" s="120">
        <v>1</v>
      </c>
      <c r="J2860" s="136">
        <v>45238</v>
      </c>
      <c r="K2860" s="105">
        <v>1</v>
      </c>
      <c r="N2860" s="112"/>
      <c r="O2860" s="35"/>
    </row>
    <row r="2861" spans="1:15">
      <c r="A2861" s="128">
        <v>1</v>
      </c>
      <c r="B2861" s="237" t="s">
        <v>8949</v>
      </c>
      <c r="C2861" s="41" t="s">
        <v>8950</v>
      </c>
      <c r="D2861" s="41">
        <v>1900</v>
      </c>
      <c r="E2861" s="41" t="s">
        <v>514</v>
      </c>
      <c r="F2861" s="41" t="s">
        <v>8951</v>
      </c>
      <c r="G2861" s="19">
        <v>45089</v>
      </c>
      <c r="H2861" s="136">
        <v>45133</v>
      </c>
      <c r="I2861" s="120">
        <v>1</v>
      </c>
      <c r="J2861" s="136">
        <v>45364</v>
      </c>
      <c r="K2861" s="105">
        <v>1</v>
      </c>
      <c r="N2861" s="112"/>
      <c r="O2861" s="35"/>
    </row>
    <row r="2862" spans="1:15">
      <c r="A2862" s="128">
        <v>1</v>
      </c>
      <c r="B2862" s="237" t="s">
        <v>8952</v>
      </c>
      <c r="C2862" s="41" t="s">
        <v>8953</v>
      </c>
      <c r="D2862" s="41">
        <v>1238</v>
      </c>
      <c r="E2862" s="41" t="s">
        <v>3591</v>
      </c>
      <c r="F2862" s="41" t="s">
        <v>8954</v>
      </c>
      <c r="G2862" s="19">
        <v>45089</v>
      </c>
      <c r="H2862" s="136">
        <v>45113</v>
      </c>
      <c r="I2862" s="120">
        <v>1</v>
      </c>
      <c r="J2862" s="136">
        <v>45228</v>
      </c>
      <c r="K2862" s="105">
        <v>1</v>
      </c>
      <c r="N2862" s="112"/>
      <c r="O2862" s="35"/>
    </row>
    <row r="2863" spans="1:15">
      <c r="A2863" s="128">
        <v>1</v>
      </c>
      <c r="B2863" s="237" t="s">
        <v>8955</v>
      </c>
      <c r="C2863" s="41" t="s">
        <v>8956</v>
      </c>
      <c r="D2863" s="41">
        <v>5573</v>
      </c>
      <c r="E2863" s="41" t="s">
        <v>1786</v>
      </c>
      <c r="F2863" s="41" t="s">
        <v>8957</v>
      </c>
      <c r="G2863" s="19">
        <v>45089</v>
      </c>
      <c r="H2863" s="136">
        <v>45114</v>
      </c>
      <c r="I2863" s="120">
        <v>1</v>
      </c>
      <c r="J2863" s="136">
        <v>45272</v>
      </c>
      <c r="K2863" s="105">
        <v>1</v>
      </c>
      <c r="N2863" s="112"/>
      <c r="O2863" s="35"/>
    </row>
    <row r="2864" spans="1:15">
      <c r="A2864" s="128">
        <v>1</v>
      </c>
      <c r="B2864" s="237" t="s">
        <v>8958</v>
      </c>
      <c r="C2864" s="41" t="s">
        <v>8959</v>
      </c>
      <c r="D2864" s="41">
        <v>1721</v>
      </c>
      <c r="E2864" s="41" t="s">
        <v>714</v>
      </c>
      <c r="F2864" s="41" t="s">
        <v>8960</v>
      </c>
      <c r="G2864" s="19">
        <v>45090</v>
      </c>
      <c r="H2864" s="136">
        <v>45155</v>
      </c>
      <c r="I2864" s="120">
        <v>1</v>
      </c>
      <c r="J2864" s="136">
        <v>45372</v>
      </c>
      <c r="K2864" s="105">
        <v>1</v>
      </c>
      <c r="L2864" s="54">
        <v>1</v>
      </c>
      <c r="N2864" s="112"/>
      <c r="O2864" s="35"/>
    </row>
    <row r="2865" spans="1:15">
      <c r="A2865" s="129">
        <v>1</v>
      </c>
      <c r="B2865" s="237" t="s">
        <v>8961</v>
      </c>
      <c r="C2865" s="41" t="s">
        <v>4519</v>
      </c>
      <c r="D2865" s="41">
        <v>6165</v>
      </c>
      <c r="E2865" s="41" t="s">
        <v>4520</v>
      </c>
      <c r="F2865" s="41" t="s">
        <v>8962</v>
      </c>
      <c r="G2865" s="19">
        <v>45090</v>
      </c>
      <c r="H2865" s="136">
        <v>45099</v>
      </c>
      <c r="I2865" s="120">
        <v>1</v>
      </c>
      <c r="J2865" s="136">
        <v>45197</v>
      </c>
      <c r="K2865" s="105">
        <v>1</v>
      </c>
      <c r="L2865" s="54">
        <v>1</v>
      </c>
      <c r="N2865" s="112"/>
      <c r="O2865" s="35"/>
    </row>
    <row r="2866" spans="1:15">
      <c r="A2866" s="128">
        <v>1</v>
      </c>
      <c r="B2866" s="237" t="s">
        <v>8963</v>
      </c>
      <c r="C2866" s="41" t="s">
        <v>8964</v>
      </c>
      <c r="D2866" s="41">
        <v>1754</v>
      </c>
      <c r="E2866" s="41" t="s">
        <v>1157</v>
      </c>
      <c r="F2866" s="41" t="s">
        <v>8965</v>
      </c>
      <c r="G2866" s="19">
        <v>45090</v>
      </c>
      <c r="H2866" s="136">
        <v>45112</v>
      </c>
      <c r="I2866" s="120">
        <v>1</v>
      </c>
      <c r="J2866" s="136">
        <v>45302</v>
      </c>
      <c r="K2866" s="105">
        <v>1</v>
      </c>
      <c r="N2866" s="112"/>
      <c r="O2866" s="35"/>
    </row>
    <row r="2867" spans="1:15">
      <c r="A2867" s="128">
        <v>1</v>
      </c>
      <c r="B2867" s="237" t="s">
        <v>8966</v>
      </c>
      <c r="C2867" s="41" t="s">
        <v>8967</v>
      </c>
      <c r="D2867" s="41">
        <v>1710</v>
      </c>
      <c r="E2867" s="41" t="s">
        <v>689</v>
      </c>
      <c r="F2867" s="41" t="s">
        <v>8968</v>
      </c>
      <c r="G2867" s="19">
        <v>45092</v>
      </c>
      <c r="H2867" s="136">
        <v>45208</v>
      </c>
      <c r="I2867" s="120">
        <v>1</v>
      </c>
      <c r="J2867" s="136">
        <v>45679</v>
      </c>
      <c r="K2867" s="105">
        <v>1</v>
      </c>
      <c r="N2867" s="112"/>
      <c r="O2867" s="35"/>
    </row>
    <row r="2868" spans="1:15">
      <c r="A2868" s="128">
        <v>1</v>
      </c>
      <c r="B2868" s="237" t="s">
        <v>8969</v>
      </c>
      <c r="C2868" s="41" t="s">
        <v>8970</v>
      </c>
      <c r="D2868" s="41">
        <v>6446</v>
      </c>
      <c r="E2868" s="41" t="s">
        <v>1967</v>
      </c>
      <c r="F2868" s="41" t="s">
        <v>8971</v>
      </c>
      <c r="G2868" s="19">
        <v>45092</v>
      </c>
      <c r="H2868" s="136">
        <v>45132</v>
      </c>
      <c r="I2868" s="120">
        <v>1</v>
      </c>
      <c r="J2868" s="136">
        <v>45377</v>
      </c>
      <c r="K2868" s="105">
        <v>1</v>
      </c>
      <c r="N2868" s="112"/>
      <c r="O2868" s="35"/>
    </row>
    <row r="2869" spans="1:15">
      <c r="A2869" s="128">
        <v>1</v>
      </c>
      <c r="B2869" s="237" t="s">
        <v>8972</v>
      </c>
      <c r="C2869" s="41" t="s">
        <v>8973</v>
      </c>
      <c r="D2869" s="41">
        <v>6465</v>
      </c>
      <c r="E2869" s="41" t="s">
        <v>1967</v>
      </c>
      <c r="F2869" s="41" t="s">
        <v>8974</v>
      </c>
      <c r="G2869" s="19">
        <v>45092</v>
      </c>
      <c r="H2869" s="136">
        <v>45132</v>
      </c>
      <c r="I2869" s="120">
        <v>1</v>
      </c>
      <c r="J2869" s="136">
        <v>45377</v>
      </c>
      <c r="K2869" s="105">
        <v>1</v>
      </c>
      <c r="N2869" s="112"/>
      <c r="O2869" s="35"/>
    </row>
    <row r="2870" spans="1:15">
      <c r="A2870" s="128">
        <v>1</v>
      </c>
      <c r="B2870" s="237" t="s">
        <v>8975</v>
      </c>
      <c r="C2870" s="41" t="s">
        <v>8976</v>
      </c>
      <c r="D2870" s="41">
        <v>1680</v>
      </c>
      <c r="E2870" s="41" t="s">
        <v>483</v>
      </c>
      <c r="F2870" s="41" t="s">
        <v>4814</v>
      </c>
      <c r="G2870" s="19">
        <v>45093</v>
      </c>
      <c r="H2870" s="136">
        <v>45147</v>
      </c>
      <c r="I2870" s="120">
        <v>1</v>
      </c>
      <c r="J2870" s="136">
        <v>45236</v>
      </c>
      <c r="K2870" s="105">
        <v>1</v>
      </c>
      <c r="L2870" s="54">
        <v>1</v>
      </c>
      <c r="N2870" s="112"/>
      <c r="O2870" s="35"/>
    </row>
    <row r="2871" spans="1:15">
      <c r="A2871" s="129">
        <v>1</v>
      </c>
      <c r="B2871" s="237" t="s">
        <v>8977</v>
      </c>
      <c r="C2871" s="41" t="s">
        <v>8978</v>
      </c>
      <c r="D2871" s="41">
        <v>745</v>
      </c>
      <c r="E2871" s="41" t="s">
        <v>780</v>
      </c>
      <c r="F2871" s="41" t="s">
        <v>8979</v>
      </c>
      <c r="G2871" s="19">
        <v>45093</v>
      </c>
      <c r="H2871" s="136">
        <v>45098</v>
      </c>
      <c r="I2871" s="120">
        <v>1</v>
      </c>
      <c r="J2871" s="136">
        <v>45191</v>
      </c>
      <c r="K2871" s="105">
        <v>1</v>
      </c>
      <c r="N2871" s="112"/>
      <c r="O2871" s="35"/>
    </row>
    <row r="2872" spans="1:15">
      <c r="A2872" s="128">
        <v>1</v>
      </c>
      <c r="B2872" s="98" t="s">
        <v>8980</v>
      </c>
      <c r="C2872" s="16" t="s">
        <v>8981</v>
      </c>
      <c r="D2872" s="16">
        <v>5590</v>
      </c>
      <c r="E2872" s="16" t="s">
        <v>2187</v>
      </c>
      <c r="F2872" s="16" t="s">
        <v>8982</v>
      </c>
      <c r="G2872" s="19">
        <v>45093</v>
      </c>
      <c r="K2872" s="105"/>
      <c r="N2872" s="112"/>
      <c r="O2872" s="35"/>
    </row>
    <row r="2873" spans="1:15">
      <c r="A2873" s="128">
        <v>1</v>
      </c>
      <c r="B2873" s="237" t="s">
        <v>8983</v>
      </c>
      <c r="C2873" s="41" t="s">
        <v>8984</v>
      </c>
      <c r="D2873" s="41">
        <v>5249</v>
      </c>
      <c r="E2873" s="41" t="s">
        <v>8985</v>
      </c>
      <c r="F2873" s="41" t="s">
        <v>8986</v>
      </c>
      <c r="G2873" s="71">
        <v>45097</v>
      </c>
      <c r="H2873" s="150">
        <v>45138</v>
      </c>
      <c r="I2873" s="120">
        <v>1</v>
      </c>
      <c r="J2873" s="151">
        <v>45408</v>
      </c>
      <c r="K2873" s="105">
        <v>1</v>
      </c>
      <c r="N2873" s="112"/>
      <c r="O2873" s="35"/>
    </row>
    <row r="2874" spans="1:15">
      <c r="A2874" s="128">
        <v>1</v>
      </c>
      <c r="B2874" s="239" t="s">
        <v>8987</v>
      </c>
      <c r="C2874" s="40" t="s">
        <v>8519</v>
      </c>
      <c r="D2874" s="40">
        <v>6269</v>
      </c>
      <c r="E2874" s="40" t="s">
        <v>3840</v>
      </c>
      <c r="F2874" s="40" t="s">
        <v>8988</v>
      </c>
      <c r="G2874" s="19">
        <v>45097</v>
      </c>
      <c r="H2874" s="136">
        <v>45174</v>
      </c>
      <c r="I2874" s="120">
        <v>1</v>
      </c>
      <c r="K2874" s="105"/>
      <c r="N2874" s="112">
        <v>1</v>
      </c>
      <c r="O2874" s="35"/>
    </row>
    <row r="2875" spans="1:15">
      <c r="A2875" s="128">
        <v>1</v>
      </c>
      <c r="B2875" s="237" t="s">
        <v>8989</v>
      </c>
      <c r="C2875" s="41" t="s">
        <v>8990</v>
      </c>
      <c r="D2875" s="41">
        <v>5779</v>
      </c>
      <c r="E2875" s="41" t="s">
        <v>1014</v>
      </c>
      <c r="F2875" s="41" t="s">
        <v>8225</v>
      </c>
      <c r="G2875" s="19">
        <v>45097</v>
      </c>
      <c r="H2875" s="136">
        <v>45127</v>
      </c>
      <c r="I2875" s="120">
        <v>1</v>
      </c>
      <c r="J2875" s="136">
        <v>45261</v>
      </c>
      <c r="K2875" s="105">
        <v>1</v>
      </c>
      <c r="N2875" s="112"/>
      <c r="O2875" s="35"/>
    </row>
    <row r="2876" spans="1:15">
      <c r="A2876" s="128">
        <v>1</v>
      </c>
      <c r="B2876" s="237" t="s">
        <v>8991</v>
      </c>
      <c r="C2876" s="41" t="s">
        <v>8992</v>
      </c>
      <c r="D2876" s="41">
        <v>5324</v>
      </c>
      <c r="E2876" s="41" t="s">
        <v>518</v>
      </c>
      <c r="F2876" s="41" t="s">
        <v>8993</v>
      </c>
      <c r="G2876" s="19">
        <v>45098</v>
      </c>
      <c r="H2876" s="136">
        <v>45112</v>
      </c>
      <c r="I2876" s="120">
        <v>1</v>
      </c>
      <c r="J2876" s="136">
        <v>45181</v>
      </c>
      <c r="K2876" s="105">
        <v>1</v>
      </c>
      <c r="N2876" s="112"/>
      <c r="O2876" s="35"/>
    </row>
    <row r="2877" spans="1:15">
      <c r="A2877" s="129">
        <v>1</v>
      </c>
      <c r="B2877" s="237" t="s">
        <v>8994</v>
      </c>
      <c r="C2877" s="41" t="s">
        <v>8995</v>
      </c>
      <c r="D2877" s="41">
        <v>5268</v>
      </c>
      <c r="E2877" s="41" t="s">
        <v>575</v>
      </c>
      <c r="F2877" s="41" t="s">
        <v>8996</v>
      </c>
      <c r="G2877" s="19">
        <v>45099</v>
      </c>
      <c r="H2877" s="136">
        <v>45131</v>
      </c>
      <c r="I2877" s="120">
        <v>1</v>
      </c>
      <c r="J2877" s="136">
        <v>45776</v>
      </c>
      <c r="K2877" s="105">
        <v>1</v>
      </c>
      <c r="N2877" s="112"/>
      <c r="O2877" s="35"/>
    </row>
    <row r="2878" spans="1:15">
      <c r="A2878" s="128">
        <v>1</v>
      </c>
      <c r="B2878" s="237" t="s">
        <v>8997</v>
      </c>
      <c r="C2878" s="41" t="s">
        <v>8998</v>
      </c>
      <c r="D2878" s="41">
        <v>5390</v>
      </c>
      <c r="E2878" s="41" t="s">
        <v>518</v>
      </c>
      <c r="F2878" s="41" t="s">
        <v>8999</v>
      </c>
      <c r="G2878" s="19">
        <v>45100</v>
      </c>
      <c r="H2878" s="136">
        <v>45141</v>
      </c>
      <c r="I2878" s="120">
        <v>1</v>
      </c>
      <c r="J2878" s="136">
        <v>45364</v>
      </c>
      <c r="K2878" s="105">
        <v>1</v>
      </c>
      <c r="N2878" s="112"/>
      <c r="O2878" s="35"/>
    </row>
    <row r="2879" spans="1:15">
      <c r="A2879" s="128">
        <v>1</v>
      </c>
      <c r="B2879" s="237" t="s">
        <v>9000</v>
      </c>
      <c r="C2879" s="41" t="s">
        <v>9001</v>
      </c>
      <c r="D2879" s="41">
        <v>1319</v>
      </c>
      <c r="E2879" s="41" t="s">
        <v>553</v>
      </c>
      <c r="F2879" s="41" t="s">
        <v>8225</v>
      </c>
      <c r="G2879" s="19">
        <v>45100</v>
      </c>
      <c r="H2879" s="136">
        <v>45147</v>
      </c>
      <c r="I2879" s="120">
        <v>1</v>
      </c>
      <c r="J2879" s="136">
        <v>45425</v>
      </c>
      <c r="K2879" s="105">
        <v>1</v>
      </c>
      <c r="N2879" s="112"/>
      <c r="O2879" s="35"/>
    </row>
    <row r="2880" spans="1:15">
      <c r="A2880" s="128">
        <v>1</v>
      </c>
      <c r="B2880" s="238" t="s">
        <v>9002</v>
      </c>
      <c r="C2880" s="18" t="s">
        <v>9003</v>
      </c>
      <c r="D2880" s="18">
        <v>1960</v>
      </c>
      <c r="E2880" s="18" t="s">
        <v>1079</v>
      </c>
      <c r="F2880" s="18" t="s">
        <v>9004</v>
      </c>
      <c r="G2880" s="19">
        <v>45103</v>
      </c>
      <c r="H2880" s="136">
        <v>45810</v>
      </c>
      <c r="I2880" s="120">
        <v>1</v>
      </c>
      <c r="K2880" s="105"/>
      <c r="N2880" s="112"/>
      <c r="O2880" s="35"/>
    </row>
    <row r="2881" spans="1:15">
      <c r="A2881" s="128">
        <v>1</v>
      </c>
      <c r="B2881" s="237" t="s">
        <v>9005</v>
      </c>
      <c r="C2881" s="41" t="s">
        <v>9006</v>
      </c>
      <c r="D2881" s="41">
        <v>1371</v>
      </c>
      <c r="E2881" s="41" t="s">
        <v>4482</v>
      </c>
      <c r="F2881" s="41" t="s">
        <v>9007</v>
      </c>
      <c r="G2881" s="19">
        <v>45103</v>
      </c>
      <c r="H2881" s="136">
        <v>45167</v>
      </c>
      <c r="I2881" s="120">
        <v>1</v>
      </c>
      <c r="J2881" s="136">
        <v>45295</v>
      </c>
      <c r="K2881" s="105">
        <v>1</v>
      </c>
      <c r="N2881" s="112"/>
      <c r="O2881" s="35"/>
    </row>
    <row r="2882" spans="1:15">
      <c r="A2882" s="128">
        <v>1</v>
      </c>
      <c r="B2882" s="237" t="s">
        <v>9008</v>
      </c>
      <c r="C2882" s="41" t="s">
        <v>9009</v>
      </c>
      <c r="D2882" s="41">
        <v>590</v>
      </c>
      <c r="E2882" s="41" t="s">
        <v>801</v>
      </c>
      <c r="F2882" s="41" t="s">
        <v>9010</v>
      </c>
      <c r="G2882" s="19">
        <v>45104</v>
      </c>
      <c r="H2882" s="136">
        <v>45152</v>
      </c>
      <c r="I2882" s="120">
        <v>1</v>
      </c>
      <c r="J2882" s="136">
        <v>45246</v>
      </c>
      <c r="K2882" s="105">
        <v>1</v>
      </c>
      <c r="N2882" s="112"/>
      <c r="O2882" s="35"/>
    </row>
    <row r="2883" spans="1:15">
      <c r="A2883" s="129">
        <v>1</v>
      </c>
      <c r="B2883" s="237" t="s">
        <v>9011</v>
      </c>
      <c r="C2883" s="41" t="s">
        <v>9012</v>
      </c>
      <c r="D2883" s="41">
        <v>2395</v>
      </c>
      <c r="E2883" s="41" t="s">
        <v>2136</v>
      </c>
      <c r="F2883" s="41" t="s">
        <v>9013</v>
      </c>
      <c r="G2883" s="19">
        <v>45105</v>
      </c>
      <c r="H2883" s="136">
        <v>45133</v>
      </c>
      <c r="I2883" s="120">
        <v>1</v>
      </c>
      <c r="J2883" s="136">
        <v>45390</v>
      </c>
      <c r="K2883" s="105">
        <v>1</v>
      </c>
      <c r="N2883" s="112"/>
      <c r="O2883" s="35"/>
    </row>
    <row r="2884" spans="1:15">
      <c r="A2884" s="128">
        <v>1</v>
      </c>
      <c r="B2884" s="237" t="s">
        <v>9014</v>
      </c>
      <c r="C2884" s="41" t="s">
        <v>9015</v>
      </c>
      <c r="D2884" s="41">
        <v>5198</v>
      </c>
      <c r="E2884" s="41" t="s">
        <v>575</v>
      </c>
      <c r="F2884" s="41" t="s">
        <v>9016</v>
      </c>
      <c r="G2884" s="19">
        <v>45106</v>
      </c>
      <c r="H2884" s="136">
        <v>45140</v>
      </c>
      <c r="I2884" s="120">
        <v>1</v>
      </c>
      <c r="J2884" s="136">
        <v>45412</v>
      </c>
      <c r="K2884" s="105">
        <v>1</v>
      </c>
      <c r="L2884" s="54">
        <v>1</v>
      </c>
      <c r="N2884" s="112"/>
      <c r="O2884" s="35"/>
    </row>
    <row r="2885" spans="1:15">
      <c r="A2885" s="128">
        <v>1</v>
      </c>
      <c r="B2885" s="237" t="s">
        <v>9017</v>
      </c>
      <c r="C2885" s="41" t="s">
        <v>9018</v>
      </c>
      <c r="D2885" s="41">
        <v>5971</v>
      </c>
      <c r="E2885" s="41" t="s">
        <v>9019</v>
      </c>
      <c r="F2885" s="41" t="s">
        <v>9020</v>
      </c>
      <c r="G2885" s="19">
        <v>45107</v>
      </c>
      <c r="H2885" s="136">
        <v>45125</v>
      </c>
      <c r="I2885" s="120">
        <v>1</v>
      </c>
      <c r="J2885" s="136">
        <v>45252</v>
      </c>
      <c r="K2885" s="105">
        <v>1</v>
      </c>
      <c r="N2885" s="112"/>
      <c r="O2885" s="35"/>
    </row>
    <row r="2886" spans="1:15">
      <c r="A2886" s="128">
        <v>1</v>
      </c>
      <c r="B2886" s="237" t="s">
        <v>9021</v>
      </c>
      <c r="C2886" s="41" t="s">
        <v>9022</v>
      </c>
      <c r="D2886" s="41">
        <v>6222</v>
      </c>
      <c r="E2886" s="41" t="s">
        <v>1114</v>
      </c>
      <c r="F2886" s="41" t="s">
        <v>9023</v>
      </c>
      <c r="G2886" s="19">
        <v>45112</v>
      </c>
      <c r="H2886" s="136">
        <v>45131</v>
      </c>
      <c r="I2886" s="120">
        <v>1</v>
      </c>
      <c r="J2886" s="136">
        <v>45386</v>
      </c>
      <c r="K2886" s="105">
        <v>1</v>
      </c>
      <c r="N2886" s="112"/>
      <c r="O2886" s="35"/>
    </row>
    <row r="2887" spans="1:15">
      <c r="A2887" s="128">
        <v>1</v>
      </c>
      <c r="B2887" s="237" t="s">
        <v>9024</v>
      </c>
      <c r="C2887" s="41" t="s">
        <v>9025</v>
      </c>
      <c r="D2887" s="41">
        <v>1360</v>
      </c>
      <c r="E2887" s="41" t="s">
        <v>758</v>
      </c>
      <c r="F2887" s="41" t="s">
        <v>9026</v>
      </c>
      <c r="G2887" s="19">
        <v>45113</v>
      </c>
      <c r="H2887" s="136">
        <v>45121</v>
      </c>
      <c r="I2887" s="120">
        <v>1</v>
      </c>
      <c r="J2887" s="136">
        <v>46150</v>
      </c>
      <c r="K2887" s="105">
        <v>1</v>
      </c>
      <c r="L2887" s="54">
        <v>1</v>
      </c>
      <c r="N2887" s="112"/>
      <c r="O2887" s="35"/>
    </row>
    <row r="2888" spans="1:15">
      <c r="A2888" s="128">
        <v>1</v>
      </c>
      <c r="B2888" s="237" t="s">
        <v>9027</v>
      </c>
      <c r="C2888" s="41" t="s">
        <v>9028</v>
      </c>
      <c r="D2888" s="41">
        <v>1358</v>
      </c>
      <c r="E2888" s="41" t="s">
        <v>758</v>
      </c>
      <c r="F2888" s="41" t="s">
        <v>9029</v>
      </c>
      <c r="G2888" s="19">
        <v>45113</v>
      </c>
      <c r="H2888" s="136">
        <v>45121</v>
      </c>
      <c r="I2888" s="120">
        <v>1</v>
      </c>
      <c r="J2888" s="136">
        <v>45814</v>
      </c>
      <c r="K2888" s="105">
        <v>1</v>
      </c>
      <c r="L2888" s="54">
        <v>1</v>
      </c>
      <c r="N2888" s="112"/>
      <c r="O2888" s="35"/>
    </row>
    <row r="2889" spans="1:15">
      <c r="A2889" s="129">
        <v>1</v>
      </c>
      <c r="B2889" s="237" t="s">
        <v>9030</v>
      </c>
      <c r="C2889" s="41" t="s">
        <v>9031</v>
      </c>
      <c r="D2889" s="41">
        <v>1495</v>
      </c>
      <c r="E2889" s="41" t="s">
        <v>1438</v>
      </c>
      <c r="F2889" s="41" t="s">
        <v>9032</v>
      </c>
      <c r="G2889" s="19">
        <v>45118</v>
      </c>
      <c r="H2889" s="136">
        <v>45145</v>
      </c>
      <c r="I2889" s="120">
        <v>1</v>
      </c>
      <c r="J2889" s="136">
        <v>45280</v>
      </c>
      <c r="K2889" s="105">
        <v>1</v>
      </c>
      <c r="L2889" s="54">
        <v>1</v>
      </c>
      <c r="N2889" s="112"/>
      <c r="O2889" s="35"/>
    </row>
    <row r="2890" spans="1:15">
      <c r="A2890" s="128">
        <v>1</v>
      </c>
      <c r="B2890" s="98" t="s">
        <v>9033</v>
      </c>
      <c r="C2890" s="16" t="s">
        <v>9034</v>
      </c>
      <c r="D2890" s="16">
        <v>1373</v>
      </c>
      <c r="E2890" s="16" t="s">
        <v>693</v>
      </c>
      <c r="F2890" s="16" t="s">
        <v>9035</v>
      </c>
      <c r="G2890" s="19">
        <v>45118</v>
      </c>
      <c r="K2890" s="105"/>
      <c r="N2890" s="112"/>
      <c r="O2890" s="35"/>
    </row>
    <row r="2891" spans="1:15">
      <c r="A2891" s="128">
        <v>1</v>
      </c>
      <c r="B2891" s="237" t="s">
        <v>9036</v>
      </c>
      <c r="C2891" s="41" t="s">
        <v>9037</v>
      </c>
      <c r="D2891" s="41">
        <v>791</v>
      </c>
      <c r="E2891" s="41" t="s">
        <v>986</v>
      </c>
      <c r="F2891" s="41" t="s">
        <v>9038</v>
      </c>
      <c r="G2891" s="19">
        <v>45118</v>
      </c>
      <c r="H2891" s="136">
        <v>45159</v>
      </c>
      <c r="I2891" s="120">
        <v>1</v>
      </c>
      <c r="J2891" s="136">
        <v>45257</v>
      </c>
      <c r="K2891" s="105">
        <v>1</v>
      </c>
      <c r="N2891" s="112"/>
      <c r="O2891" s="35"/>
    </row>
    <row r="2892" spans="1:15">
      <c r="A2892" s="128">
        <v>1</v>
      </c>
      <c r="B2892" s="237" t="s">
        <v>9039</v>
      </c>
      <c r="C2892" s="41" t="s">
        <v>9040</v>
      </c>
      <c r="D2892" s="41">
        <v>1701</v>
      </c>
      <c r="E2892" s="41" t="s">
        <v>1871</v>
      </c>
      <c r="F2892" s="41" t="s">
        <v>9041</v>
      </c>
      <c r="G2892" s="19">
        <v>45118</v>
      </c>
      <c r="H2892" s="136">
        <v>45139</v>
      </c>
      <c r="I2892" s="120">
        <v>1</v>
      </c>
      <c r="J2892" s="136">
        <v>45470</v>
      </c>
      <c r="K2892" s="105">
        <v>1</v>
      </c>
      <c r="L2892" s="54">
        <v>1</v>
      </c>
      <c r="N2892" s="112"/>
      <c r="O2892" s="35"/>
    </row>
    <row r="2893" spans="1:15">
      <c r="A2893" s="128">
        <v>1</v>
      </c>
      <c r="B2893" s="237" t="s">
        <v>9042</v>
      </c>
      <c r="C2893" s="41" t="s">
        <v>9043</v>
      </c>
      <c r="D2893" s="41">
        <v>1551</v>
      </c>
      <c r="E2893" s="41" t="s">
        <v>650</v>
      </c>
      <c r="F2893" s="41" t="s">
        <v>9044</v>
      </c>
      <c r="G2893" s="19">
        <v>45119</v>
      </c>
      <c r="H2893" s="136">
        <v>45145</v>
      </c>
      <c r="I2893" s="120">
        <v>1</v>
      </c>
      <c r="J2893" s="136">
        <v>45293</v>
      </c>
      <c r="K2893" s="105">
        <v>1</v>
      </c>
      <c r="L2893" s="54">
        <v>1</v>
      </c>
      <c r="N2893" s="112"/>
      <c r="O2893" s="35"/>
    </row>
    <row r="2894" spans="1:15">
      <c r="A2894" s="128">
        <v>1</v>
      </c>
      <c r="B2894" s="237" t="s">
        <v>9045</v>
      </c>
      <c r="C2894" s="41" t="s">
        <v>9046</v>
      </c>
      <c r="D2894" s="41">
        <v>1817</v>
      </c>
      <c r="E2894" s="41" t="s">
        <v>514</v>
      </c>
      <c r="F2894" s="41" t="s">
        <v>1442</v>
      </c>
      <c r="G2894" s="19">
        <v>45119</v>
      </c>
      <c r="H2894" s="136">
        <v>45139</v>
      </c>
      <c r="I2894" s="120">
        <v>1</v>
      </c>
      <c r="J2894" s="136">
        <v>45489</v>
      </c>
      <c r="K2894" s="105">
        <v>1</v>
      </c>
      <c r="L2894" s="54">
        <v>1</v>
      </c>
      <c r="N2894" s="112"/>
      <c r="O2894" s="35"/>
    </row>
    <row r="2895" spans="1:15">
      <c r="A2895" s="129">
        <v>1</v>
      </c>
      <c r="B2895" s="237" t="s">
        <v>9047</v>
      </c>
      <c r="C2895" s="41" t="s">
        <v>9048</v>
      </c>
      <c r="D2895" s="41">
        <v>6462</v>
      </c>
      <c r="E2895" s="41" t="s">
        <v>499</v>
      </c>
      <c r="F2895" s="41" t="s">
        <v>9049</v>
      </c>
      <c r="G2895" s="19">
        <v>45119</v>
      </c>
      <c r="H2895" s="136">
        <v>45146</v>
      </c>
      <c r="I2895" s="120">
        <v>1</v>
      </c>
      <c r="J2895" s="136">
        <v>45268</v>
      </c>
      <c r="K2895" s="105">
        <v>1</v>
      </c>
      <c r="N2895" s="112"/>
      <c r="O2895" s="35"/>
    </row>
    <row r="2896" spans="1:15">
      <c r="A2896" s="128">
        <v>1</v>
      </c>
      <c r="B2896" s="238" t="s">
        <v>9050</v>
      </c>
      <c r="C2896" s="18" t="s">
        <v>9051</v>
      </c>
      <c r="D2896" s="18">
        <v>5035</v>
      </c>
      <c r="E2896" s="18" t="s">
        <v>1694</v>
      </c>
      <c r="F2896" s="18" t="s">
        <v>9052</v>
      </c>
      <c r="G2896" s="19">
        <v>45119</v>
      </c>
      <c r="H2896" s="136">
        <v>45358</v>
      </c>
      <c r="I2896" s="120">
        <v>1</v>
      </c>
      <c r="K2896" s="105"/>
      <c r="L2896" s="54">
        <v>1</v>
      </c>
      <c r="N2896" s="112"/>
      <c r="O2896" s="35"/>
    </row>
    <row r="2897" spans="1:15">
      <c r="A2897" s="128">
        <v>1</v>
      </c>
      <c r="B2897" s="237" t="s">
        <v>9053</v>
      </c>
      <c r="C2897" s="41" t="s">
        <v>9054</v>
      </c>
      <c r="D2897" s="41">
        <v>8570</v>
      </c>
      <c r="E2897" s="41" t="s">
        <v>3324</v>
      </c>
      <c r="F2897" s="41" t="s">
        <v>9055</v>
      </c>
      <c r="G2897" s="19">
        <v>45120</v>
      </c>
      <c r="H2897" s="136">
        <v>45139</v>
      </c>
      <c r="I2897" s="120">
        <v>1</v>
      </c>
      <c r="J2897" s="136">
        <v>45448</v>
      </c>
      <c r="K2897" s="105">
        <v>1</v>
      </c>
      <c r="L2897" s="54">
        <v>1</v>
      </c>
      <c r="N2897" s="112"/>
      <c r="O2897" s="35"/>
    </row>
    <row r="2898" spans="1:15">
      <c r="A2898" s="128">
        <v>1</v>
      </c>
      <c r="B2898" s="237" t="s">
        <v>9056</v>
      </c>
      <c r="C2898" s="41" t="s">
        <v>9057</v>
      </c>
      <c r="D2898" s="41">
        <v>2391</v>
      </c>
      <c r="E2898" s="41" t="s">
        <v>5504</v>
      </c>
      <c r="F2898" s="41" t="s">
        <v>9058</v>
      </c>
      <c r="G2898" s="19">
        <v>45125</v>
      </c>
      <c r="H2898" s="136">
        <v>45243</v>
      </c>
      <c r="I2898" s="120">
        <v>1</v>
      </c>
      <c r="J2898" s="136">
        <v>45566</v>
      </c>
      <c r="K2898" s="105">
        <v>1</v>
      </c>
      <c r="N2898" s="112"/>
      <c r="O2898" s="35"/>
    </row>
    <row r="2899" spans="1:15">
      <c r="A2899" s="128">
        <v>1</v>
      </c>
      <c r="B2899" s="237" t="s">
        <v>9059</v>
      </c>
      <c r="C2899" s="41" t="s">
        <v>9060</v>
      </c>
      <c r="D2899" s="41">
        <v>5601</v>
      </c>
      <c r="E2899" s="41" t="s">
        <v>824</v>
      </c>
      <c r="F2899" s="41" t="s">
        <v>9061</v>
      </c>
      <c r="G2899" s="19">
        <v>45125</v>
      </c>
      <c r="H2899" s="136">
        <v>45127</v>
      </c>
      <c r="I2899" s="120">
        <v>1</v>
      </c>
      <c r="J2899" s="136">
        <v>45218</v>
      </c>
      <c r="K2899" s="105">
        <v>1</v>
      </c>
      <c r="N2899" s="112"/>
      <c r="O2899" s="35"/>
    </row>
    <row r="2900" spans="1:15">
      <c r="A2900" s="128">
        <v>1</v>
      </c>
      <c r="B2900" s="237" t="s">
        <v>9062</v>
      </c>
      <c r="C2900" s="41" t="s">
        <v>9063</v>
      </c>
      <c r="D2900" s="41">
        <v>1861</v>
      </c>
      <c r="E2900" s="41" t="s">
        <v>3328</v>
      </c>
      <c r="F2900" s="41" t="s">
        <v>9064</v>
      </c>
      <c r="G2900" s="19">
        <v>45126</v>
      </c>
      <c r="H2900" s="136">
        <v>45154</v>
      </c>
      <c r="I2900" s="120">
        <v>1</v>
      </c>
      <c r="J2900" s="136">
        <v>45467</v>
      </c>
      <c r="K2900" s="105">
        <v>1</v>
      </c>
      <c r="N2900" s="112"/>
      <c r="O2900" s="35"/>
    </row>
    <row r="2901" spans="1:15">
      <c r="A2901" s="129">
        <v>1</v>
      </c>
      <c r="B2901" s="237" t="s">
        <v>9065</v>
      </c>
      <c r="C2901" s="41" t="s">
        <v>9066</v>
      </c>
      <c r="D2901" s="41">
        <v>6213</v>
      </c>
      <c r="E2901" s="41" t="s">
        <v>1416</v>
      </c>
      <c r="F2901" s="41" t="s">
        <v>9067</v>
      </c>
      <c r="G2901" s="19">
        <v>45126</v>
      </c>
      <c r="H2901" s="136">
        <v>45154</v>
      </c>
      <c r="I2901" s="120">
        <v>1</v>
      </c>
      <c r="J2901" s="136">
        <v>45281</v>
      </c>
      <c r="K2901" s="105">
        <v>1</v>
      </c>
      <c r="N2901" s="112"/>
      <c r="O2901" s="35"/>
    </row>
    <row r="2902" spans="1:15">
      <c r="A2902" s="128">
        <v>1</v>
      </c>
      <c r="B2902" s="237" t="s">
        <v>9068</v>
      </c>
      <c r="C2902" s="41" t="s">
        <v>9069</v>
      </c>
      <c r="D2902" s="41">
        <v>5572</v>
      </c>
      <c r="E2902" s="41" t="s">
        <v>824</v>
      </c>
      <c r="F2902" s="41" t="s">
        <v>9070</v>
      </c>
      <c r="G2902" s="19">
        <v>45128</v>
      </c>
      <c r="H2902" s="136">
        <v>45140</v>
      </c>
      <c r="I2902" s="120">
        <v>1</v>
      </c>
      <c r="J2902" s="136">
        <v>45238</v>
      </c>
      <c r="K2902" s="105">
        <v>1</v>
      </c>
      <c r="L2902" s="54">
        <v>1</v>
      </c>
      <c r="N2902" s="112"/>
      <c r="O2902" s="35"/>
    </row>
    <row r="2903" spans="1:15">
      <c r="A2903" s="128">
        <v>1</v>
      </c>
      <c r="B2903" s="237" t="s">
        <v>9071</v>
      </c>
      <c r="C2903" s="41" t="s">
        <v>9072</v>
      </c>
      <c r="D2903" s="41">
        <v>5726</v>
      </c>
      <c r="E2903" s="41" t="s">
        <v>1072</v>
      </c>
      <c r="F2903" s="41" t="s">
        <v>9073</v>
      </c>
      <c r="G2903" s="19">
        <v>45128</v>
      </c>
      <c r="H2903" s="136">
        <v>45212</v>
      </c>
      <c r="I2903" s="120">
        <v>1</v>
      </c>
      <c r="J2903" s="136">
        <v>45289</v>
      </c>
      <c r="K2903" s="105">
        <v>1</v>
      </c>
      <c r="L2903" s="54">
        <v>1</v>
      </c>
      <c r="N2903" s="112"/>
      <c r="O2903" s="35"/>
    </row>
    <row r="2904" spans="1:15">
      <c r="A2904" s="128">
        <v>1</v>
      </c>
      <c r="B2904" s="238" t="s">
        <v>9074</v>
      </c>
      <c r="C2904" s="18" t="s">
        <v>9075</v>
      </c>
      <c r="D2904" s="18">
        <v>5947</v>
      </c>
      <c r="E2904" s="18" t="s">
        <v>824</v>
      </c>
      <c r="F2904" s="18" t="s">
        <v>9076</v>
      </c>
      <c r="G2904" s="19">
        <v>45128</v>
      </c>
      <c r="H2904" s="136">
        <v>45552</v>
      </c>
      <c r="I2904" s="120">
        <v>1</v>
      </c>
      <c r="K2904" s="105"/>
      <c r="N2904" s="112"/>
      <c r="O2904" s="35"/>
    </row>
    <row r="2905" spans="1:15">
      <c r="A2905" s="128">
        <v>1</v>
      </c>
      <c r="B2905" s="98" t="s">
        <v>9077</v>
      </c>
      <c r="C2905" s="16" t="s">
        <v>6451</v>
      </c>
      <c r="D2905" s="16">
        <v>5369</v>
      </c>
      <c r="E2905" s="16" t="s">
        <v>549</v>
      </c>
      <c r="F2905" s="16" t="s">
        <v>9078</v>
      </c>
      <c r="G2905" s="19">
        <v>45128</v>
      </c>
      <c r="K2905" s="105"/>
      <c r="N2905" s="112"/>
      <c r="O2905" s="35"/>
    </row>
    <row r="2906" spans="1:15">
      <c r="A2906" s="128">
        <v>1</v>
      </c>
      <c r="B2906" s="237" t="s">
        <v>9079</v>
      </c>
      <c r="C2906" s="41" t="s">
        <v>9080</v>
      </c>
      <c r="D2906" s="41">
        <v>1118</v>
      </c>
      <c r="E2906" s="41" t="s">
        <v>758</v>
      </c>
      <c r="F2906" s="41" t="s">
        <v>9081</v>
      </c>
      <c r="G2906" s="19">
        <v>45128</v>
      </c>
      <c r="H2906" s="136">
        <v>45155</v>
      </c>
      <c r="I2906" s="120">
        <v>1</v>
      </c>
      <c r="J2906" s="136">
        <v>45303</v>
      </c>
      <c r="K2906" s="105">
        <v>1</v>
      </c>
      <c r="L2906" s="54">
        <v>1</v>
      </c>
      <c r="N2906" s="112"/>
      <c r="O2906" s="35"/>
    </row>
    <row r="2907" spans="1:15">
      <c r="A2907" s="129">
        <v>1</v>
      </c>
      <c r="B2907" s="237" t="s">
        <v>9082</v>
      </c>
      <c r="C2907" s="41" t="s">
        <v>9083</v>
      </c>
      <c r="D2907" s="41">
        <v>5824</v>
      </c>
      <c r="E2907" s="41" t="s">
        <v>9084</v>
      </c>
      <c r="F2907" s="41" t="s">
        <v>9085</v>
      </c>
      <c r="G2907" s="19">
        <v>45128</v>
      </c>
      <c r="H2907" s="136">
        <v>45140</v>
      </c>
      <c r="I2907" s="120">
        <v>1</v>
      </c>
      <c r="J2907" s="136">
        <v>45400</v>
      </c>
      <c r="K2907" s="105">
        <v>1</v>
      </c>
      <c r="N2907" s="112"/>
      <c r="O2907" s="35"/>
    </row>
    <row r="2908" spans="1:15">
      <c r="A2908" s="128">
        <v>1</v>
      </c>
      <c r="B2908" s="237" t="s">
        <v>9086</v>
      </c>
      <c r="C2908" s="41" t="s">
        <v>9087</v>
      </c>
      <c r="D2908" s="41">
        <v>5350</v>
      </c>
      <c r="E2908" s="41" t="s">
        <v>2264</v>
      </c>
      <c r="F2908" s="41" t="s">
        <v>9088</v>
      </c>
      <c r="G2908" s="19">
        <v>45128</v>
      </c>
      <c r="H2908" s="136">
        <v>45190</v>
      </c>
      <c r="I2908" s="120">
        <v>1</v>
      </c>
      <c r="J2908" s="136">
        <v>45414</v>
      </c>
      <c r="K2908" s="105">
        <v>1</v>
      </c>
      <c r="N2908" s="112"/>
      <c r="O2908" s="35"/>
    </row>
    <row r="2909" spans="1:15">
      <c r="A2909" s="128">
        <v>1</v>
      </c>
      <c r="B2909" s="237" t="s">
        <v>9089</v>
      </c>
      <c r="C2909" s="41" t="s">
        <v>494</v>
      </c>
      <c r="D2909" s="41">
        <v>5732</v>
      </c>
      <c r="E2909" s="41" t="s">
        <v>495</v>
      </c>
      <c r="F2909" s="41" t="s">
        <v>9090</v>
      </c>
      <c r="G2909" s="19">
        <v>45131</v>
      </c>
      <c r="H2909" s="136">
        <v>45153</v>
      </c>
      <c r="I2909" s="120">
        <v>1</v>
      </c>
      <c r="J2909" s="136">
        <v>45293</v>
      </c>
      <c r="K2909" s="105">
        <v>1</v>
      </c>
      <c r="L2909" s="54">
        <v>1</v>
      </c>
      <c r="N2909" s="112"/>
      <c r="O2909" s="35"/>
    </row>
    <row r="2910" spans="1:15">
      <c r="A2910" s="128">
        <v>1</v>
      </c>
      <c r="B2910" s="237" t="s">
        <v>9091</v>
      </c>
      <c r="C2910" s="41" t="s">
        <v>9092</v>
      </c>
      <c r="D2910" s="41">
        <v>5582</v>
      </c>
      <c r="E2910" s="41" t="s">
        <v>1125</v>
      </c>
      <c r="F2910" s="41" t="s">
        <v>9093</v>
      </c>
      <c r="G2910" s="19">
        <v>45132</v>
      </c>
      <c r="H2910" s="136">
        <v>45176</v>
      </c>
      <c r="I2910" s="120">
        <v>1</v>
      </c>
      <c r="J2910" s="136">
        <v>45406</v>
      </c>
      <c r="K2910" s="105">
        <v>1</v>
      </c>
      <c r="N2910" s="112"/>
      <c r="O2910" s="35"/>
    </row>
    <row r="2911" spans="1:15">
      <c r="A2911" s="128">
        <v>1</v>
      </c>
      <c r="B2911" s="237" t="s">
        <v>9094</v>
      </c>
      <c r="C2911" s="41" t="s">
        <v>9095</v>
      </c>
      <c r="D2911" s="41">
        <v>819</v>
      </c>
      <c r="E2911" s="41" t="s">
        <v>780</v>
      </c>
      <c r="F2911" s="41" t="s">
        <v>9096</v>
      </c>
      <c r="G2911" s="19">
        <v>45133</v>
      </c>
      <c r="H2911" s="136">
        <v>45156</v>
      </c>
      <c r="I2911" s="120">
        <v>1</v>
      </c>
      <c r="J2911" s="136">
        <v>45456</v>
      </c>
      <c r="K2911" s="105">
        <v>1</v>
      </c>
      <c r="N2911" s="112"/>
      <c r="O2911" s="35"/>
    </row>
    <row r="2912" spans="1:15">
      <c r="A2912" s="128">
        <v>1</v>
      </c>
      <c r="B2912" s="237" t="s">
        <v>9097</v>
      </c>
      <c r="C2912" s="41" t="s">
        <v>9098</v>
      </c>
      <c r="D2912" s="41">
        <v>269</v>
      </c>
      <c r="E2912" s="41" t="s">
        <v>1220</v>
      </c>
      <c r="F2912" s="41" t="s">
        <v>9099</v>
      </c>
      <c r="G2912" s="19">
        <v>45133</v>
      </c>
      <c r="H2912" s="136">
        <v>45182</v>
      </c>
      <c r="I2912" s="120">
        <v>1</v>
      </c>
      <c r="J2912" s="136">
        <v>45485</v>
      </c>
      <c r="K2912" s="105">
        <v>1</v>
      </c>
      <c r="N2912" s="112"/>
      <c r="O2912" s="35"/>
    </row>
    <row r="2913" spans="1:15">
      <c r="A2913" s="129">
        <v>1</v>
      </c>
      <c r="B2913" s="237" t="s">
        <v>9100</v>
      </c>
      <c r="C2913" s="41" t="s">
        <v>9101</v>
      </c>
      <c r="D2913" s="41">
        <v>540</v>
      </c>
      <c r="E2913" s="41" t="s">
        <v>557</v>
      </c>
      <c r="F2913" s="41" t="s">
        <v>9102</v>
      </c>
      <c r="G2913" s="19">
        <v>45139</v>
      </c>
      <c r="H2913" s="136">
        <v>45155</v>
      </c>
      <c r="I2913" s="120">
        <v>1</v>
      </c>
      <c r="J2913" s="136">
        <v>45261</v>
      </c>
      <c r="K2913" s="105">
        <v>1</v>
      </c>
      <c r="N2913" s="112"/>
      <c r="O2913" s="35"/>
    </row>
    <row r="2914" spans="1:15">
      <c r="A2914" s="128">
        <v>1</v>
      </c>
      <c r="B2914" s="237" t="s">
        <v>9103</v>
      </c>
      <c r="C2914" s="41" t="s">
        <v>9104</v>
      </c>
      <c r="D2914" s="41">
        <v>6096</v>
      </c>
      <c r="E2914" s="41" t="s">
        <v>1285</v>
      </c>
      <c r="F2914" s="41" t="s">
        <v>9105</v>
      </c>
      <c r="G2914" s="19">
        <v>45139</v>
      </c>
      <c r="H2914" s="136">
        <v>45147</v>
      </c>
      <c r="I2914" s="120">
        <v>1</v>
      </c>
      <c r="J2914" s="136">
        <v>45460</v>
      </c>
      <c r="K2914" s="105">
        <v>1</v>
      </c>
      <c r="L2914" s="54">
        <v>1</v>
      </c>
      <c r="N2914" s="112"/>
      <c r="O2914" s="35"/>
    </row>
    <row r="2915" spans="1:15">
      <c r="A2915" s="128">
        <v>1</v>
      </c>
      <c r="B2915" s="237" t="s">
        <v>9106</v>
      </c>
      <c r="C2915" s="41" t="s">
        <v>9107</v>
      </c>
      <c r="D2915" s="41">
        <v>1554</v>
      </c>
      <c r="E2915" s="41" t="s">
        <v>5703</v>
      </c>
      <c r="F2915" s="41" t="s">
        <v>9108</v>
      </c>
      <c r="G2915" s="19">
        <v>45139</v>
      </c>
      <c r="H2915" s="136">
        <v>45190</v>
      </c>
      <c r="I2915" s="120">
        <v>1</v>
      </c>
      <c r="J2915" s="136">
        <v>45380</v>
      </c>
      <c r="K2915" s="105">
        <v>1</v>
      </c>
      <c r="N2915" s="112"/>
      <c r="O2915" s="35"/>
    </row>
    <row r="2916" spans="1:15">
      <c r="A2916" s="128">
        <v>1</v>
      </c>
      <c r="B2916" s="237" t="s">
        <v>9109</v>
      </c>
      <c r="C2916" s="41" t="s">
        <v>9110</v>
      </c>
      <c r="D2916" s="41">
        <v>1882</v>
      </c>
      <c r="E2916" s="41" t="s">
        <v>2210</v>
      </c>
      <c r="F2916" s="41" t="s">
        <v>9111</v>
      </c>
      <c r="G2916" s="19">
        <v>45139</v>
      </c>
      <c r="H2916" s="136">
        <v>45183</v>
      </c>
      <c r="I2916" s="120">
        <v>1</v>
      </c>
      <c r="J2916" s="136">
        <v>45408</v>
      </c>
      <c r="K2916" s="105">
        <v>1</v>
      </c>
      <c r="N2916" s="112"/>
      <c r="O2916" s="35"/>
    </row>
    <row r="2917" spans="1:15">
      <c r="A2917" s="128">
        <v>1</v>
      </c>
      <c r="B2917" s="237" t="s">
        <v>9112</v>
      </c>
      <c r="C2917" s="41" t="s">
        <v>9113</v>
      </c>
      <c r="D2917" s="41">
        <v>5246</v>
      </c>
      <c r="E2917" s="41" t="s">
        <v>8985</v>
      </c>
      <c r="F2917" s="41" t="s">
        <v>9114</v>
      </c>
      <c r="G2917" s="19">
        <v>45139</v>
      </c>
      <c r="H2917" s="136">
        <v>45450</v>
      </c>
      <c r="I2917" s="120">
        <v>1</v>
      </c>
      <c r="J2917" s="136">
        <v>45687</v>
      </c>
      <c r="K2917" s="105">
        <v>1</v>
      </c>
      <c r="N2917" s="112"/>
      <c r="O2917" s="35"/>
    </row>
    <row r="2918" spans="1:15">
      <c r="A2918" s="128">
        <v>1</v>
      </c>
      <c r="B2918" s="237" t="s">
        <v>9115</v>
      </c>
      <c r="C2918" s="41" t="s">
        <v>9116</v>
      </c>
      <c r="D2918" s="41">
        <v>639</v>
      </c>
      <c r="E2918" s="41" t="s">
        <v>466</v>
      </c>
      <c r="F2918" s="41" t="s">
        <v>9117</v>
      </c>
      <c r="G2918" s="19">
        <v>45139</v>
      </c>
      <c r="H2918" s="136">
        <v>45163</v>
      </c>
      <c r="I2918" s="120">
        <v>1</v>
      </c>
      <c r="J2918" s="136">
        <v>45350</v>
      </c>
      <c r="K2918" s="105">
        <v>1</v>
      </c>
      <c r="L2918" s="54">
        <v>1</v>
      </c>
      <c r="N2918" s="112"/>
      <c r="O2918" s="35"/>
    </row>
    <row r="2919" spans="1:15">
      <c r="A2919" s="129">
        <v>1</v>
      </c>
      <c r="B2919" s="237" t="s">
        <v>9118</v>
      </c>
      <c r="C2919" s="41" t="s">
        <v>9119</v>
      </c>
      <c r="D2919" s="41">
        <v>1816</v>
      </c>
      <c r="E2919" s="41" t="s">
        <v>828</v>
      </c>
      <c r="F2919" s="41" t="s">
        <v>9120</v>
      </c>
      <c r="G2919" s="19">
        <v>45140</v>
      </c>
      <c r="H2919" s="136">
        <v>45177</v>
      </c>
      <c r="I2919" s="120">
        <v>1</v>
      </c>
      <c r="J2919" s="136">
        <v>45429</v>
      </c>
      <c r="K2919" s="105">
        <v>1</v>
      </c>
      <c r="L2919" s="54">
        <v>1</v>
      </c>
      <c r="N2919" s="112"/>
      <c r="O2919" s="35"/>
    </row>
    <row r="2920" spans="1:15">
      <c r="A2920" s="128">
        <v>1</v>
      </c>
      <c r="B2920" s="237" t="s">
        <v>9121</v>
      </c>
      <c r="C2920" s="41" t="s">
        <v>9122</v>
      </c>
      <c r="D2920" s="41">
        <v>6237</v>
      </c>
      <c r="E2920" s="41" t="s">
        <v>946</v>
      </c>
      <c r="F2920" s="41" t="s">
        <v>9123</v>
      </c>
      <c r="G2920" s="19">
        <v>45140</v>
      </c>
      <c r="H2920" s="136">
        <v>45152</v>
      </c>
      <c r="I2920" s="120">
        <v>1</v>
      </c>
      <c r="J2920" s="136">
        <v>45272</v>
      </c>
      <c r="K2920" s="105">
        <v>1</v>
      </c>
      <c r="L2920" s="54">
        <v>1</v>
      </c>
      <c r="N2920" s="112"/>
      <c r="O2920" s="35"/>
    </row>
    <row r="2921" spans="1:15">
      <c r="A2921" s="128">
        <v>1</v>
      </c>
      <c r="B2921" s="237" t="s">
        <v>9124</v>
      </c>
      <c r="C2921" s="41" t="s">
        <v>9125</v>
      </c>
      <c r="D2921" s="41">
        <v>408</v>
      </c>
      <c r="E2921" s="41" t="s">
        <v>1348</v>
      </c>
      <c r="F2921" s="41" t="s">
        <v>9126</v>
      </c>
      <c r="G2921" s="19">
        <v>45140</v>
      </c>
      <c r="H2921" s="136">
        <v>45188</v>
      </c>
      <c r="I2921" s="120">
        <v>1</v>
      </c>
      <c r="J2921" s="136">
        <v>45573</v>
      </c>
      <c r="K2921" s="105">
        <v>1</v>
      </c>
      <c r="N2921" s="112"/>
      <c r="O2921" s="35"/>
    </row>
    <row r="2922" spans="1:15">
      <c r="A2922" s="128">
        <v>1</v>
      </c>
      <c r="B2922" s="237" t="s">
        <v>9127</v>
      </c>
      <c r="C2922" s="41" t="s">
        <v>7211</v>
      </c>
      <c r="D2922" s="41">
        <v>1732</v>
      </c>
      <c r="E2922" s="41" t="s">
        <v>7036</v>
      </c>
      <c r="F2922" s="41" t="s">
        <v>9128</v>
      </c>
      <c r="G2922" s="71">
        <v>45142</v>
      </c>
      <c r="H2922" s="150">
        <v>45189</v>
      </c>
      <c r="I2922" s="120">
        <v>1</v>
      </c>
      <c r="J2922" s="151">
        <v>45587</v>
      </c>
      <c r="K2922" s="105">
        <v>1</v>
      </c>
      <c r="N2922" s="112"/>
      <c r="O2922" s="35"/>
    </row>
    <row r="2923" spans="1:15">
      <c r="A2923" s="128">
        <v>1</v>
      </c>
      <c r="B2923" s="237" t="s">
        <v>9129</v>
      </c>
      <c r="C2923" s="41" t="s">
        <v>9130</v>
      </c>
      <c r="D2923" s="41">
        <v>6338</v>
      </c>
      <c r="E2923" s="41" t="s">
        <v>433</v>
      </c>
      <c r="F2923" s="41" t="s">
        <v>9131</v>
      </c>
      <c r="G2923" s="19">
        <v>45142</v>
      </c>
      <c r="H2923" s="136">
        <v>45154</v>
      </c>
      <c r="I2923" s="120">
        <v>1</v>
      </c>
      <c r="J2923" s="136">
        <v>45251</v>
      </c>
      <c r="K2923" s="105">
        <v>1</v>
      </c>
      <c r="N2923" s="112"/>
      <c r="O2923" s="35"/>
    </row>
    <row r="2924" spans="1:15">
      <c r="A2924" s="128">
        <v>1</v>
      </c>
      <c r="B2924" s="237" t="s">
        <v>9132</v>
      </c>
      <c r="C2924" s="41" t="s">
        <v>9133</v>
      </c>
      <c r="D2924" s="41">
        <v>6390</v>
      </c>
      <c r="E2924" s="41" t="s">
        <v>9134</v>
      </c>
      <c r="F2924" s="41" t="s">
        <v>9135</v>
      </c>
      <c r="G2924" s="19">
        <v>45145</v>
      </c>
      <c r="H2924" s="136">
        <v>45177</v>
      </c>
      <c r="I2924" s="120">
        <v>1</v>
      </c>
      <c r="J2924" s="136">
        <v>45363</v>
      </c>
      <c r="K2924" s="105">
        <v>1</v>
      </c>
      <c r="L2924" s="54">
        <v>1</v>
      </c>
      <c r="N2924" s="112"/>
      <c r="O2924" s="35"/>
    </row>
    <row r="2925" spans="1:15">
      <c r="A2925" s="129">
        <v>1</v>
      </c>
      <c r="B2925" s="237" t="s">
        <v>9136</v>
      </c>
      <c r="C2925" s="41" t="s">
        <v>9137</v>
      </c>
      <c r="D2925" s="41">
        <v>1157</v>
      </c>
      <c r="E2925" s="41" t="s">
        <v>9138</v>
      </c>
      <c r="F2925" s="41" t="s">
        <v>9139</v>
      </c>
      <c r="G2925" s="19">
        <v>45145</v>
      </c>
      <c r="H2925" s="136">
        <v>45163</v>
      </c>
      <c r="I2925" s="120">
        <v>1</v>
      </c>
      <c r="J2925" s="136">
        <v>45366</v>
      </c>
      <c r="K2925" s="105">
        <v>1</v>
      </c>
      <c r="L2925" s="54">
        <v>1</v>
      </c>
      <c r="N2925" s="112"/>
      <c r="O2925" s="35"/>
    </row>
    <row r="2926" spans="1:15">
      <c r="A2926" s="128">
        <v>1</v>
      </c>
      <c r="B2926" s="237" t="s">
        <v>9140</v>
      </c>
      <c r="C2926" s="41" t="s">
        <v>9141</v>
      </c>
      <c r="D2926" s="41">
        <v>5297</v>
      </c>
      <c r="E2926" s="41" t="s">
        <v>575</v>
      </c>
      <c r="F2926" s="41" t="s">
        <v>9142</v>
      </c>
      <c r="G2926" s="19">
        <v>45146</v>
      </c>
      <c r="H2926" s="136">
        <v>45175</v>
      </c>
      <c r="I2926" s="120">
        <v>1</v>
      </c>
      <c r="J2926" s="136">
        <v>45694</v>
      </c>
      <c r="K2926" s="105">
        <v>1</v>
      </c>
      <c r="N2926" s="112"/>
      <c r="O2926" s="35"/>
    </row>
    <row r="2927" spans="1:15">
      <c r="A2927" s="128">
        <v>1</v>
      </c>
      <c r="B2927" s="237" t="s">
        <v>9143</v>
      </c>
      <c r="C2927" s="41" t="s">
        <v>9144</v>
      </c>
      <c r="D2927" s="41">
        <v>437</v>
      </c>
      <c r="E2927" s="41" t="s">
        <v>874</v>
      </c>
      <c r="F2927" s="41" t="s">
        <v>9145</v>
      </c>
      <c r="G2927" s="19">
        <v>45146</v>
      </c>
      <c r="H2927" s="136">
        <v>45156</v>
      </c>
      <c r="I2927" s="120">
        <v>1</v>
      </c>
      <c r="J2927" s="136">
        <v>45271</v>
      </c>
      <c r="K2927" s="105">
        <v>1</v>
      </c>
      <c r="N2927" s="112"/>
      <c r="O2927" s="35"/>
    </row>
    <row r="2928" spans="1:15">
      <c r="A2928" s="128">
        <v>1</v>
      </c>
      <c r="B2928" s="237" t="s">
        <v>9146</v>
      </c>
      <c r="C2928" s="41" t="s">
        <v>9147</v>
      </c>
      <c r="D2928" s="41">
        <v>635</v>
      </c>
      <c r="E2928" s="41" t="s">
        <v>466</v>
      </c>
      <c r="F2928" s="41" t="s">
        <v>9148</v>
      </c>
      <c r="G2928" s="19">
        <v>45147</v>
      </c>
      <c r="H2928" s="138">
        <v>45190</v>
      </c>
      <c r="I2928" s="120">
        <v>1</v>
      </c>
      <c r="J2928" s="138">
        <v>45343</v>
      </c>
      <c r="K2928" s="105">
        <v>1</v>
      </c>
      <c r="L2928" s="54">
        <v>1</v>
      </c>
      <c r="N2928" s="112"/>
      <c r="O2928" s="35"/>
    </row>
    <row r="2929" spans="1:15">
      <c r="A2929" s="128">
        <v>1</v>
      </c>
      <c r="B2929" s="237" t="s">
        <v>9149</v>
      </c>
      <c r="C2929" s="41" t="s">
        <v>9150</v>
      </c>
      <c r="D2929" s="41">
        <v>1401</v>
      </c>
      <c r="E2929" s="41" t="s">
        <v>1328</v>
      </c>
      <c r="F2929" s="41" t="s">
        <v>9151</v>
      </c>
      <c r="G2929" s="19">
        <v>45147</v>
      </c>
      <c r="H2929" s="138">
        <v>45182</v>
      </c>
      <c r="I2929" s="120">
        <v>1</v>
      </c>
      <c r="J2929" s="138">
        <v>45385</v>
      </c>
      <c r="K2929" s="105">
        <v>1</v>
      </c>
      <c r="L2929" s="54">
        <v>1</v>
      </c>
      <c r="N2929" s="112"/>
      <c r="O2929" s="35"/>
    </row>
    <row r="2930" spans="1:15">
      <c r="A2930" s="128">
        <v>1</v>
      </c>
      <c r="B2930" s="237" t="s">
        <v>9152</v>
      </c>
      <c r="C2930" s="41" t="s">
        <v>9153</v>
      </c>
      <c r="D2930" s="41">
        <v>7048</v>
      </c>
      <c r="E2930" s="41" t="s">
        <v>1306</v>
      </c>
      <c r="F2930" s="41" t="s">
        <v>9154</v>
      </c>
      <c r="G2930" s="19">
        <v>45147</v>
      </c>
      <c r="H2930" s="138">
        <v>45181</v>
      </c>
      <c r="I2930" s="120">
        <v>1</v>
      </c>
      <c r="J2930" s="138">
        <v>45324</v>
      </c>
      <c r="K2930" s="105">
        <v>1</v>
      </c>
      <c r="L2930" s="54">
        <v>1</v>
      </c>
      <c r="N2930" s="112"/>
      <c r="O2930" s="35"/>
    </row>
    <row r="2931" spans="1:15">
      <c r="A2931" s="129">
        <v>1</v>
      </c>
      <c r="B2931" s="237" t="s">
        <v>9155</v>
      </c>
      <c r="C2931" s="41" t="s">
        <v>4468</v>
      </c>
      <c r="D2931" s="41">
        <v>5390</v>
      </c>
      <c r="E2931" s="41" t="s">
        <v>590</v>
      </c>
      <c r="F2931" s="41" t="s">
        <v>9154</v>
      </c>
      <c r="G2931" s="19">
        <v>45148</v>
      </c>
      <c r="H2931" s="136">
        <v>45223</v>
      </c>
      <c r="I2931" s="120">
        <v>1</v>
      </c>
      <c r="J2931" s="136">
        <v>45560</v>
      </c>
      <c r="K2931" s="105">
        <v>1</v>
      </c>
      <c r="L2931" s="54">
        <v>1</v>
      </c>
      <c r="N2931" s="112"/>
      <c r="O2931" s="35"/>
    </row>
    <row r="2932" spans="1:15">
      <c r="A2932" s="128">
        <v>1</v>
      </c>
      <c r="B2932" s="237" t="s">
        <v>9156</v>
      </c>
      <c r="C2932" s="41" t="s">
        <v>9157</v>
      </c>
      <c r="D2932" s="41">
        <v>6234</v>
      </c>
      <c r="E2932" s="41" t="s">
        <v>747</v>
      </c>
      <c r="F2932" s="41" t="s">
        <v>9158</v>
      </c>
      <c r="G2932" s="19">
        <v>45148</v>
      </c>
      <c r="H2932" s="136">
        <v>45271</v>
      </c>
      <c r="I2932" s="120">
        <v>1</v>
      </c>
      <c r="J2932" s="136">
        <v>45447</v>
      </c>
      <c r="K2932" s="105">
        <v>1</v>
      </c>
      <c r="N2932" s="112"/>
      <c r="O2932" s="35"/>
    </row>
    <row r="2933" spans="1:15">
      <c r="A2933" s="128">
        <v>1</v>
      </c>
      <c r="B2933" s="239" t="s">
        <v>9159</v>
      </c>
      <c r="C2933" s="40" t="s">
        <v>9160</v>
      </c>
      <c r="D2933" s="40">
        <v>196</v>
      </c>
      <c r="E2933" s="40" t="s">
        <v>2287</v>
      </c>
      <c r="F2933" s="40" t="s">
        <v>9161</v>
      </c>
      <c r="G2933" s="19">
        <v>45152</v>
      </c>
      <c r="H2933" s="136">
        <v>45163</v>
      </c>
      <c r="I2933" s="120">
        <v>1</v>
      </c>
      <c r="K2933" s="105"/>
      <c r="N2933" s="112">
        <v>1</v>
      </c>
      <c r="O2933" s="35"/>
    </row>
    <row r="2934" spans="1:15">
      <c r="A2934" s="128">
        <v>1</v>
      </c>
      <c r="B2934" s="237" t="s">
        <v>9162</v>
      </c>
      <c r="C2934" s="41" t="s">
        <v>9163</v>
      </c>
      <c r="D2934" s="41">
        <v>7274</v>
      </c>
      <c r="E2934" s="41" t="s">
        <v>458</v>
      </c>
      <c r="F2934" s="41" t="s">
        <v>9164</v>
      </c>
      <c r="G2934" s="19">
        <v>45153</v>
      </c>
      <c r="H2934" s="136">
        <v>45162</v>
      </c>
      <c r="I2934" s="120">
        <v>1</v>
      </c>
      <c r="J2934" s="136">
        <v>45275</v>
      </c>
      <c r="K2934" s="105">
        <v>1</v>
      </c>
      <c r="L2934" s="54">
        <v>1</v>
      </c>
      <c r="N2934" s="112"/>
      <c r="O2934" s="35"/>
    </row>
    <row r="2935" spans="1:15">
      <c r="A2935" s="128">
        <v>1</v>
      </c>
      <c r="B2935" s="238" t="s">
        <v>9165</v>
      </c>
      <c r="C2935" s="18" t="s">
        <v>9166</v>
      </c>
      <c r="D2935" s="18">
        <v>520</v>
      </c>
      <c r="E2935" s="18" t="s">
        <v>1118</v>
      </c>
      <c r="F2935" s="18" t="s">
        <v>9167</v>
      </c>
      <c r="G2935" s="19">
        <v>45153</v>
      </c>
      <c r="H2935" s="136">
        <v>45194</v>
      </c>
      <c r="I2935" s="120">
        <v>1</v>
      </c>
      <c r="K2935" s="105"/>
      <c r="N2935" s="112"/>
      <c r="O2935" s="35"/>
    </row>
    <row r="2936" spans="1:15">
      <c r="A2936" s="128">
        <v>1</v>
      </c>
      <c r="B2936" s="237" t="s">
        <v>9168</v>
      </c>
      <c r="C2936" s="41" t="s">
        <v>9169</v>
      </c>
      <c r="D2936" s="41">
        <v>1874</v>
      </c>
      <c r="E2936" s="41" t="s">
        <v>2210</v>
      </c>
      <c r="F2936" s="41" t="s">
        <v>9170</v>
      </c>
      <c r="G2936" s="19">
        <v>45154</v>
      </c>
      <c r="H2936" s="136">
        <v>45182</v>
      </c>
      <c r="I2936" s="120">
        <v>1</v>
      </c>
      <c r="J2936" s="136">
        <v>45408</v>
      </c>
      <c r="K2936" s="105">
        <v>1</v>
      </c>
      <c r="N2936" s="112"/>
      <c r="O2936" s="35"/>
    </row>
    <row r="2937" spans="1:15">
      <c r="A2937" s="129">
        <v>1</v>
      </c>
      <c r="B2937" s="237" t="s">
        <v>9171</v>
      </c>
      <c r="C2937" s="41" t="s">
        <v>9172</v>
      </c>
      <c r="D2937" s="41">
        <v>890</v>
      </c>
      <c r="E2937" s="41" t="s">
        <v>1520</v>
      </c>
      <c r="F2937" s="41" t="s">
        <v>5855</v>
      </c>
      <c r="G2937" s="19">
        <v>45155</v>
      </c>
      <c r="H2937" s="136">
        <v>45211</v>
      </c>
      <c r="I2937" s="120">
        <v>1</v>
      </c>
      <c r="J2937" s="136">
        <v>45499</v>
      </c>
      <c r="K2937" s="105">
        <v>1</v>
      </c>
      <c r="L2937" s="54">
        <v>1</v>
      </c>
      <c r="N2937" s="112"/>
      <c r="O2937" s="35"/>
    </row>
    <row r="2938" spans="1:15">
      <c r="A2938" s="128">
        <v>1</v>
      </c>
      <c r="B2938" s="237" t="s">
        <v>9173</v>
      </c>
      <c r="C2938" s="41" t="s">
        <v>9174</v>
      </c>
      <c r="D2938" s="41">
        <v>868</v>
      </c>
      <c r="E2938" s="41" t="s">
        <v>986</v>
      </c>
      <c r="F2938" s="41" t="s">
        <v>9175</v>
      </c>
      <c r="G2938" s="19">
        <v>45155</v>
      </c>
      <c r="H2938" s="136">
        <v>45170</v>
      </c>
      <c r="I2938" s="120">
        <v>1</v>
      </c>
      <c r="J2938" s="136">
        <v>45246</v>
      </c>
      <c r="K2938" s="105">
        <v>1</v>
      </c>
      <c r="L2938" s="54">
        <v>1</v>
      </c>
      <c r="N2938" s="112"/>
      <c r="O2938" s="35"/>
    </row>
    <row r="2939" spans="1:15">
      <c r="A2939" s="128">
        <v>1</v>
      </c>
      <c r="B2939" s="237" t="s">
        <v>9176</v>
      </c>
      <c r="C2939" s="41" t="s">
        <v>9177</v>
      </c>
      <c r="D2939" s="41">
        <v>766</v>
      </c>
      <c r="E2939" s="41" t="s">
        <v>946</v>
      </c>
      <c r="F2939" s="41" t="s">
        <v>9178</v>
      </c>
      <c r="G2939" s="19">
        <v>45155</v>
      </c>
      <c r="H2939" s="136">
        <v>45182</v>
      </c>
      <c r="I2939" s="120">
        <v>1</v>
      </c>
      <c r="J2939" s="136">
        <v>45450</v>
      </c>
      <c r="K2939" s="105">
        <v>1</v>
      </c>
      <c r="N2939" s="112"/>
      <c r="O2939" s="35"/>
    </row>
    <row r="2940" spans="1:15">
      <c r="A2940" s="128">
        <v>1</v>
      </c>
      <c r="B2940" s="237" t="s">
        <v>9179</v>
      </c>
      <c r="C2940" s="41" t="s">
        <v>9180</v>
      </c>
      <c r="D2940" s="41">
        <v>308</v>
      </c>
      <c r="E2940" s="41" t="s">
        <v>758</v>
      </c>
      <c r="F2940" s="41" t="s">
        <v>9181</v>
      </c>
      <c r="G2940" s="19">
        <v>45155</v>
      </c>
      <c r="H2940" s="136">
        <v>45268</v>
      </c>
      <c r="I2940" s="120">
        <v>1</v>
      </c>
      <c r="J2940" s="136">
        <v>45965</v>
      </c>
      <c r="K2940" s="105">
        <v>1</v>
      </c>
      <c r="N2940" s="112"/>
      <c r="O2940" s="35"/>
    </row>
    <row r="2941" spans="1:15">
      <c r="A2941" s="128">
        <v>1</v>
      </c>
      <c r="B2941" s="238" t="s">
        <v>9182</v>
      </c>
      <c r="C2941" s="18" t="s">
        <v>9183</v>
      </c>
      <c r="D2941" s="18">
        <v>6857</v>
      </c>
      <c r="E2941" s="18" t="s">
        <v>3586</v>
      </c>
      <c r="F2941" s="18" t="s">
        <v>9184</v>
      </c>
      <c r="G2941" s="19">
        <v>45160</v>
      </c>
      <c r="H2941" s="136">
        <v>45205</v>
      </c>
      <c r="I2941" s="120">
        <v>1</v>
      </c>
      <c r="K2941" s="105"/>
      <c r="N2941" s="112"/>
      <c r="O2941" s="35"/>
    </row>
    <row r="2942" spans="1:15">
      <c r="A2942" s="128">
        <v>1</v>
      </c>
      <c r="B2942" s="237" t="s">
        <v>9185</v>
      </c>
      <c r="C2942" s="41" t="s">
        <v>9186</v>
      </c>
      <c r="D2942" s="41">
        <v>1743</v>
      </c>
      <c r="E2942" s="41" t="s">
        <v>3284</v>
      </c>
      <c r="F2942" s="41" t="s">
        <v>9187</v>
      </c>
      <c r="G2942" s="19">
        <v>45161</v>
      </c>
      <c r="H2942" s="136">
        <v>45243</v>
      </c>
      <c r="I2942" s="120">
        <v>1</v>
      </c>
      <c r="J2942" s="136">
        <v>45740</v>
      </c>
      <c r="K2942" s="105">
        <v>1</v>
      </c>
      <c r="N2942" s="112"/>
      <c r="O2942" s="35"/>
    </row>
    <row r="2943" spans="1:15">
      <c r="A2943" s="129">
        <v>1</v>
      </c>
      <c r="B2943" s="239" t="s">
        <v>9188</v>
      </c>
      <c r="C2943" s="40" t="s">
        <v>9189</v>
      </c>
      <c r="D2943" s="40">
        <v>1197</v>
      </c>
      <c r="E2943" s="40" t="s">
        <v>9190</v>
      </c>
      <c r="F2943" s="40" t="s">
        <v>9191</v>
      </c>
      <c r="G2943" s="19">
        <v>45161</v>
      </c>
      <c r="H2943" s="136" t="s">
        <v>2066</v>
      </c>
      <c r="K2943" s="105"/>
      <c r="M2943" s="73">
        <v>1</v>
      </c>
      <c r="N2943" s="112"/>
      <c r="O2943" s="35"/>
    </row>
    <row r="2944" spans="1:15">
      <c r="A2944" s="128">
        <v>1</v>
      </c>
      <c r="B2944" s="238" t="s">
        <v>9192</v>
      </c>
      <c r="C2944" s="18" t="s">
        <v>6107</v>
      </c>
      <c r="D2944" s="18">
        <v>166</v>
      </c>
      <c r="E2944" s="18" t="s">
        <v>2287</v>
      </c>
      <c r="F2944" s="18" t="s">
        <v>9193</v>
      </c>
      <c r="G2944" s="19">
        <v>45161</v>
      </c>
      <c r="H2944" s="136">
        <v>45756</v>
      </c>
      <c r="I2944" s="120">
        <v>1</v>
      </c>
      <c r="K2944" s="105"/>
      <c r="N2944" s="112"/>
      <c r="O2944" s="35"/>
    </row>
    <row r="2945" spans="1:15">
      <c r="A2945" s="128">
        <v>1</v>
      </c>
      <c r="B2945" s="237" t="s">
        <v>9194</v>
      </c>
      <c r="C2945" s="41" t="s">
        <v>9195</v>
      </c>
      <c r="D2945" s="41">
        <v>5687</v>
      </c>
      <c r="E2945" s="41" t="s">
        <v>495</v>
      </c>
      <c r="F2945" s="41" t="s">
        <v>9196</v>
      </c>
      <c r="G2945" s="19">
        <v>45167</v>
      </c>
      <c r="H2945" s="136">
        <v>45177</v>
      </c>
      <c r="I2945" s="120">
        <v>1</v>
      </c>
      <c r="J2945" s="136">
        <v>45700</v>
      </c>
      <c r="K2945" s="105">
        <v>1</v>
      </c>
      <c r="L2945" s="54">
        <v>1</v>
      </c>
      <c r="N2945" s="112"/>
      <c r="O2945" s="35"/>
    </row>
    <row r="2946" spans="1:15">
      <c r="A2946" s="128">
        <v>1</v>
      </c>
      <c r="B2946" s="238" t="s">
        <v>9197</v>
      </c>
      <c r="C2946" s="18" t="s">
        <v>9198</v>
      </c>
      <c r="D2946" s="18">
        <v>490</v>
      </c>
      <c r="E2946" s="18" t="s">
        <v>693</v>
      </c>
      <c r="F2946" s="18" t="s">
        <v>9199</v>
      </c>
      <c r="G2946" s="19">
        <v>45168</v>
      </c>
      <c r="H2946" s="136">
        <v>45181</v>
      </c>
      <c r="I2946" s="120">
        <v>1</v>
      </c>
      <c r="K2946" s="105"/>
      <c r="L2946" s="54">
        <v>1</v>
      </c>
      <c r="N2946" s="112"/>
      <c r="O2946" s="35"/>
    </row>
    <row r="2947" spans="1:15">
      <c r="A2947" s="128">
        <v>1</v>
      </c>
      <c r="B2947" s="237" t="s">
        <v>9200</v>
      </c>
      <c r="C2947" s="41" t="s">
        <v>9201</v>
      </c>
      <c r="D2947" s="41">
        <v>1416</v>
      </c>
      <c r="E2947" s="41" t="s">
        <v>1434</v>
      </c>
      <c r="F2947" s="41" t="s">
        <v>9202</v>
      </c>
      <c r="G2947" s="19">
        <v>45168</v>
      </c>
      <c r="H2947" s="136">
        <v>45180</v>
      </c>
      <c r="I2947" s="120">
        <v>1</v>
      </c>
      <c r="J2947" s="136">
        <v>45863</v>
      </c>
      <c r="K2947" s="105">
        <v>1</v>
      </c>
      <c r="L2947" s="54">
        <v>1</v>
      </c>
      <c r="N2947" s="112"/>
      <c r="O2947" s="35"/>
    </row>
    <row r="2948" spans="1:15">
      <c r="A2948" s="128">
        <v>1</v>
      </c>
      <c r="B2948" s="237" t="s">
        <v>9203</v>
      </c>
      <c r="C2948" s="41" t="s">
        <v>9204</v>
      </c>
      <c r="D2948" s="41">
        <v>5587</v>
      </c>
      <c r="E2948" s="41" t="s">
        <v>9205</v>
      </c>
      <c r="F2948" s="41" t="s">
        <v>9206</v>
      </c>
      <c r="G2948" s="19">
        <v>45168</v>
      </c>
      <c r="H2948" s="136">
        <v>45204</v>
      </c>
      <c r="I2948" s="120">
        <v>1</v>
      </c>
      <c r="J2948" s="136">
        <v>45436</v>
      </c>
      <c r="K2948" s="105">
        <v>1</v>
      </c>
      <c r="N2948" s="112"/>
      <c r="O2948" s="35"/>
    </row>
    <row r="2949" spans="1:15">
      <c r="A2949" s="129">
        <v>1</v>
      </c>
      <c r="B2949" s="237" t="s">
        <v>9207</v>
      </c>
      <c r="C2949" s="41" t="s">
        <v>9204</v>
      </c>
      <c r="D2949" s="41">
        <v>5589</v>
      </c>
      <c r="E2949" s="41" t="s">
        <v>9205</v>
      </c>
      <c r="F2949" s="41" t="s">
        <v>9208</v>
      </c>
      <c r="G2949" s="19">
        <v>45168</v>
      </c>
      <c r="H2949" s="136">
        <v>45204</v>
      </c>
      <c r="I2949" s="120">
        <v>1</v>
      </c>
      <c r="J2949" s="136">
        <v>45436</v>
      </c>
      <c r="K2949" s="105">
        <v>1</v>
      </c>
      <c r="N2949" s="112"/>
      <c r="O2949" s="35"/>
    </row>
    <row r="2950" spans="1:15">
      <c r="A2950" s="128">
        <v>1</v>
      </c>
      <c r="B2950" s="237" t="s">
        <v>9209</v>
      </c>
      <c r="C2950" s="41" t="s">
        <v>9210</v>
      </c>
      <c r="D2950" s="41">
        <v>5824</v>
      </c>
      <c r="E2950" s="41" t="s">
        <v>824</v>
      </c>
      <c r="F2950" s="41" t="s">
        <v>9211</v>
      </c>
      <c r="G2950" s="19">
        <v>45168</v>
      </c>
      <c r="H2950" s="136">
        <v>45182</v>
      </c>
      <c r="I2950" s="120">
        <v>1</v>
      </c>
      <c r="J2950" s="136">
        <v>45278</v>
      </c>
      <c r="K2950" s="105">
        <v>1</v>
      </c>
      <c r="N2950" s="112"/>
      <c r="O2950" s="35"/>
    </row>
    <row r="2951" spans="1:15">
      <c r="A2951" s="128">
        <v>1</v>
      </c>
      <c r="B2951" s="237" t="s">
        <v>9212</v>
      </c>
      <c r="C2951" s="41" t="s">
        <v>9213</v>
      </c>
      <c r="D2951" s="41">
        <v>475</v>
      </c>
      <c r="E2951" s="41" t="s">
        <v>2459</v>
      </c>
      <c r="F2951" s="41" t="s">
        <v>9214</v>
      </c>
      <c r="G2951" s="19">
        <v>45168</v>
      </c>
      <c r="H2951" s="136">
        <v>45217</v>
      </c>
      <c r="I2951" s="120">
        <v>1</v>
      </c>
      <c r="J2951" s="136">
        <v>45387</v>
      </c>
      <c r="K2951" s="105">
        <v>1</v>
      </c>
      <c r="L2951" s="54">
        <v>1</v>
      </c>
      <c r="N2951" s="112"/>
      <c r="O2951" s="35"/>
    </row>
    <row r="2952" spans="1:15">
      <c r="A2952" s="128">
        <v>1</v>
      </c>
      <c r="B2952" s="237" t="s">
        <v>9215</v>
      </c>
      <c r="C2952" s="41" t="s">
        <v>9216</v>
      </c>
      <c r="D2952" s="41">
        <v>481</v>
      </c>
      <c r="E2952" s="41" t="s">
        <v>5729</v>
      </c>
      <c r="F2952" s="41" t="s">
        <v>8834</v>
      </c>
      <c r="G2952" s="19">
        <v>45169</v>
      </c>
      <c r="H2952" s="136">
        <v>45275</v>
      </c>
      <c r="I2952" s="120">
        <v>1</v>
      </c>
      <c r="J2952" s="136">
        <v>45510</v>
      </c>
      <c r="K2952" s="105">
        <v>1</v>
      </c>
      <c r="N2952" s="112"/>
      <c r="O2952" s="35"/>
    </row>
    <row r="2953" spans="1:15">
      <c r="A2953" s="128">
        <v>1</v>
      </c>
      <c r="B2953" s="238" t="s">
        <v>9217</v>
      </c>
      <c r="C2953" s="18" t="s">
        <v>9218</v>
      </c>
      <c r="D2953" s="18">
        <v>2235</v>
      </c>
      <c r="E2953" s="18" t="s">
        <v>2136</v>
      </c>
      <c r="F2953" s="18" t="s">
        <v>9219</v>
      </c>
      <c r="G2953" s="19">
        <v>45170</v>
      </c>
      <c r="H2953" s="136">
        <v>45376</v>
      </c>
      <c r="I2953" s="120">
        <v>1</v>
      </c>
      <c r="K2953" s="105"/>
      <c r="N2953" s="112"/>
      <c r="O2953" s="35"/>
    </row>
    <row r="2954" spans="1:15">
      <c r="A2954" s="128">
        <v>1</v>
      </c>
      <c r="B2954" s="237" t="s">
        <v>9220</v>
      </c>
      <c r="C2954" s="41" t="s">
        <v>9221</v>
      </c>
      <c r="D2954" s="41">
        <v>5562</v>
      </c>
      <c r="E2954" s="41" t="s">
        <v>5122</v>
      </c>
      <c r="F2954" s="41" t="s">
        <v>9222</v>
      </c>
      <c r="G2954" s="19">
        <v>45170</v>
      </c>
      <c r="H2954" s="136">
        <v>45258</v>
      </c>
      <c r="I2954" s="120">
        <v>1</v>
      </c>
      <c r="J2954" s="136">
        <v>45734</v>
      </c>
      <c r="K2954" s="105">
        <v>1</v>
      </c>
      <c r="N2954" s="112"/>
      <c r="O2954" s="35"/>
    </row>
    <row r="2955" spans="1:15">
      <c r="A2955" s="129">
        <v>1</v>
      </c>
      <c r="B2955" s="238" t="s">
        <v>9223</v>
      </c>
      <c r="C2955" s="18" t="s">
        <v>9224</v>
      </c>
      <c r="D2955" s="18">
        <v>345</v>
      </c>
      <c r="E2955" s="18" t="s">
        <v>1765</v>
      </c>
      <c r="F2955" s="18" t="s">
        <v>9219</v>
      </c>
      <c r="G2955" s="19">
        <v>45170</v>
      </c>
      <c r="H2955" s="136">
        <v>45273</v>
      </c>
      <c r="I2955" s="120">
        <v>1</v>
      </c>
      <c r="K2955" s="105"/>
      <c r="N2955" s="112"/>
      <c r="O2955" s="35"/>
    </row>
    <row r="2956" spans="1:15">
      <c r="A2956" s="128">
        <v>1</v>
      </c>
      <c r="B2956" s="237" t="s">
        <v>9225</v>
      </c>
      <c r="C2956" s="41" t="s">
        <v>9226</v>
      </c>
      <c r="D2956" s="41">
        <v>6236</v>
      </c>
      <c r="E2956" s="41" t="s">
        <v>946</v>
      </c>
      <c r="F2956" s="41" t="s">
        <v>5639</v>
      </c>
      <c r="G2956" s="19">
        <v>45170</v>
      </c>
      <c r="H2956" s="136">
        <v>45195</v>
      </c>
      <c r="I2956" s="120">
        <v>1</v>
      </c>
      <c r="J2956" s="136">
        <v>45457</v>
      </c>
      <c r="K2956" s="105">
        <v>1</v>
      </c>
      <c r="L2956" s="54">
        <v>1</v>
      </c>
      <c r="N2956" s="112"/>
      <c r="O2956" s="35"/>
    </row>
    <row r="2957" spans="1:15">
      <c r="A2957" s="128">
        <v>1</v>
      </c>
      <c r="B2957" s="238" t="s">
        <v>9227</v>
      </c>
      <c r="C2957" s="18" t="s">
        <v>9228</v>
      </c>
      <c r="D2957" s="18">
        <v>6138</v>
      </c>
      <c r="E2957" s="18" t="s">
        <v>670</v>
      </c>
      <c r="F2957" s="18" t="s">
        <v>9229</v>
      </c>
      <c r="G2957" s="19">
        <v>45174</v>
      </c>
      <c r="H2957" s="136">
        <v>45632</v>
      </c>
      <c r="I2957" s="120">
        <v>1</v>
      </c>
      <c r="K2957" s="105"/>
      <c r="N2957" s="112"/>
      <c r="O2957" s="35"/>
    </row>
    <row r="2958" spans="1:15">
      <c r="A2958" s="128">
        <v>1</v>
      </c>
      <c r="B2958" s="237" t="s">
        <v>9230</v>
      </c>
      <c r="C2958" s="41" t="s">
        <v>9231</v>
      </c>
      <c r="D2958" s="41">
        <v>5140</v>
      </c>
      <c r="E2958" s="41" t="s">
        <v>590</v>
      </c>
      <c r="F2958" s="41" t="s">
        <v>9232</v>
      </c>
      <c r="G2958" s="19">
        <v>45175</v>
      </c>
      <c r="H2958" s="136">
        <v>45224</v>
      </c>
      <c r="I2958" s="120">
        <v>1</v>
      </c>
      <c r="J2958" s="136">
        <v>45300</v>
      </c>
      <c r="K2958" s="105">
        <v>1</v>
      </c>
      <c r="L2958" s="54">
        <v>1</v>
      </c>
      <c r="N2958" s="112"/>
      <c r="O2958" s="35"/>
    </row>
    <row r="2959" spans="1:15">
      <c r="A2959" s="128">
        <v>1</v>
      </c>
      <c r="B2959" s="237" t="s">
        <v>9233</v>
      </c>
      <c r="C2959" s="41" t="s">
        <v>9234</v>
      </c>
      <c r="D2959" s="41">
        <v>5800</v>
      </c>
      <c r="E2959" s="41" t="s">
        <v>3510</v>
      </c>
      <c r="F2959" s="41" t="s">
        <v>9235</v>
      </c>
      <c r="G2959" s="19">
        <v>45176</v>
      </c>
      <c r="H2959" s="136">
        <v>45189</v>
      </c>
      <c r="I2959" s="120">
        <v>1</v>
      </c>
      <c r="J2959" s="136">
        <v>45282</v>
      </c>
      <c r="K2959" s="105">
        <v>1</v>
      </c>
      <c r="N2959" s="112"/>
      <c r="O2959" s="35"/>
    </row>
    <row r="2960" spans="1:15">
      <c r="A2960" s="128">
        <v>1</v>
      </c>
      <c r="B2960" s="237" t="s">
        <v>9236</v>
      </c>
      <c r="C2960" s="41" t="s">
        <v>9237</v>
      </c>
      <c r="D2960" s="41">
        <v>1642</v>
      </c>
      <c r="E2960" s="41" t="s">
        <v>1208</v>
      </c>
      <c r="F2960" s="41" t="s">
        <v>9238</v>
      </c>
      <c r="G2960" s="19">
        <v>45176</v>
      </c>
      <c r="H2960" s="136">
        <v>45209</v>
      </c>
      <c r="I2960" s="120">
        <v>1</v>
      </c>
      <c r="J2960" s="136">
        <v>45492</v>
      </c>
      <c r="K2960" s="105">
        <v>1</v>
      </c>
      <c r="N2960" s="112"/>
      <c r="O2960" s="35"/>
    </row>
    <row r="2961" spans="1:15">
      <c r="A2961" s="129">
        <v>1</v>
      </c>
      <c r="B2961" s="237" t="s">
        <v>9239</v>
      </c>
      <c r="C2961" s="41" t="s">
        <v>9240</v>
      </c>
      <c r="D2961" s="41">
        <v>5548</v>
      </c>
      <c r="E2961" s="41" t="s">
        <v>537</v>
      </c>
      <c r="F2961" s="41" t="s">
        <v>9241</v>
      </c>
      <c r="G2961" s="19">
        <v>45177</v>
      </c>
      <c r="H2961" s="136">
        <v>45184</v>
      </c>
      <c r="I2961" s="120">
        <v>1</v>
      </c>
      <c r="J2961" s="136">
        <v>45386</v>
      </c>
      <c r="K2961" s="105">
        <v>1</v>
      </c>
      <c r="L2961" s="54">
        <v>1</v>
      </c>
      <c r="N2961" s="112"/>
      <c r="O2961" s="35"/>
    </row>
    <row r="2962" spans="1:15">
      <c r="A2962" s="128">
        <v>1</v>
      </c>
      <c r="B2962" s="237" t="s">
        <v>9242</v>
      </c>
      <c r="C2962" s="41" t="s">
        <v>9243</v>
      </c>
      <c r="D2962" s="41">
        <v>6320</v>
      </c>
      <c r="E2962" s="41" t="s">
        <v>729</v>
      </c>
      <c r="F2962" s="41" t="s">
        <v>9244</v>
      </c>
      <c r="G2962" s="19">
        <v>45177</v>
      </c>
      <c r="H2962" s="136">
        <v>45280</v>
      </c>
      <c r="I2962" s="120">
        <v>1</v>
      </c>
      <c r="J2962" s="136">
        <v>45442</v>
      </c>
      <c r="K2962" s="105">
        <v>1</v>
      </c>
      <c r="L2962" s="54">
        <v>1</v>
      </c>
      <c r="N2962" s="112"/>
      <c r="O2962" s="35"/>
    </row>
    <row r="2963" spans="1:15">
      <c r="A2963" s="128">
        <v>1</v>
      </c>
      <c r="B2963" s="237" t="s">
        <v>9245</v>
      </c>
      <c r="C2963" s="41" t="s">
        <v>9246</v>
      </c>
      <c r="D2963" s="41">
        <v>6475</v>
      </c>
      <c r="E2963" s="41" t="s">
        <v>4771</v>
      </c>
      <c r="F2963" s="41" t="s">
        <v>9247</v>
      </c>
      <c r="G2963" s="19">
        <v>45177</v>
      </c>
      <c r="H2963" s="136">
        <v>45195</v>
      </c>
      <c r="I2963" s="120">
        <v>1</v>
      </c>
      <c r="J2963" s="136">
        <v>45328</v>
      </c>
      <c r="K2963" s="105">
        <v>1</v>
      </c>
      <c r="L2963" s="54">
        <v>1</v>
      </c>
      <c r="N2963" s="112"/>
      <c r="O2963" s="35"/>
    </row>
    <row r="2964" spans="1:15">
      <c r="A2964" s="128">
        <v>1</v>
      </c>
      <c r="B2964" s="237" t="s">
        <v>9248</v>
      </c>
      <c r="C2964" s="41" t="s">
        <v>9249</v>
      </c>
      <c r="D2964" s="41">
        <v>6173</v>
      </c>
      <c r="E2964" s="41" t="s">
        <v>5181</v>
      </c>
      <c r="F2964" s="41" t="s">
        <v>9250</v>
      </c>
      <c r="G2964" s="19">
        <v>45177</v>
      </c>
      <c r="H2964" s="136">
        <v>45210</v>
      </c>
      <c r="I2964" s="120">
        <v>1</v>
      </c>
      <c r="J2964" s="136">
        <v>45510</v>
      </c>
      <c r="K2964" s="105">
        <v>1</v>
      </c>
      <c r="N2964" s="112"/>
      <c r="O2964" s="35"/>
    </row>
    <row r="2965" spans="1:15">
      <c r="A2965" s="128">
        <v>1</v>
      </c>
      <c r="B2965" s="237" t="s">
        <v>9251</v>
      </c>
      <c r="C2965" s="41" t="s">
        <v>9252</v>
      </c>
      <c r="D2965" s="41">
        <v>6150</v>
      </c>
      <c r="E2965" s="41" t="s">
        <v>5258</v>
      </c>
      <c r="F2965" s="41" t="s">
        <v>9253</v>
      </c>
      <c r="G2965" s="19">
        <v>45177</v>
      </c>
      <c r="H2965" s="136">
        <v>45225</v>
      </c>
      <c r="I2965" s="120">
        <v>1</v>
      </c>
      <c r="J2965" s="136">
        <v>46002</v>
      </c>
      <c r="K2965" s="105">
        <v>1</v>
      </c>
      <c r="N2965" s="112">
        <v>1</v>
      </c>
      <c r="O2965" s="35"/>
    </row>
    <row r="2966" spans="1:15">
      <c r="A2966" s="128">
        <v>1</v>
      </c>
      <c r="B2966" s="237" t="s">
        <v>9254</v>
      </c>
      <c r="C2966" s="41" t="s">
        <v>9255</v>
      </c>
      <c r="D2966" s="41">
        <v>2375</v>
      </c>
      <c r="E2966" s="41" t="s">
        <v>2136</v>
      </c>
      <c r="F2966" s="41" t="s">
        <v>7037</v>
      </c>
      <c r="G2966" s="19">
        <v>45180</v>
      </c>
      <c r="H2966" s="136">
        <v>45208</v>
      </c>
      <c r="I2966" s="120">
        <v>1</v>
      </c>
      <c r="J2966" s="136">
        <v>45380</v>
      </c>
      <c r="K2966" s="105">
        <v>1</v>
      </c>
      <c r="N2966" s="112"/>
      <c r="O2966" s="35"/>
    </row>
    <row r="2967" spans="1:15">
      <c r="A2967" s="129">
        <v>1</v>
      </c>
      <c r="B2967" s="238" t="s">
        <v>9256</v>
      </c>
      <c r="C2967" s="18" t="s">
        <v>9257</v>
      </c>
      <c r="D2967" s="18">
        <v>6634</v>
      </c>
      <c r="E2967" s="18" t="s">
        <v>3586</v>
      </c>
      <c r="F2967" s="18" t="s">
        <v>9258</v>
      </c>
      <c r="G2967" s="19">
        <v>45181</v>
      </c>
      <c r="H2967" s="136">
        <v>45223</v>
      </c>
      <c r="I2967" s="120">
        <v>1</v>
      </c>
      <c r="K2967" s="105"/>
      <c r="N2967" s="112"/>
      <c r="O2967" s="35"/>
    </row>
    <row r="2968" spans="1:15">
      <c r="A2968" s="128">
        <v>1</v>
      </c>
      <c r="B2968" s="237" t="s">
        <v>9259</v>
      </c>
      <c r="C2968" s="41" t="s">
        <v>9260</v>
      </c>
      <c r="D2968" s="41">
        <v>840</v>
      </c>
      <c r="E2968" s="41" t="s">
        <v>4492</v>
      </c>
      <c r="F2968" s="41" t="s">
        <v>9261</v>
      </c>
      <c r="G2968" s="19">
        <v>45181</v>
      </c>
      <c r="H2968" s="136">
        <v>45202</v>
      </c>
      <c r="I2968" s="120">
        <v>1</v>
      </c>
      <c r="J2968" s="136">
        <v>45278</v>
      </c>
      <c r="K2968" s="105">
        <v>1</v>
      </c>
      <c r="N2968" s="112"/>
      <c r="O2968" s="35"/>
    </row>
    <row r="2969" spans="1:15">
      <c r="A2969" s="128">
        <v>1</v>
      </c>
      <c r="B2969" s="237" t="s">
        <v>9262</v>
      </c>
      <c r="C2969" s="41" t="s">
        <v>9263</v>
      </c>
      <c r="D2969" s="41">
        <v>6404</v>
      </c>
      <c r="E2969" s="41" t="s">
        <v>8813</v>
      </c>
      <c r="F2969" s="41" t="s">
        <v>9264</v>
      </c>
      <c r="G2969" s="19">
        <v>45181</v>
      </c>
      <c r="H2969" s="136">
        <v>45195</v>
      </c>
      <c r="I2969" s="120">
        <v>1</v>
      </c>
      <c r="J2969" s="136">
        <v>45380</v>
      </c>
      <c r="K2969" s="105">
        <v>1</v>
      </c>
      <c r="N2969" s="112"/>
      <c r="O2969" s="35"/>
    </row>
    <row r="2970" spans="1:15">
      <c r="A2970" s="128">
        <v>1</v>
      </c>
      <c r="B2970" s="237" t="s">
        <v>9265</v>
      </c>
      <c r="C2970" s="41" t="s">
        <v>9266</v>
      </c>
      <c r="D2970" s="41">
        <v>327</v>
      </c>
      <c r="E2970" s="41" t="s">
        <v>1474</v>
      </c>
      <c r="F2970" s="41" t="s">
        <v>9267</v>
      </c>
      <c r="G2970" s="19">
        <v>45181</v>
      </c>
      <c r="H2970" s="136">
        <v>45226</v>
      </c>
      <c r="I2970" s="120">
        <v>1</v>
      </c>
      <c r="J2970" s="136">
        <v>45399</v>
      </c>
      <c r="K2970" s="105">
        <v>1</v>
      </c>
      <c r="L2970" s="54">
        <v>1</v>
      </c>
      <c r="N2970" s="112"/>
      <c r="O2970" s="35"/>
    </row>
    <row r="2971" spans="1:15">
      <c r="A2971" s="128">
        <v>1</v>
      </c>
      <c r="B2971" s="237" t="s">
        <v>9268</v>
      </c>
      <c r="C2971" s="41" t="s">
        <v>9269</v>
      </c>
      <c r="D2971" s="41">
        <v>1871</v>
      </c>
      <c r="E2971" s="41" t="s">
        <v>5044</v>
      </c>
      <c r="F2971" s="41" t="s">
        <v>9270</v>
      </c>
      <c r="G2971" s="19">
        <v>45182</v>
      </c>
      <c r="H2971" s="136">
        <v>45233</v>
      </c>
      <c r="I2971" s="120">
        <v>1</v>
      </c>
      <c r="J2971" s="136">
        <v>45659</v>
      </c>
      <c r="K2971" s="105">
        <v>1</v>
      </c>
      <c r="N2971" s="112"/>
      <c r="O2971" s="35"/>
    </row>
    <row r="2972" spans="1:15">
      <c r="A2972" s="128">
        <v>1</v>
      </c>
      <c r="B2972" s="238" t="s">
        <v>9271</v>
      </c>
      <c r="C2972" s="18" t="s">
        <v>9272</v>
      </c>
      <c r="D2972" s="18">
        <v>1694</v>
      </c>
      <c r="E2972" s="18" t="s">
        <v>650</v>
      </c>
      <c r="F2972" s="18" t="s">
        <v>9273</v>
      </c>
      <c r="G2972" s="19">
        <v>45182</v>
      </c>
      <c r="H2972" s="136">
        <v>45482</v>
      </c>
      <c r="I2972" s="120">
        <v>1</v>
      </c>
      <c r="K2972" s="105"/>
      <c r="L2972" s="54">
        <v>1</v>
      </c>
      <c r="N2972" s="112"/>
      <c r="O2972" s="35"/>
    </row>
    <row r="2973" spans="1:15">
      <c r="A2973" s="129">
        <v>1</v>
      </c>
      <c r="B2973" s="237" t="s">
        <v>9274</v>
      </c>
      <c r="C2973" s="41" t="s">
        <v>9275</v>
      </c>
      <c r="D2973" s="41">
        <v>5767</v>
      </c>
      <c r="E2973" s="41" t="s">
        <v>666</v>
      </c>
      <c r="F2973" s="41" t="s">
        <v>9276</v>
      </c>
      <c r="G2973" s="71">
        <v>45183</v>
      </c>
      <c r="H2973" s="150">
        <v>45232</v>
      </c>
      <c r="I2973" s="120">
        <v>1</v>
      </c>
      <c r="J2973" s="151">
        <v>45597</v>
      </c>
      <c r="K2973" s="105">
        <v>1</v>
      </c>
      <c r="N2973" s="112"/>
      <c r="O2973" s="35"/>
    </row>
    <row r="2974" spans="1:15">
      <c r="A2974" s="128">
        <v>1</v>
      </c>
      <c r="B2974" s="238" t="s">
        <v>9277</v>
      </c>
      <c r="C2974" s="18" t="s">
        <v>9278</v>
      </c>
      <c r="D2974" s="18">
        <v>5774</v>
      </c>
      <c r="E2974" s="18" t="s">
        <v>1196</v>
      </c>
      <c r="F2974" s="18" t="s">
        <v>9279</v>
      </c>
      <c r="G2974" s="19">
        <v>45183</v>
      </c>
      <c r="H2974" s="136">
        <v>45392</v>
      </c>
      <c r="I2974" s="120">
        <v>1</v>
      </c>
      <c r="K2974" s="105"/>
      <c r="N2974" s="112"/>
      <c r="O2974" s="35"/>
    </row>
    <row r="2975" spans="1:15">
      <c r="A2975" s="128">
        <v>1</v>
      </c>
      <c r="B2975" s="238" t="s">
        <v>9280</v>
      </c>
      <c r="C2975" s="18" t="s">
        <v>9278</v>
      </c>
      <c r="D2975" s="18">
        <v>5772</v>
      </c>
      <c r="E2975" s="18" t="s">
        <v>1196</v>
      </c>
      <c r="F2975" s="18" t="s">
        <v>9281</v>
      </c>
      <c r="G2975" s="19">
        <v>45183</v>
      </c>
      <c r="H2975" s="136">
        <v>45392</v>
      </c>
      <c r="I2975" s="120">
        <v>1</v>
      </c>
      <c r="K2975" s="105"/>
      <c r="N2975" s="112"/>
      <c r="O2975" s="35"/>
    </row>
    <row r="2976" spans="1:15">
      <c r="A2976" s="128">
        <v>1</v>
      </c>
      <c r="B2976" s="237" t="s">
        <v>9282</v>
      </c>
      <c r="C2976" s="41" t="s">
        <v>9283</v>
      </c>
      <c r="D2976" s="41">
        <v>5595</v>
      </c>
      <c r="E2976" s="41" t="s">
        <v>9205</v>
      </c>
      <c r="F2976" s="41" t="s">
        <v>9284</v>
      </c>
      <c r="G2976" s="19">
        <v>45183</v>
      </c>
      <c r="H2976" s="136">
        <v>45194</v>
      </c>
      <c r="I2976" s="120">
        <v>1</v>
      </c>
      <c r="J2976" s="136">
        <v>45422</v>
      </c>
      <c r="K2976" s="105">
        <v>1</v>
      </c>
      <c r="N2976" s="112"/>
      <c r="O2976" s="35"/>
    </row>
    <row r="2977" spans="1:15">
      <c r="A2977" s="128">
        <v>1</v>
      </c>
      <c r="B2977" s="237" t="s">
        <v>9285</v>
      </c>
      <c r="C2977" s="41" t="s">
        <v>9283</v>
      </c>
      <c r="D2977" s="41">
        <v>5597</v>
      </c>
      <c r="E2977" s="41" t="s">
        <v>9205</v>
      </c>
      <c r="F2977" s="41" t="s">
        <v>9286</v>
      </c>
      <c r="G2977" s="19">
        <v>45183</v>
      </c>
      <c r="H2977" s="136">
        <v>45196</v>
      </c>
      <c r="I2977" s="120">
        <v>1</v>
      </c>
      <c r="J2977" s="136">
        <v>45422</v>
      </c>
      <c r="K2977" s="105">
        <v>1</v>
      </c>
      <c r="N2977" s="112"/>
      <c r="O2977" s="35"/>
    </row>
    <row r="2978" spans="1:15">
      <c r="A2978" s="128">
        <v>1</v>
      </c>
      <c r="B2978" s="237" t="s">
        <v>9287</v>
      </c>
      <c r="C2978" s="41" t="s">
        <v>9288</v>
      </c>
      <c r="D2978" s="41">
        <v>1752</v>
      </c>
      <c r="E2978" s="41" t="s">
        <v>3550</v>
      </c>
      <c r="F2978" s="41" t="s">
        <v>9289</v>
      </c>
      <c r="G2978" s="71">
        <v>45187</v>
      </c>
      <c r="H2978" s="150">
        <v>45210</v>
      </c>
      <c r="I2978" s="120">
        <v>1</v>
      </c>
      <c r="J2978" s="151">
        <v>45575</v>
      </c>
      <c r="K2978" s="105">
        <v>1</v>
      </c>
      <c r="N2978" s="112"/>
      <c r="O2978" s="313"/>
    </row>
    <row r="2979" spans="1:15">
      <c r="A2979" s="129">
        <v>1</v>
      </c>
      <c r="B2979" s="237" t="s">
        <v>9290</v>
      </c>
      <c r="C2979" s="41" t="s">
        <v>9291</v>
      </c>
      <c r="D2979" s="41">
        <v>1533</v>
      </c>
      <c r="E2979" s="41" t="s">
        <v>9292</v>
      </c>
      <c r="F2979" s="41" t="s">
        <v>9293</v>
      </c>
      <c r="G2979" s="19">
        <v>45187</v>
      </c>
      <c r="H2979" s="136">
        <v>45211</v>
      </c>
      <c r="I2979" s="120">
        <v>1</v>
      </c>
      <c r="J2979" s="136">
        <v>45583</v>
      </c>
      <c r="K2979" s="105">
        <v>1</v>
      </c>
      <c r="N2979" s="112"/>
      <c r="O2979" s="313"/>
    </row>
    <row r="2980" spans="1:15">
      <c r="A2980" s="128">
        <v>1</v>
      </c>
      <c r="B2980" s="237" t="s">
        <v>9294</v>
      </c>
      <c r="C2980" s="41" t="s">
        <v>9295</v>
      </c>
      <c r="D2980" s="41">
        <v>1689</v>
      </c>
      <c r="E2980" s="41" t="s">
        <v>9296</v>
      </c>
      <c r="F2980" s="41" t="s">
        <v>9297</v>
      </c>
      <c r="G2980" s="19">
        <v>45188</v>
      </c>
      <c r="H2980" s="136">
        <v>45224</v>
      </c>
      <c r="I2980" s="120">
        <v>1</v>
      </c>
      <c r="J2980" s="136">
        <v>45443</v>
      </c>
      <c r="K2980" s="105">
        <v>1</v>
      </c>
      <c r="N2980" s="112"/>
      <c r="O2980" s="35"/>
    </row>
    <row r="2981" spans="1:15">
      <c r="A2981" s="128">
        <v>1</v>
      </c>
      <c r="B2981" s="237" t="s">
        <v>9298</v>
      </c>
      <c r="C2981" s="41" t="s">
        <v>9299</v>
      </c>
      <c r="D2981" s="41">
        <v>1438</v>
      </c>
      <c r="E2981" s="41" t="s">
        <v>7682</v>
      </c>
      <c r="F2981" s="41" t="s">
        <v>9300</v>
      </c>
      <c r="G2981" s="19">
        <v>45188</v>
      </c>
      <c r="H2981" s="136">
        <v>45275</v>
      </c>
      <c r="I2981" s="120">
        <v>1</v>
      </c>
      <c r="J2981" s="136">
        <v>45541</v>
      </c>
      <c r="K2981" s="105">
        <v>1</v>
      </c>
      <c r="N2981" s="112"/>
      <c r="O2981" s="35"/>
    </row>
    <row r="2982" spans="1:15">
      <c r="A2982" s="128">
        <v>1</v>
      </c>
      <c r="B2982" s="237" t="s">
        <v>9301</v>
      </c>
      <c r="C2982" s="41" t="s">
        <v>9302</v>
      </c>
      <c r="D2982" s="41">
        <v>465</v>
      </c>
      <c r="E2982" s="41" t="s">
        <v>3692</v>
      </c>
      <c r="F2982" s="41" t="s">
        <v>9303</v>
      </c>
      <c r="G2982" s="19">
        <v>45188</v>
      </c>
      <c r="H2982" s="136">
        <v>45195</v>
      </c>
      <c r="I2982" s="120">
        <v>1</v>
      </c>
      <c r="J2982" s="136">
        <v>45475</v>
      </c>
      <c r="K2982" s="105">
        <v>1</v>
      </c>
      <c r="L2982" s="54">
        <v>1</v>
      </c>
      <c r="N2982" s="112"/>
      <c r="O2982" s="35"/>
    </row>
    <row r="2983" spans="1:15">
      <c r="A2983" s="128">
        <v>1</v>
      </c>
      <c r="B2983" s="237" t="s">
        <v>9304</v>
      </c>
      <c r="C2983" s="41" t="s">
        <v>9305</v>
      </c>
      <c r="D2983" s="41">
        <v>5241</v>
      </c>
      <c r="E2983" s="41" t="s">
        <v>7284</v>
      </c>
      <c r="F2983" s="41" t="s">
        <v>9306</v>
      </c>
      <c r="G2983" s="19">
        <v>45190</v>
      </c>
      <c r="H2983" s="136">
        <v>45204</v>
      </c>
      <c r="I2983" s="120">
        <v>1</v>
      </c>
      <c r="J2983" s="136">
        <v>45441</v>
      </c>
      <c r="K2983" s="105">
        <v>1</v>
      </c>
      <c r="N2983" s="112"/>
      <c r="O2983" s="35"/>
    </row>
    <row r="2984" spans="1:15">
      <c r="A2984" s="128">
        <v>1</v>
      </c>
      <c r="B2984" s="237" t="s">
        <v>9307</v>
      </c>
      <c r="C2984" s="41" t="s">
        <v>9308</v>
      </c>
      <c r="D2984" s="41">
        <v>1909</v>
      </c>
      <c r="E2984" s="41" t="s">
        <v>3193</v>
      </c>
      <c r="F2984" s="41" t="s">
        <v>9309</v>
      </c>
      <c r="G2984" s="19">
        <v>45195</v>
      </c>
      <c r="H2984" s="136">
        <v>45229</v>
      </c>
      <c r="I2984" s="120">
        <v>1</v>
      </c>
      <c r="J2984" s="136">
        <v>45365</v>
      </c>
      <c r="K2984" s="76">
        <v>1</v>
      </c>
      <c r="M2984" s="11"/>
      <c r="N2984" s="116"/>
      <c r="O2984" s="190"/>
    </row>
    <row r="2985" spans="1:15">
      <c r="A2985" s="129">
        <v>1</v>
      </c>
      <c r="B2985" s="237" t="s">
        <v>9310</v>
      </c>
      <c r="C2985" s="41" t="s">
        <v>9311</v>
      </c>
      <c r="D2985" s="41">
        <v>1490</v>
      </c>
      <c r="E2985" s="41" t="s">
        <v>9312</v>
      </c>
      <c r="F2985" s="41" t="s">
        <v>9313</v>
      </c>
      <c r="G2985" s="19">
        <v>45196</v>
      </c>
      <c r="H2985" s="136">
        <v>45385</v>
      </c>
      <c r="I2985" s="120">
        <v>1</v>
      </c>
      <c r="J2985" s="147">
        <v>45614</v>
      </c>
      <c r="K2985" s="76">
        <v>1</v>
      </c>
      <c r="M2985" s="11"/>
      <c r="N2985" s="116"/>
      <c r="O2985" s="190"/>
    </row>
    <row r="2986" spans="1:15">
      <c r="A2986" s="128">
        <v>1</v>
      </c>
      <c r="B2986" s="237" t="s">
        <v>9314</v>
      </c>
      <c r="C2986" s="41" t="s">
        <v>9315</v>
      </c>
      <c r="D2986" s="41">
        <v>6437</v>
      </c>
      <c r="E2986" s="41" t="s">
        <v>499</v>
      </c>
      <c r="F2986" s="41" t="s">
        <v>8736</v>
      </c>
      <c r="G2986" s="19">
        <v>45197</v>
      </c>
      <c r="H2986" s="136">
        <v>45215</v>
      </c>
      <c r="I2986" s="120">
        <v>1</v>
      </c>
      <c r="J2986" s="136">
        <v>45308</v>
      </c>
      <c r="K2986" s="105">
        <v>1</v>
      </c>
      <c r="N2986" s="112"/>
      <c r="O2986" s="35"/>
    </row>
    <row r="2987" spans="1:15">
      <c r="A2987" s="128">
        <v>1</v>
      </c>
      <c r="B2987" s="98" t="s">
        <v>9316</v>
      </c>
      <c r="C2987" s="16" t="s">
        <v>9317</v>
      </c>
      <c r="D2987" s="16">
        <v>5524</v>
      </c>
      <c r="E2987" s="16" t="s">
        <v>590</v>
      </c>
      <c r="F2987" s="16" t="s">
        <v>9318</v>
      </c>
      <c r="G2987" s="19">
        <v>45198</v>
      </c>
      <c r="K2987" s="105"/>
      <c r="N2987" s="112"/>
      <c r="O2987" s="35"/>
    </row>
    <row r="2988" spans="1:15">
      <c r="A2988" s="128">
        <v>1</v>
      </c>
      <c r="B2988" s="237" t="s">
        <v>9319</v>
      </c>
      <c r="C2988" s="41" t="s">
        <v>9320</v>
      </c>
      <c r="D2988" s="41">
        <v>5583</v>
      </c>
      <c r="E2988" s="41" t="s">
        <v>1140</v>
      </c>
      <c r="F2988" s="41" t="s">
        <v>8631</v>
      </c>
      <c r="G2988" s="19">
        <v>45201</v>
      </c>
      <c r="H2988" s="136">
        <v>45222</v>
      </c>
      <c r="I2988" s="120">
        <v>1</v>
      </c>
      <c r="J2988" s="136">
        <v>45363</v>
      </c>
      <c r="K2988" s="105">
        <v>1</v>
      </c>
      <c r="L2988" s="54">
        <v>1</v>
      </c>
      <c r="N2988" s="112"/>
      <c r="O2988" s="35"/>
    </row>
    <row r="2989" spans="1:15">
      <c r="A2989" s="128">
        <v>1</v>
      </c>
      <c r="B2989" s="237" t="s">
        <v>9321</v>
      </c>
      <c r="C2989" s="41" t="s">
        <v>9322</v>
      </c>
      <c r="D2989" s="41">
        <v>1440</v>
      </c>
      <c r="E2989" s="41" t="s">
        <v>3478</v>
      </c>
      <c r="F2989" s="41" t="s">
        <v>9323</v>
      </c>
      <c r="G2989" s="19">
        <v>45202</v>
      </c>
      <c r="H2989" s="136">
        <v>45243</v>
      </c>
      <c r="I2989" s="120">
        <v>1</v>
      </c>
      <c r="J2989" s="136">
        <v>45679</v>
      </c>
      <c r="K2989" s="105">
        <v>1</v>
      </c>
      <c r="N2989" s="112"/>
      <c r="O2989" s="35"/>
    </row>
    <row r="2990" spans="1:15">
      <c r="A2990" s="128">
        <v>1</v>
      </c>
      <c r="B2990" s="237" t="s">
        <v>9324</v>
      </c>
      <c r="C2990" s="41" t="s">
        <v>9325</v>
      </c>
      <c r="D2990" s="41">
        <v>5907</v>
      </c>
      <c r="E2990" s="41" t="s">
        <v>654</v>
      </c>
      <c r="F2990" s="41" t="s">
        <v>9326</v>
      </c>
      <c r="G2990" s="19">
        <v>45202</v>
      </c>
      <c r="H2990" s="136">
        <v>45223</v>
      </c>
      <c r="I2990" s="120">
        <v>1</v>
      </c>
      <c r="J2990" s="136">
        <v>45371</v>
      </c>
      <c r="K2990" s="105">
        <v>1</v>
      </c>
      <c r="N2990" s="112"/>
      <c r="O2990" s="35"/>
    </row>
    <row r="2991" spans="1:15">
      <c r="A2991" s="129">
        <v>1</v>
      </c>
      <c r="B2991" s="237" t="s">
        <v>9327</v>
      </c>
      <c r="C2991" s="41" t="s">
        <v>9328</v>
      </c>
      <c r="D2991" s="41">
        <v>5982</v>
      </c>
      <c r="E2991" s="41" t="s">
        <v>1879</v>
      </c>
      <c r="F2991" s="41" t="s">
        <v>9329</v>
      </c>
      <c r="G2991" s="19">
        <v>45202</v>
      </c>
      <c r="H2991" s="136">
        <v>45215</v>
      </c>
      <c r="I2991" s="120">
        <v>1</v>
      </c>
      <c r="J2991" s="136">
        <v>45323</v>
      </c>
      <c r="K2991" s="105">
        <v>1</v>
      </c>
      <c r="L2991" s="54">
        <v>1</v>
      </c>
      <c r="N2991" s="112"/>
      <c r="O2991" s="35"/>
    </row>
    <row r="2992" spans="1:15">
      <c r="A2992" s="128">
        <v>1</v>
      </c>
      <c r="B2992" s="238" t="s">
        <v>9330</v>
      </c>
      <c r="C2992" s="18" t="s">
        <v>9331</v>
      </c>
      <c r="D2992" s="18">
        <v>6679</v>
      </c>
      <c r="E2992" s="18" t="s">
        <v>1161</v>
      </c>
      <c r="F2992" s="18" t="s">
        <v>9332</v>
      </c>
      <c r="G2992" s="19">
        <v>45202</v>
      </c>
      <c r="H2992" s="136">
        <v>45229</v>
      </c>
      <c r="I2992" s="120">
        <v>1</v>
      </c>
      <c r="K2992" s="105"/>
      <c r="N2992" s="112"/>
      <c r="O2992" s="35"/>
    </row>
    <row r="2993" spans="1:15">
      <c r="A2993" s="128">
        <v>1</v>
      </c>
      <c r="B2993" s="237" t="s">
        <v>9333</v>
      </c>
      <c r="C2993" s="41" t="s">
        <v>9334</v>
      </c>
      <c r="D2993" s="41">
        <v>1229</v>
      </c>
      <c r="E2993" s="41" t="s">
        <v>638</v>
      </c>
      <c r="F2993" s="41" t="s">
        <v>9335</v>
      </c>
      <c r="G2993" s="19">
        <v>45203</v>
      </c>
      <c r="H2993" s="136">
        <v>45259</v>
      </c>
      <c r="I2993" s="120">
        <v>1</v>
      </c>
      <c r="J2993" s="136">
        <v>45386</v>
      </c>
      <c r="K2993" s="105">
        <v>1</v>
      </c>
      <c r="L2993" s="54">
        <v>1</v>
      </c>
      <c r="N2993" s="112"/>
      <c r="O2993" s="35"/>
    </row>
    <row r="2994" spans="1:15">
      <c r="A2994" s="128">
        <v>1</v>
      </c>
      <c r="B2994" s="249" t="s">
        <v>9336</v>
      </c>
      <c r="C2994" s="39" t="s">
        <v>9337</v>
      </c>
      <c r="D2994" s="39">
        <v>62</v>
      </c>
      <c r="E2994" s="39" t="s">
        <v>1270</v>
      </c>
      <c r="F2994" s="39" t="s">
        <v>9338</v>
      </c>
      <c r="G2994" s="19">
        <v>45205</v>
      </c>
      <c r="H2994" s="136">
        <v>45244</v>
      </c>
      <c r="I2994" s="120">
        <v>1</v>
      </c>
      <c r="K2994" s="105"/>
      <c r="L2994" s="96"/>
      <c r="N2994" s="112"/>
      <c r="O2994" s="35"/>
    </row>
    <row r="2995" spans="1:15">
      <c r="A2995" s="128">
        <v>1</v>
      </c>
      <c r="B2995" s="237" t="s">
        <v>9339</v>
      </c>
      <c r="C2995" s="41" t="s">
        <v>9340</v>
      </c>
      <c r="D2995" s="41">
        <v>5580</v>
      </c>
      <c r="E2995" s="41" t="s">
        <v>1661</v>
      </c>
      <c r="F2995" s="41" t="s">
        <v>9341</v>
      </c>
      <c r="G2995" s="19">
        <v>45205</v>
      </c>
      <c r="H2995" s="136">
        <v>45231</v>
      </c>
      <c r="I2995" s="120">
        <v>1</v>
      </c>
      <c r="J2995" s="136">
        <v>45471</v>
      </c>
      <c r="K2995" s="105">
        <v>1</v>
      </c>
      <c r="L2995" s="54">
        <v>1</v>
      </c>
      <c r="N2995" s="112"/>
      <c r="O2995" s="35"/>
    </row>
    <row r="2996" spans="1:15">
      <c r="A2996" s="128">
        <v>1</v>
      </c>
      <c r="B2996" s="237" t="s">
        <v>9342</v>
      </c>
      <c r="C2996" s="41" t="s">
        <v>9343</v>
      </c>
      <c r="D2996" s="41">
        <v>1391</v>
      </c>
      <c r="E2996" s="41" t="s">
        <v>4482</v>
      </c>
      <c r="F2996" s="41" t="s">
        <v>9344</v>
      </c>
      <c r="G2996" s="19">
        <v>45205</v>
      </c>
      <c r="H2996" s="136">
        <v>45219</v>
      </c>
      <c r="I2996" s="120">
        <v>1</v>
      </c>
      <c r="J2996" s="136">
        <v>45363</v>
      </c>
      <c r="K2996" s="105">
        <v>1</v>
      </c>
      <c r="L2996" s="54">
        <v>1</v>
      </c>
      <c r="N2996" s="112"/>
      <c r="O2996" s="35"/>
    </row>
    <row r="2997" spans="1:15">
      <c r="A2997" s="129">
        <v>1</v>
      </c>
      <c r="B2997" s="237" t="s">
        <v>9345</v>
      </c>
      <c r="C2997" s="41" t="s">
        <v>9346</v>
      </c>
      <c r="D2997" s="41">
        <v>5845</v>
      </c>
      <c r="E2997" s="41" t="s">
        <v>6883</v>
      </c>
      <c r="F2997" s="41" t="s">
        <v>9347</v>
      </c>
      <c r="G2997" s="19">
        <v>45205</v>
      </c>
      <c r="H2997" s="136">
        <v>45237</v>
      </c>
      <c r="I2997" s="120">
        <v>1</v>
      </c>
      <c r="J2997" s="136">
        <v>45687</v>
      </c>
      <c r="K2997" s="105">
        <v>1</v>
      </c>
      <c r="L2997" s="54">
        <v>1</v>
      </c>
      <c r="N2997" s="112"/>
      <c r="O2997" s="35"/>
    </row>
    <row r="2998" spans="1:15">
      <c r="A2998" s="128">
        <v>1</v>
      </c>
      <c r="B2998" s="237" t="s">
        <v>9348</v>
      </c>
      <c r="C2998" s="41" t="s">
        <v>9349</v>
      </c>
      <c r="D2998" s="41">
        <v>1821</v>
      </c>
      <c r="E2998" s="41" t="s">
        <v>608</v>
      </c>
      <c r="F2998" s="41" t="s">
        <v>9350</v>
      </c>
      <c r="G2998" s="19">
        <v>45208</v>
      </c>
      <c r="H2998" s="136">
        <v>45212</v>
      </c>
      <c r="I2998" s="120">
        <v>1</v>
      </c>
      <c r="J2998" s="136">
        <v>45331</v>
      </c>
      <c r="K2998" s="105">
        <v>1</v>
      </c>
      <c r="N2998" s="112"/>
      <c r="O2998" s="35"/>
    </row>
    <row r="2999" spans="1:15">
      <c r="A2999" s="128">
        <v>1</v>
      </c>
      <c r="B2999" s="237" t="s">
        <v>9351</v>
      </c>
      <c r="C2999" s="41" t="s">
        <v>9352</v>
      </c>
      <c r="D2999" s="41">
        <v>5397</v>
      </c>
      <c r="E2999" s="41" t="s">
        <v>2393</v>
      </c>
      <c r="F2999" s="41" t="s">
        <v>9353</v>
      </c>
      <c r="G2999" s="19">
        <v>45209</v>
      </c>
      <c r="H2999" s="136">
        <v>45222</v>
      </c>
      <c r="I2999" s="120">
        <v>1</v>
      </c>
      <c r="J2999" s="136">
        <v>45415</v>
      </c>
      <c r="K2999" s="105">
        <v>1</v>
      </c>
      <c r="N2999" s="112"/>
      <c r="O2999" s="35"/>
    </row>
    <row r="3000" spans="1:15">
      <c r="A3000" s="128">
        <v>1</v>
      </c>
      <c r="B3000" s="237" t="s">
        <v>9354</v>
      </c>
      <c r="C3000" s="41" t="s">
        <v>9355</v>
      </c>
      <c r="D3000" s="41">
        <v>5604</v>
      </c>
      <c r="E3000" s="41" t="s">
        <v>824</v>
      </c>
      <c r="F3000" s="41" t="s">
        <v>9356</v>
      </c>
      <c r="G3000" s="19">
        <v>45210</v>
      </c>
      <c r="H3000" s="136">
        <v>45215</v>
      </c>
      <c r="I3000" s="120">
        <v>1</v>
      </c>
      <c r="J3000" s="136">
        <v>45378</v>
      </c>
      <c r="K3000" s="105">
        <v>1</v>
      </c>
      <c r="N3000" s="112"/>
      <c r="O3000" s="35"/>
    </row>
    <row r="3001" spans="1:15">
      <c r="A3001" s="128">
        <v>1</v>
      </c>
      <c r="B3001" s="237" t="s">
        <v>9357</v>
      </c>
      <c r="C3001" s="41" t="s">
        <v>9358</v>
      </c>
      <c r="D3001" s="41">
        <v>5778</v>
      </c>
      <c r="E3001" s="41" t="s">
        <v>666</v>
      </c>
      <c r="F3001" s="41" t="s">
        <v>9359</v>
      </c>
      <c r="G3001" s="19">
        <v>45211</v>
      </c>
      <c r="H3001" s="136">
        <v>45231</v>
      </c>
      <c r="I3001" s="120">
        <v>1</v>
      </c>
      <c r="J3001" s="136">
        <v>45415</v>
      </c>
      <c r="K3001" s="105">
        <v>1</v>
      </c>
      <c r="N3001" s="112"/>
      <c r="O3001" s="35"/>
    </row>
    <row r="3002" spans="1:15">
      <c r="A3002" s="128">
        <v>1</v>
      </c>
      <c r="B3002" s="237" t="s">
        <v>9360</v>
      </c>
      <c r="C3002" s="41" t="s">
        <v>9361</v>
      </c>
      <c r="D3002" s="41">
        <v>6239</v>
      </c>
      <c r="E3002" s="41" t="s">
        <v>2203</v>
      </c>
      <c r="F3002" s="41" t="s">
        <v>9362</v>
      </c>
      <c r="G3002" s="71">
        <v>45212</v>
      </c>
      <c r="H3002" s="150">
        <v>45219</v>
      </c>
      <c r="I3002" s="120">
        <v>1</v>
      </c>
      <c r="J3002" s="151">
        <v>45455</v>
      </c>
      <c r="K3002" s="105">
        <v>1</v>
      </c>
      <c r="N3002" s="112"/>
      <c r="O3002" s="35"/>
    </row>
    <row r="3003" spans="1:15">
      <c r="A3003" s="129">
        <v>1</v>
      </c>
      <c r="B3003" s="237" t="s">
        <v>9363</v>
      </c>
      <c r="C3003" s="41" t="s">
        <v>9364</v>
      </c>
      <c r="D3003" s="41">
        <v>1701</v>
      </c>
      <c r="E3003" s="41" t="s">
        <v>689</v>
      </c>
      <c r="F3003" s="41" t="s">
        <v>9365</v>
      </c>
      <c r="G3003" s="19">
        <v>45217</v>
      </c>
      <c r="H3003" s="136">
        <v>45226</v>
      </c>
      <c r="I3003" s="120">
        <v>1</v>
      </c>
      <c r="J3003" s="136">
        <v>45322</v>
      </c>
      <c r="K3003" s="105">
        <v>1</v>
      </c>
      <c r="L3003" s="54">
        <v>1</v>
      </c>
      <c r="N3003" s="112"/>
      <c r="O3003" s="35"/>
    </row>
    <row r="3004" spans="1:15">
      <c r="A3004" s="128">
        <v>1</v>
      </c>
      <c r="B3004" s="238" t="s">
        <v>9366</v>
      </c>
      <c r="C3004" s="18" t="s">
        <v>9367</v>
      </c>
      <c r="D3004" s="18">
        <v>1115</v>
      </c>
      <c r="E3004" s="18" t="s">
        <v>693</v>
      </c>
      <c r="F3004" s="18" t="s">
        <v>9368</v>
      </c>
      <c r="G3004" s="19">
        <v>45217</v>
      </c>
      <c r="H3004" s="136">
        <v>45265</v>
      </c>
      <c r="I3004" s="120">
        <v>1</v>
      </c>
      <c r="K3004" s="105"/>
      <c r="N3004" s="112"/>
      <c r="O3004" s="35"/>
    </row>
    <row r="3005" spans="1:15">
      <c r="A3005" s="128">
        <v>1</v>
      </c>
      <c r="B3005" s="238" t="s">
        <v>9369</v>
      </c>
      <c r="C3005" s="18" t="s">
        <v>9370</v>
      </c>
      <c r="D3005" s="18">
        <v>1720</v>
      </c>
      <c r="E3005" s="18" t="s">
        <v>714</v>
      </c>
      <c r="F3005" s="18" t="s">
        <v>9371</v>
      </c>
      <c r="G3005" s="19">
        <v>45217</v>
      </c>
      <c r="H3005" s="136">
        <v>45271</v>
      </c>
      <c r="I3005" s="120">
        <v>1</v>
      </c>
      <c r="K3005" s="105"/>
      <c r="N3005" s="112"/>
      <c r="O3005" s="35"/>
    </row>
    <row r="3006" spans="1:15">
      <c r="A3006" s="128">
        <v>1</v>
      </c>
      <c r="B3006" s="237" t="s">
        <v>9372</v>
      </c>
      <c r="C3006" s="41" t="s">
        <v>9373</v>
      </c>
      <c r="D3006" s="41">
        <v>9001</v>
      </c>
      <c r="E3006" s="41" t="s">
        <v>2416</v>
      </c>
      <c r="F3006" s="41" t="s">
        <v>9374</v>
      </c>
      <c r="G3006" s="19">
        <v>45218</v>
      </c>
      <c r="H3006" s="136">
        <v>45260</v>
      </c>
      <c r="I3006" s="120">
        <v>1</v>
      </c>
      <c r="J3006" s="136">
        <v>45558</v>
      </c>
      <c r="K3006" s="105">
        <v>1</v>
      </c>
      <c r="L3006" s="54">
        <v>1</v>
      </c>
      <c r="N3006" s="112"/>
      <c r="O3006" s="35"/>
    </row>
    <row r="3007" spans="1:15">
      <c r="A3007" s="128">
        <v>1</v>
      </c>
      <c r="B3007" s="237" t="s">
        <v>9375</v>
      </c>
      <c r="C3007" s="41" t="s">
        <v>9376</v>
      </c>
      <c r="D3007" s="41">
        <v>1246</v>
      </c>
      <c r="E3007" s="41" t="s">
        <v>3591</v>
      </c>
      <c r="F3007" s="41" t="s">
        <v>9309</v>
      </c>
      <c r="G3007" s="19">
        <v>45219</v>
      </c>
      <c r="H3007" s="136">
        <v>45250</v>
      </c>
      <c r="I3007" s="120">
        <v>1</v>
      </c>
      <c r="J3007" s="136">
        <v>45391</v>
      </c>
      <c r="K3007" s="105">
        <v>1</v>
      </c>
      <c r="N3007" s="112"/>
      <c r="O3007" s="35"/>
    </row>
    <row r="3008" spans="1:15">
      <c r="A3008" s="128">
        <v>1</v>
      </c>
      <c r="B3008" s="237" t="s">
        <v>9377</v>
      </c>
      <c r="C3008" s="41" t="s">
        <v>9378</v>
      </c>
      <c r="D3008" s="41">
        <v>5131</v>
      </c>
      <c r="E3008" s="41" t="s">
        <v>2559</v>
      </c>
      <c r="F3008" s="41" t="s">
        <v>6547</v>
      </c>
      <c r="G3008" s="19">
        <v>45219</v>
      </c>
      <c r="H3008" s="136">
        <v>45296</v>
      </c>
      <c r="I3008" s="120">
        <v>1</v>
      </c>
      <c r="J3008" s="136">
        <v>45483</v>
      </c>
      <c r="K3008" s="105">
        <v>1</v>
      </c>
      <c r="N3008" s="112"/>
      <c r="O3008" s="35"/>
    </row>
    <row r="3009" spans="1:15">
      <c r="A3009" s="129">
        <v>1</v>
      </c>
      <c r="B3009" s="237" t="s">
        <v>9379</v>
      </c>
      <c r="C3009" s="41" t="s">
        <v>9380</v>
      </c>
      <c r="D3009" s="41">
        <v>281</v>
      </c>
      <c r="E3009" s="41" t="s">
        <v>1220</v>
      </c>
      <c r="F3009" s="41" t="s">
        <v>9381</v>
      </c>
      <c r="G3009" s="19">
        <v>45222</v>
      </c>
      <c r="H3009" s="136">
        <v>45250</v>
      </c>
      <c r="I3009" s="120">
        <v>1</v>
      </c>
      <c r="J3009" s="136">
        <v>45671</v>
      </c>
      <c r="K3009" s="105">
        <v>1</v>
      </c>
      <c r="N3009" s="112"/>
      <c r="O3009" s="35"/>
    </row>
    <row r="3010" spans="1:15">
      <c r="A3010" s="128">
        <v>1</v>
      </c>
      <c r="B3010" s="237" t="s">
        <v>9382</v>
      </c>
      <c r="C3010" s="41" t="s">
        <v>9383</v>
      </c>
      <c r="D3010" s="41">
        <v>6413</v>
      </c>
      <c r="E3010" s="41" t="s">
        <v>3215</v>
      </c>
      <c r="F3010" s="41" t="s">
        <v>9384</v>
      </c>
      <c r="G3010" s="19">
        <v>45224</v>
      </c>
      <c r="H3010" s="136">
        <v>45259</v>
      </c>
      <c r="I3010" s="120">
        <v>1</v>
      </c>
      <c r="J3010" s="136">
        <v>45484</v>
      </c>
      <c r="K3010" s="105">
        <v>1</v>
      </c>
      <c r="L3010" s="54">
        <v>1</v>
      </c>
      <c r="N3010" s="112"/>
      <c r="O3010" s="35"/>
    </row>
    <row r="3011" spans="1:15">
      <c r="A3011" s="128">
        <v>1</v>
      </c>
      <c r="B3011" s="237" t="s">
        <v>9385</v>
      </c>
      <c r="C3011" s="41" t="s">
        <v>9386</v>
      </c>
      <c r="D3011" s="41">
        <v>480</v>
      </c>
      <c r="E3011" s="41" t="s">
        <v>597</v>
      </c>
      <c r="F3011" s="41" t="s">
        <v>9387</v>
      </c>
      <c r="G3011" s="19">
        <v>45225</v>
      </c>
      <c r="H3011" s="136">
        <v>45233</v>
      </c>
      <c r="I3011" s="120">
        <v>1</v>
      </c>
      <c r="J3011" s="136">
        <v>45336</v>
      </c>
      <c r="K3011" s="105">
        <v>1</v>
      </c>
      <c r="N3011" s="112"/>
      <c r="O3011" s="35"/>
    </row>
    <row r="3012" spans="1:15">
      <c r="A3012" s="128">
        <v>1</v>
      </c>
      <c r="B3012" s="237" t="s">
        <v>9388</v>
      </c>
      <c r="C3012" s="41" t="s">
        <v>9389</v>
      </c>
      <c r="D3012" s="41">
        <v>6113</v>
      </c>
      <c r="E3012" s="41" t="s">
        <v>824</v>
      </c>
      <c r="F3012" s="41" t="s">
        <v>9390</v>
      </c>
      <c r="G3012" s="19">
        <v>45225</v>
      </c>
      <c r="H3012" s="136">
        <v>45257</v>
      </c>
      <c r="I3012" s="120">
        <v>1</v>
      </c>
      <c r="J3012" s="136">
        <v>45524</v>
      </c>
      <c r="K3012" s="105">
        <v>1</v>
      </c>
      <c r="N3012" s="112"/>
      <c r="O3012" s="35"/>
    </row>
    <row r="3013" spans="1:15">
      <c r="A3013" s="128">
        <v>1</v>
      </c>
      <c r="B3013" s="237" t="s">
        <v>9391</v>
      </c>
      <c r="C3013" s="41" t="s">
        <v>9392</v>
      </c>
      <c r="D3013" s="41">
        <v>1625</v>
      </c>
      <c r="E3013" s="41" t="s">
        <v>9393</v>
      </c>
      <c r="F3013" s="41" t="s">
        <v>9394</v>
      </c>
      <c r="G3013" s="19">
        <v>45225</v>
      </c>
      <c r="H3013" s="136">
        <v>45237</v>
      </c>
      <c r="I3013" s="120">
        <v>1</v>
      </c>
      <c r="J3013" s="136">
        <v>46101</v>
      </c>
      <c r="K3013" s="105">
        <v>1</v>
      </c>
      <c r="L3013" s="54">
        <v>1</v>
      </c>
      <c r="N3013" s="112"/>
      <c r="O3013" s="35"/>
    </row>
    <row r="3014" spans="1:15">
      <c r="A3014" s="128">
        <v>1</v>
      </c>
      <c r="B3014" s="237" t="s">
        <v>9395</v>
      </c>
      <c r="C3014" s="41" t="s">
        <v>9396</v>
      </c>
      <c r="D3014" s="41">
        <v>5545</v>
      </c>
      <c r="E3014" s="41" t="s">
        <v>537</v>
      </c>
      <c r="F3014" s="41" t="s">
        <v>9397</v>
      </c>
      <c r="G3014" s="71">
        <v>45226</v>
      </c>
      <c r="H3014" s="150">
        <v>45236</v>
      </c>
      <c r="I3014" s="120">
        <v>1</v>
      </c>
      <c r="J3014" s="71">
        <v>45387</v>
      </c>
      <c r="K3014" s="105">
        <v>1</v>
      </c>
      <c r="N3014" s="112"/>
      <c r="O3014" s="35"/>
    </row>
    <row r="3015" spans="1:15">
      <c r="A3015" s="129">
        <v>1</v>
      </c>
      <c r="B3015" s="238" t="s">
        <v>9398</v>
      </c>
      <c r="C3015" s="18" t="s">
        <v>9399</v>
      </c>
      <c r="D3015" s="18">
        <v>1566</v>
      </c>
      <c r="E3015" s="18" t="s">
        <v>9400</v>
      </c>
      <c r="F3015" s="18" t="s">
        <v>9401</v>
      </c>
      <c r="G3015" s="19">
        <v>45229</v>
      </c>
      <c r="H3015" s="136">
        <v>45503</v>
      </c>
      <c r="I3015" s="120">
        <v>1</v>
      </c>
      <c r="K3015" s="105"/>
      <c r="N3015" s="112"/>
      <c r="O3015" s="35"/>
    </row>
    <row r="3016" spans="1:15">
      <c r="A3016" s="128">
        <v>1</v>
      </c>
      <c r="B3016" s="237" t="s">
        <v>9402</v>
      </c>
      <c r="C3016" s="41" t="s">
        <v>9403</v>
      </c>
      <c r="D3016" s="41">
        <v>5860</v>
      </c>
      <c r="E3016" s="41" t="s">
        <v>3441</v>
      </c>
      <c r="F3016" s="41" t="s">
        <v>9404</v>
      </c>
      <c r="G3016" s="19">
        <v>45229</v>
      </c>
      <c r="H3016" s="136">
        <v>45237</v>
      </c>
      <c r="I3016" s="120">
        <v>1</v>
      </c>
      <c r="J3016" s="136">
        <v>45400</v>
      </c>
      <c r="K3016" s="105">
        <v>1</v>
      </c>
      <c r="N3016" s="112"/>
      <c r="O3016" s="35"/>
    </row>
    <row r="3017" spans="1:15">
      <c r="A3017" s="128">
        <v>1</v>
      </c>
      <c r="B3017" s="237" t="s">
        <v>9405</v>
      </c>
      <c r="C3017" s="41" t="s">
        <v>9406</v>
      </c>
      <c r="D3017" s="41">
        <v>6761</v>
      </c>
      <c r="E3017" s="41" t="s">
        <v>2839</v>
      </c>
      <c r="F3017" s="41" t="s">
        <v>9407</v>
      </c>
      <c r="G3017" s="19">
        <v>45229</v>
      </c>
      <c r="H3017" s="136">
        <v>45258</v>
      </c>
      <c r="I3017" s="120">
        <v>1</v>
      </c>
      <c r="J3017" s="136">
        <v>45453</v>
      </c>
      <c r="K3017" s="105">
        <v>1</v>
      </c>
      <c r="N3017" s="112"/>
      <c r="O3017" s="35"/>
    </row>
    <row r="3018" spans="1:15">
      <c r="A3018" s="128">
        <v>1</v>
      </c>
      <c r="B3018" s="238" t="s">
        <v>9408</v>
      </c>
      <c r="C3018" s="18" t="s">
        <v>9409</v>
      </c>
      <c r="D3018" s="18">
        <v>1640</v>
      </c>
      <c r="E3018" s="18" t="s">
        <v>2040</v>
      </c>
      <c r="F3018" s="18" t="s">
        <v>9410</v>
      </c>
      <c r="G3018" s="19">
        <v>45230</v>
      </c>
      <c r="H3018" s="136">
        <v>45315</v>
      </c>
      <c r="I3018" s="120">
        <v>1</v>
      </c>
      <c r="K3018" s="105"/>
      <c r="N3018" s="112"/>
      <c r="O3018" s="35"/>
    </row>
    <row r="3019" spans="1:15">
      <c r="A3019" s="128">
        <v>1</v>
      </c>
      <c r="B3019" s="237" t="s">
        <v>9411</v>
      </c>
      <c r="C3019" s="41" t="s">
        <v>9412</v>
      </c>
      <c r="D3019" s="41">
        <v>5718</v>
      </c>
      <c r="E3019" s="41" t="s">
        <v>604</v>
      </c>
      <c r="F3019" s="41" t="s">
        <v>9413</v>
      </c>
      <c r="G3019" s="19">
        <v>45230</v>
      </c>
      <c r="H3019" s="136">
        <v>45281</v>
      </c>
      <c r="I3019" s="120">
        <v>1</v>
      </c>
      <c r="J3019" s="136">
        <v>45415</v>
      </c>
      <c r="K3019" s="105">
        <v>1</v>
      </c>
      <c r="N3019" s="112"/>
      <c r="O3019" s="35"/>
    </row>
    <row r="3020" spans="1:15">
      <c r="A3020" s="128">
        <v>1</v>
      </c>
      <c r="B3020" s="237" t="s">
        <v>9414</v>
      </c>
      <c r="C3020" s="41" t="s">
        <v>9415</v>
      </c>
      <c r="D3020" s="41">
        <v>431</v>
      </c>
      <c r="E3020" s="41" t="s">
        <v>801</v>
      </c>
      <c r="F3020" s="41" t="s">
        <v>9416</v>
      </c>
      <c r="G3020" s="19">
        <v>45231</v>
      </c>
      <c r="H3020" s="136">
        <v>45259</v>
      </c>
      <c r="I3020" s="120">
        <v>1</v>
      </c>
      <c r="J3020" s="136">
        <v>45551</v>
      </c>
      <c r="K3020" s="105">
        <v>1</v>
      </c>
      <c r="N3020" s="112"/>
      <c r="O3020" s="35"/>
    </row>
    <row r="3021" spans="1:15">
      <c r="A3021" s="129">
        <v>1</v>
      </c>
      <c r="B3021" s="237" t="s">
        <v>9417</v>
      </c>
      <c r="C3021" s="41" t="s">
        <v>9418</v>
      </c>
      <c r="D3021" s="41">
        <v>601</v>
      </c>
      <c r="E3021" s="41" t="s">
        <v>597</v>
      </c>
      <c r="F3021" s="41" t="s">
        <v>9419</v>
      </c>
      <c r="G3021" s="19">
        <v>45233</v>
      </c>
      <c r="H3021" s="136">
        <v>45261</v>
      </c>
      <c r="I3021" s="120">
        <v>1</v>
      </c>
      <c r="J3021" s="136">
        <v>45390</v>
      </c>
      <c r="K3021" s="105">
        <v>1</v>
      </c>
      <c r="N3021" s="112"/>
      <c r="O3021" s="35"/>
    </row>
    <row r="3022" spans="1:15">
      <c r="A3022" s="128">
        <v>1</v>
      </c>
      <c r="B3022" s="237" t="s">
        <v>9420</v>
      </c>
      <c r="C3022" s="41" t="s">
        <v>9421</v>
      </c>
      <c r="D3022" s="41">
        <v>5571</v>
      </c>
      <c r="E3022" s="41" t="s">
        <v>1140</v>
      </c>
      <c r="F3022" s="41" t="s">
        <v>9032</v>
      </c>
      <c r="G3022" s="19">
        <v>45236</v>
      </c>
      <c r="H3022" s="136">
        <v>45264</v>
      </c>
      <c r="I3022" s="120">
        <v>1</v>
      </c>
      <c r="J3022" s="136">
        <v>45464</v>
      </c>
      <c r="K3022" s="105">
        <v>1</v>
      </c>
      <c r="L3022" s="54">
        <v>1</v>
      </c>
      <c r="N3022" s="112"/>
      <c r="O3022" s="35"/>
    </row>
    <row r="3023" spans="1:15">
      <c r="A3023" s="128">
        <v>1</v>
      </c>
      <c r="B3023" s="237" t="s">
        <v>9422</v>
      </c>
      <c r="C3023" s="41" t="s">
        <v>9423</v>
      </c>
      <c r="D3023" s="41">
        <v>593</v>
      </c>
      <c r="E3023" s="41" t="s">
        <v>466</v>
      </c>
      <c r="F3023" s="41" t="s">
        <v>9145</v>
      </c>
      <c r="G3023" s="19">
        <v>45236</v>
      </c>
      <c r="H3023" s="136">
        <v>45257</v>
      </c>
      <c r="I3023" s="120">
        <v>1</v>
      </c>
      <c r="J3023" s="136">
        <v>45383</v>
      </c>
      <c r="K3023" s="105">
        <v>1</v>
      </c>
      <c r="N3023" s="112"/>
      <c r="O3023" s="35"/>
    </row>
    <row r="3024" spans="1:15">
      <c r="A3024" s="128">
        <v>1</v>
      </c>
      <c r="B3024" s="237" t="s">
        <v>9424</v>
      </c>
      <c r="C3024" s="41" t="s">
        <v>9425</v>
      </c>
      <c r="D3024" s="41">
        <v>589</v>
      </c>
      <c r="E3024" s="41" t="s">
        <v>466</v>
      </c>
      <c r="F3024" s="41" t="s">
        <v>9145</v>
      </c>
      <c r="G3024" s="19">
        <v>45236</v>
      </c>
      <c r="H3024" s="136">
        <v>45257</v>
      </c>
      <c r="I3024" s="120">
        <v>1</v>
      </c>
      <c r="J3024" s="136">
        <v>45357</v>
      </c>
      <c r="K3024" s="105">
        <v>1</v>
      </c>
      <c r="N3024" s="112"/>
      <c r="O3024" s="35"/>
    </row>
    <row r="3025" spans="1:15">
      <c r="A3025" s="128">
        <v>1</v>
      </c>
      <c r="B3025" s="237" t="s">
        <v>9426</v>
      </c>
      <c r="C3025" s="41" t="s">
        <v>9427</v>
      </c>
      <c r="D3025" s="41">
        <v>6092</v>
      </c>
      <c r="E3025" s="41" t="s">
        <v>1368</v>
      </c>
      <c r="F3025" s="41" t="s">
        <v>9428</v>
      </c>
      <c r="G3025" s="19">
        <v>45237</v>
      </c>
      <c r="H3025" s="136">
        <v>45275</v>
      </c>
      <c r="I3025" s="120">
        <v>1</v>
      </c>
      <c r="J3025" s="136">
        <v>45513</v>
      </c>
      <c r="K3025" s="105">
        <v>1</v>
      </c>
      <c r="N3025" s="112"/>
      <c r="O3025" s="35"/>
    </row>
    <row r="3026" spans="1:15">
      <c r="A3026" s="128">
        <v>1</v>
      </c>
      <c r="B3026" s="237" t="s">
        <v>9429</v>
      </c>
      <c r="C3026" s="41" t="s">
        <v>9430</v>
      </c>
      <c r="D3026" s="41">
        <v>5902</v>
      </c>
      <c r="E3026" s="41" t="s">
        <v>2860</v>
      </c>
      <c r="F3026" s="41" t="s">
        <v>5092</v>
      </c>
      <c r="G3026" s="19">
        <v>45237</v>
      </c>
      <c r="H3026" s="136">
        <v>45320</v>
      </c>
      <c r="I3026" s="120">
        <v>1</v>
      </c>
      <c r="J3026" s="136">
        <v>45999</v>
      </c>
      <c r="K3026" s="105">
        <v>1</v>
      </c>
      <c r="L3026" s="54">
        <v>1</v>
      </c>
      <c r="N3026" s="112"/>
      <c r="O3026" s="35"/>
    </row>
    <row r="3027" spans="1:15">
      <c r="A3027" s="129">
        <v>1</v>
      </c>
      <c r="B3027" s="237" t="s">
        <v>9431</v>
      </c>
      <c r="C3027" s="41" t="s">
        <v>9432</v>
      </c>
      <c r="D3027" s="41">
        <v>5664</v>
      </c>
      <c r="E3027" s="41" t="s">
        <v>2670</v>
      </c>
      <c r="F3027" s="41" t="s">
        <v>9433</v>
      </c>
      <c r="G3027" s="19">
        <v>45237</v>
      </c>
      <c r="H3027" s="136">
        <v>45244</v>
      </c>
      <c r="I3027" s="120">
        <v>1</v>
      </c>
      <c r="J3027" s="136">
        <v>45352</v>
      </c>
      <c r="K3027" s="105">
        <v>1</v>
      </c>
      <c r="N3027" s="112"/>
      <c r="O3027" s="35"/>
    </row>
    <row r="3028" spans="1:15">
      <c r="A3028" s="128">
        <v>1</v>
      </c>
      <c r="B3028" s="237" t="s">
        <v>9434</v>
      </c>
      <c r="C3028" s="9" t="s">
        <v>9435</v>
      </c>
      <c r="D3028" s="23">
        <v>5482</v>
      </c>
      <c r="E3028" s="9" t="s">
        <v>487</v>
      </c>
      <c r="F3028" s="9" t="s">
        <v>9436</v>
      </c>
      <c r="G3028" s="222">
        <v>45238</v>
      </c>
      <c r="H3028" s="136">
        <v>45267</v>
      </c>
      <c r="I3028" s="120">
        <v>1</v>
      </c>
      <c r="J3028" s="136">
        <v>45366</v>
      </c>
      <c r="K3028" s="105">
        <v>1</v>
      </c>
      <c r="N3028" s="112"/>
      <c r="O3028" s="35"/>
    </row>
    <row r="3029" spans="1:15">
      <c r="A3029" s="128">
        <v>1</v>
      </c>
      <c r="B3029" s="237" t="s">
        <v>9437</v>
      </c>
      <c r="C3029" s="41" t="s">
        <v>9438</v>
      </c>
      <c r="D3029" s="41">
        <v>1445</v>
      </c>
      <c r="E3029" s="41" t="s">
        <v>9439</v>
      </c>
      <c r="F3029" s="41" t="s">
        <v>9440</v>
      </c>
      <c r="G3029" s="19">
        <v>45245</v>
      </c>
      <c r="H3029" s="136">
        <v>45287</v>
      </c>
      <c r="I3029" s="120">
        <v>1</v>
      </c>
      <c r="J3029" s="136">
        <v>45509</v>
      </c>
      <c r="K3029" s="105">
        <v>1</v>
      </c>
      <c r="N3029" s="112"/>
      <c r="O3029" s="35"/>
    </row>
    <row r="3030" spans="1:15">
      <c r="A3030" s="128">
        <v>1</v>
      </c>
      <c r="B3030" s="237" t="s">
        <v>9441</v>
      </c>
      <c r="C3030" s="41" t="s">
        <v>9442</v>
      </c>
      <c r="D3030" s="41">
        <v>5607</v>
      </c>
      <c r="E3030" s="41" t="s">
        <v>1786</v>
      </c>
      <c r="F3030" s="41" t="s">
        <v>6547</v>
      </c>
      <c r="G3030" s="19">
        <v>45245</v>
      </c>
      <c r="H3030" s="136">
        <v>45251</v>
      </c>
      <c r="I3030" s="120">
        <v>1</v>
      </c>
      <c r="J3030" s="136">
        <v>45385</v>
      </c>
      <c r="K3030" s="105">
        <v>1</v>
      </c>
      <c r="N3030" s="112"/>
      <c r="O3030" s="35"/>
    </row>
    <row r="3031" spans="1:15">
      <c r="A3031" s="128">
        <v>1</v>
      </c>
      <c r="B3031" s="237" t="s">
        <v>9443</v>
      </c>
      <c r="C3031" s="41" t="s">
        <v>9444</v>
      </c>
      <c r="D3031" s="41">
        <v>1155</v>
      </c>
      <c r="E3031" s="41" t="s">
        <v>9138</v>
      </c>
      <c r="F3031" s="41" t="s">
        <v>9445</v>
      </c>
      <c r="G3031" s="19">
        <v>45246</v>
      </c>
      <c r="H3031" s="136">
        <v>45293</v>
      </c>
      <c r="I3031" s="120">
        <v>1</v>
      </c>
      <c r="J3031" s="136">
        <v>45492</v>
      </c>
      <c r="K3031" s="105">
        <v>1</v>
      </c>
      <c r="N3031" s="112"/>
      <c r="O3031" s="35"/>
    </row>
    <row r="3032" spans="1:15">
      <c r="A3032" s="128">
        <v>1</v>
      </c>
      <c r="B3032" s="238" t="s">
        <v>9446</v>
      </c>
      <c r="C3032" s="18" t="s">
        <v>9447</v>
      </c>
      <c r="D3032" s="18">
        <v>539</v>
      </c>
      <c r="E3032" s="18" t="s">
        <v>441</v>
      </c>
      <c r="F3032" s="18" t="s">
        <v>9448</v>
      </c>
      <c r="G3032" s="19">
        <v>45247</v>
      </c>
      <c r="H3032" s="136">
        <v>45387</v>
      </c>
      <c r="I3032" s="120">
        <v>1</v>
      </c>
      <c r="K3032" s="105"/>
      <c r="N3032" s="112"/>
      <c r="O3032" s="35"/>
    </row>
    <row r="3033" spans="1:15">
      <c r="A3033" s="129">
        <v>1</v>
      </c>
      <c r="B3033" s="98" t="s">
        <v>9449</v>
      </c>
      <c r="C3033" s="16" t="s">
        <v>9450</v>
      </c>
      <c r="D3033" s="16">
        <v>5275</v>
      </c>
      <c r="E3033" s="16" t="s">
        <v>575</v>
      </c>
      <c r="F3033" s="16" t="s">
        <v>9451</v>
      </c>
      <c r="G3033" s="19">
        <v>45257</v>
      </c>
      <c r="K3033" s="105"/>
      <c r="N3033" s="112"/>
      <c r="O3033" s="35"/>
    </row>
    <row r="3034" spans="1:15">
      <c r="A3034" s="128">
        <v>1</v>
      </c>
      <c r="B3034" s="98" t="s">
        <v>9452</v>
      </c>
      <c r="C3034" s="16" t="s">
        <v>9450</v>
      </c>
      <c r="D3034" s="16">
        <v>5277</v>
      </c>
      <c r="E3034" s="16" t="s">
        <v>575</v>
      </c>
      <c r="F3034" s="16" t="s">
        <v>9453</v>
      </c>
      <c r="G3034" s="19">
        <v>45257</v>
      </c>
      <c r="K3034" s="105"/>
      <c r="N3034" s="112"/>
      <c r="O3034" s="35"/>
    </row>
    <row r="3035" spans="1:15">
      <c r="A3035" s="128">
        <v>1</v>
      </c>
      <c r="B3035" s="98" t="s">
        <v>9454</v>
      </c>
      <c r="C3035" s="16" t="s">
        <v>9455</v>
      </c>
      <c r="D3035" s="16">
        <v>1561</v>
      </c>
      <c r="E3035" s="16" t="s">
        <v>650</v>
      </c>
      <c r="F3035" s="16" t="s">
        <v>9456</v>
      </c>
      <c r="G3035" s="19">
        <v>45258</v>
      </c>
      <c r="K3035" s="105"/>
      <c r="N3035" s="112"/>
      <c r="O3035" s="35"/>
    </row>
    <row r="3036" spans="1:15">
      <c r="A3036" s="128">
        <v>1</v>
      </c>
      <c r="B3036" s="237" t="s">
        <v>9457</v>
      </c>
      <c r="C3036" s="41" t="s">
        <v>9458</v>
      </c>
      <c r="D3036" s="41">
        <v>1232</v>
      </c>
      <c r="E3036" s="41" t="s">
        <v>3591</v>
      </c>
      <c r="F3036" s="41" t="s">
        <v>9309</v>
      </c>
      <c r="G3036" s="19">
        <v>45259</v>
      </c>
      <c r="H3036" s="136">
        <v>45293</v>
      </c>
      <c r="I3036" s="120">
        <v>1</v>
      </c>
      <c r="J3036" s="136">
        <v>45408</v>
      </c>
      <c r="K3036" s="105">
        <v>1</v>
      </c>
      <c r="N3036" s="112"/>
      <c r="O3036" s="35"/>
    </row>
    <row r="3037" spans="1:15">
      <c r="A3037" s="128">
        <v>1</v>
      </c>
      <c r="B3037" s="237" t="s">
        <v>9459</v>
      </c>
      <c r="C3037" s="41" t="s">
        <v>9460</v>
      </c>
      <c r="D3037" s="41">
        <v>6779</v>
      </c>
      <c r="E3037" s="41" t="s">
        <v>4732</v>
      </c>
      <c r="F3037" s="41" t="s">
        <v>9461</v>
      </c>
      <c r="G3037" s="19">
        <v>45260</v>
      </c>
      <c r="H3037" s="136">
        <v>45288</v>
      </c>
      <c r="I3037" s="120">
        <v>1</v>
      </c>
      <c r="J3037" s="136">
        <v>45954</v>
      </c>
      <c r="K3037" s="105">
        <v>1</v>
      </c>
      <c r="N3037" s="112"/>
      <c r="O3037" s="35"/>
    </row>
    <row r="3038" spans="1:15">
      <c r="A3038" s="128">
        <v>1</v>
      </c>
      <c r="B3038" s="237" t="s">
        <v>9462</v>
      </c>
      <c r="C3038" s="41" t="s">
        <v>9463</v>
      </c>
      <c r="D3038" s="41">
        <v>6025</v>
      </c>
      <c r="E3038" s="41" t="s">
        <v>1879</v>
      </c>
      <c r="F3038" s="41" t="s">
        <v>9464</v>
      </c>
      <c r="G3038" s="19">
        <v>45260</v>
      </c>
      <c r="H3038" s="136">
        <v>45278</v>
      </c>
      <c r="I3038" s="120">
        <v>1</v>
      </c>
      <c r="J3038" s="136">
        <v>45533</v>
      </c>
      <c r="K3038" s="105">
        <v>1</v>
      </c>
      <c r="N3038" s="112"/>
      <c r="O3038" s="35"/>
    </row>
    <row r="3039" spans="1:15">
      <c r="A3039" s="129">
        <v>1</v>
      </c>
      <c r="B3039" s="237" t="s">
        <v>9465</v>
      </c>
      <c r="C3039" s="41" t="s">
        <v>9466</v>
      </c>
      <c r="D3039" s="41">
        <v>245</v>
      </c>
      <c r="E3039" s="41" t="s">
        <v>1482</v>
      </c>
      <c r="F3039" s="41" t="s">
        <v>9467</v>
      </c>
      <c r="G3039" s="19">
        <v>45260</v>
      </c>
      <c r="H3039" s="136">
        <v>45294</v>
      </c>
      <c r="I3039" s="120">
        <v>1</v>
      </c>
      <c r="J3039" s="136">
        <v>45516</v>
      </c>
      <c r="K3039" s="105">
        <v>1</v>
      </c>
      <c r="L3039" s="54">
        <v>1</v>
      </c>
      <c r="N3039" s="112"/>
      <c r="O3039" s="35"/>
    </row>
    <row r="3040" spans="1:15">
      <c r="A3040" s="128">
        <v>1</v>
      </c>
      <c r="B3040" s="237" t="s">
        <v>9468</v>
      </c>
      <c r="C3040" s="41" t="s">
        <v>9469</v>
      </c>
      <c r="D3040" s="41">
        <v>6177</v>
      </c>
      <c r="E3040" s="41" t="s">
        <v>1368</v>
      </c>
      <c r="F3040" s="41" t="s">
        <v>9470</v>
      </c>
      <c r="G3040" s="19">
        <v>45260</v>
      </c>
      <c r="H3040" s="136">
        <v>45275</v>
      </c>
      <c r="I3040" s="120">
        <v>1</v>
      </c>
      <c r="J3040" s="136">
        <v>45345</v>
      </c>
      <c r="K3040" s="105">
        <v>1</v>
      </c>
      <c r="L3040" s="54">
        <v>1</v>
      </c>
      <c r="N3040" s="112"/>
      <c r="O3040" s="35"/>
    </row>
    <row r="3041" spans="1:15">
      <c r="A3041" s="128">
        <v>1</v>
      </c>
      <c r="B3041" s="237" t="s">
        <v>9471</v>
      </c>
      <c r="C3041" s="41" t="s">
        <v>9472</v>
      </c>
      <c r="D3041" s="41">
        <v>7284</v>
      </c>
      <c r="E3041" s="41" t="s">
        <v>458</v>
      </c>
      <c r="F3041" s="41" t="s">
        <v>7164</v>
      </c>
      <c r="G3041" s="19">
        <v>45260</v>
      </c>
      <c r="H3041" s="136">
        <v>45307</v>
      </c>
      <c r="I3041" s="120">
        <v>1</v>
      </c>
      <c r="J3041" s="136">
        <v>45390</v>
      </c>
      <c r="K3041" s="105">
        <v>1</v>
      </c>
      <c r="N3041" s="112"/>
      <c r="O3041" s="35"/>
    </row>
    <row r="3042" spans="1:15">
      <c r="A3042" s="128">
        <v>1</v>
      </c>
      <c r="B3042" s="237" t="s">
        <v>9473</v>
      </c>
      <c r="C3042" s="41" t="s">
        <v>9474</v>
      </c>
      <c r="D3042" s="41">
        <v>1318</v>
      </c>
      <c r="E3042" s="41" t="s">
        <v>3411</v>
      </c>
      <c r="F3042" s="41" t="s">
        <v>9475</v>
      </c>
      <c r="G3042" s="19">
        <v>45261</v>
      </c>
      <c r="H3042" s="136">
        <v>45273</v>
      </c>
      <c r="I3042" s="120">
        <v>1</v>
      </c>
      <c r="J3042" s="136">
        <v>45498</v>
      </c>
      <c r="K3042" s="105">
        <v>1</v>
      </c>
      <c r="N3042" s="112"/>
      <c r="O3042" s="35"/>
    </row>
    <row r="3043" spans="1:15">
      <c r="A3043" s="128">
        <v>1</v>
      </c>
      <c r="B3043" s="237" t="s">
        <v>9476</v>
      </c>
      <c r="C3043" s="41" t="s">
        <v>9477</v>
      </c>
      <c r="D3043" s="41">
        <v>1450</v>
      </c>
      <c r="E3043" s="41" t="s">
        <v>916</v>
      </c>
      <c r="F3043" s="41" t="s">
        <v>9478</v>
      </c>
      <c r="G3043" s="19">
        <v>45261</v>
      </c>
      <c r="H3043" s="136">
        <v>45300</v>
      </c>
      <c r="I3043" s="120">
        <v>1</v>
      </c>
      <c r="J3043" s="136">
        <v>45408</v>
      </c>
      <c r="K3043" s="105">
        <v>1</v>
      </c>
      <c r="L3043" s="54">
        <v>1</v>
      </c>
      <c r="N3043" s="112"/>
      <c r="O3043" s="35"/>
    </row>
    <row r="3044" spans="1:15">
      <c r="A3044" s="128">
        <v>1</v>
      </c>
      <c r="B3044" s="237" t="s">
        <v>9479</v>
      </c>
      <c r="C3044" s="41" t="s">
        <v>9480</v>
      </c>
      <c r="D3044" s="41">
        <v>1215</v>
      </c>
      <c r="E3044" s="41" t="s">
        <v>2637</v>
      </c>
      <c r="F3044" s="41" t="s">
        <v>947</v>
      </c>
      <c r="G3044" s="19">
        <v>45264</v>
      </c>
      <c r="H3044" s="136">
        <v>45279</v>
      </c>
      <c r="I3044" s="120">
        <v>1</v>
      </c>
      <c r="J3044" s="136">
        <v>45467</v>
      </c>
      <c r="K3044" s="105">
        <v>1</v>
      </c>
      <c r="L3044" s="54">
        <v>1</v>
      </c>
      <c r="N3044" s="112"/>
      <c r="O3044" s="35"/>
    </row>
    <row r="3045" spans="1:15">
      <c r="A3045" s="129">
        <v>1</v>
      </c>
      <c r="B3045" s="237" t="s">
        <v>9481</v>
      </c>
      <c r="C3045" s="41" t="s">
        <v>9482</v>
      </c>
      <c r="D3045" s="41">
        <v>5954</v>
      </c>
      <c r="E3045" s="41" t="s">
        <v>1879</v>
      </c>
      <c r="F3045" s="41" t="s">
        <v>9483</v>
      </c>
      <c r="G3045" s="19">
        <v>45264</v>
      </c>
      <c r="H3045" s="136">
        <v>45310</v>
      </c>
      <c r="I3045" s="120">
        <v>1</v>
      </c>
      <c r="J3045" s="136">
        <v>45401</v>
      </c>
      <c r="K3045" s="105">
        <v>1</v>
      </c>
      <c r="N3045" s="112"/>
      <c r="O3045" s="35"/>
    </row>
    <row r="3046" spans="1:15">
      <c r="A3046" s="128">
        <v>1</v>
      </c>
      <c r="B3046" s="237" t="s">
        <v>9484</v>
      </c>
      <c r="C3046" s="41" t="s">
        <v>9485</v>
      </c>
      <c r="D3046" s="41">
        <v>6164</v>
      </c>
      <c r="E3046" s="41" t="s">
        <v>2047</v>
      </c>
      <c r="F3046" s="41" t="s">
        <v>9486</v>
      </c>
      <c r="G3046" s="19">
        <v>45265</v>
      </c>
      <c r="H3046" s="136">
        <v>45328</v>
      </c>
      <c r="I3046" s="120">
        <v>1</v>
      </c>
      <c r="J3046" s="136">
        <v>45531</v>
      </c>
      <c r="K3046" s="105">
        <v>1</v>
      </c>
      <c r="N3046" s="112"/>
      <c r="O3046" s="35"/>
    </row>
    <row r="3047" spans="1:15">
      <c r="A3047" s="128">
        <v>1</v>
      </c>
      <c r="B3047" s="237" t="s">
        <v>9487</v>
      </c>
      <c r="C3047" s="41" t="s">
        <v>9488</v>
      </c>
      <c r="D3047" s="41">
        <v>7174</v>
      </c>
      <c r="E3047" s="41" t="s">
        <v>990</v>
      </c>
      <c r="F3047" s="41" t="s">
        <v>9489</v>
      </c>
      <c r="G3047" s="19">
        <v>45265</v>
      </c>
      <c r="H3047" s="136">
        <v>45287</v>
      </c>
      <c r="I3047" s="120">
        <v>1</v>
      </c>
      <c r="J3047" s="136">
        <v>45399</v>
      </c>
      <c r="K3047" s="105">
        <v>1</v>
      </c>
      <c r="N3047" s="112"/>
      <c r="O3047" s="35"/>
    </row>
    <row r="3048" spans="1:15">
      <c r="A3048" s="128">
        <v>1</v>
      </c>
      <c r="B3048" s="237" t="s">
        <v>9490</v>
      </c>
      <c r="C3048" s="41" t="s">
        <v>9491</v>
      </c>
      <c r="D3048" s="41">
        <v>1860</v>
      </c>
      <c r="E3048" s="41" t="s">
        <v>2326</v>
      </c>
      <c r="F3048" s="41" t="s">
        <v>6184</v>
      </c>
      <c r="G3048" s="19">
        <v>45266</v>
      </c>
      <c r="H3048" s="136">
        <v>45320</v>
      </c>
      <c r="I3048" s="120">
        <v>1</v>
      </c>
      <c r="J3048" s="136">
        <v>45999</v>
      </c>
      <c r="K3048" s="105">
        <v>1</v>
      </c>
      <c r="L3048" s="54">
        <v>1</v>
      </c>
      <c r="N3048" s="112"/>
      <c r="O3048" s="35"/>
    </row>
    <row r="3049" spans="1:15">
      <c r="A3049" s="128">
        <v>1</v>
      </c>
      <c r="B3049" s="237" t="s">
        <v>9492</v>
      </c>
      <c r="C3049" s="41" t="s">
        <v>9493</v>
      </c>
      <c r="D3049" s="41">
        <v>5675</v>
      </c>
      <c r="E3049" s="41" t="s">
        <v>824</v>
      </c>
      <c r="F3049" s="41" t="s">
        <v>9494</v>
      </c>
      <c r="G3049" s="19">
        <v>45267</v>
      </c>
      <c r="H3049" s="136">
        <v>45335</v>
      </c>
      <c r="I3049" s="120">
        <v>1</v>
      </c>
      <c r="J3049" s="136">
        <v>45498</v>
      </c>
      <c r="K3049" s="105">
        <v>1</v>
      </c>
      <c r="N3049" s="112"/>
      <c r="O3049" s="35"/>
    </row>
    <row r="3050" spans="1:15">
      <c r="A3050" s="128">
        <v>1</v>
      </c>
      <c r="B3050" s="237" t="s">
        <v>9495</v>
      </c>
      <c r="C3050" s="41" t="s">
        <v>9496</v>
      </c>
      <c r="D3050" s="41">
        <v>101</v>
      </c>
      <c r="E3050" s="41" t="s">
        <v>2240</v>
      </c>
      <c r="F3050" s="41" t="s">
        <v>9497</v>
      </c>
      <c r="G3050" s="19">
        <v>45268</v>
      </c>
      <c r="H3050" s="136">
        <v>45281</v>
      </c>
      <c r="I3050" s="120">
        <v>1</v>
      </c>
      <c r="J3050" s="136">
        <v>45758</v>
      </c>
      <c r="K3050" s="105">
        <v>1</v>
      </c>
      <c r="N3050" s="112"/>
      <c r="O3050" s="35"/>
    </row>
    <row r="3051" spans="1:15">
      <c r="A3051" s="129">
        <v>1</v>
      </c>
      <c r="B3051" s="238" t="s">
        <v>9498</v>
      </c>
      <c r="C3051" s="18" t="s">
        <v>9499</v>
      </c>
      <c r="D3051" s="18">
        <v>1695</v>
      </c>
      <c r="E3051" s="18" t="s">
        <v>9500</v>
      </c>
      <c r="F3051" s="18" t="s">
        <v>9501</v>
      </c>
      <c r="G3051" s="19">
        <v>45268</v>
      </c>
      <c r="H3051" s="136">
        <v>45355</v>
      </c>
      <c r="I3051" s="120">
        <v>1</v>
      </c>
      <c r="K3051" s="105"/>
      <c r="N3051" s="112"/>
      <c r="O3051" s="35"/>
    </row>
    <row r="3052" spans="1:15">
      <c r="A3052" s="128">
        <v>1</v>
      </c>
      <c r="B3052" s="237" t="s">
        <v>9502</v>
      </c>
      <c r="C3052" s="41" t="s">
        <v>9503</v>
      </c>
      <c r="D3052" s="41">
        <v>5803</v>
      </c>
      <c r="E3052" s="41" t="s">
        <v>1712</v>
      </c>
      <c r="F3052" s="41" t="s">
        <v>9504</v>
      </c>
      <c r="G3052" s="71">
        <v>45272</v>
      </c>
      <c r="H3052" s="150">
        <v>45362</v>
      </c>
      <c r="I3052" s="120">
        <v>1</v>
      </c>
      <c r="J3052" s="71">
        <v>45525</v>
      </c>
      <c r="K3052" s="105">
        <v>1</v>
      </c>
      <c r="N3052" s="112"/>
      <c r="O3052" s="35"/>
    </row>
    <row r="3053" spans="1:15">
      <c r="A3053" s="128">
        <v>1</v>
      </c>
      <c r="B3053" s="237" t="s">
        <v>9505</v>
      </c>
      <c r="C3053" s="41" t="s">
        <v>9506</v>
      </c>
      <c r="D3053" s="41">
        <v>3332</v>
      </c>
      <c r="E3053" s="41" t="s">
        <v>808</v>
      </c>
      <c r="F3053" s="41" t="s">
        <v>9507</v>
      </c>
      <c r="G3053" s="19">
        <v>45273</v>
      </c>
      <c r="H3053" s="136">
        <v>45293</v>
      </c>
      <c r="I3053" s="120">
        <v>1</v>
      </c>
      <c r="J3053" s="136">
        <v>45426</v>
      </c>
      <c r="K3053" s="105">
        <v>1</v>
      </c>
      <c r="L3053" s="54">
        <v>1</v>
      </c>
      <c r="N3053" s="112"/>
      <c r="O3053" s="35"/>
    </row>
    <row r="3054" spans="1:15">
      <c r="A3054" s="128">
        <v>1</v>
      </c>
      <c r="B3054" s="237" t="s">
        <v>9508</v>
      </c>
      <c r="C3054" s="41" t="s">
        <v>9509</v>
      </c>
      <c r="D3054" s="41">
        <v>1462</v>
      </c>
      <c r="E3054" s="41" t="s">
        <v>638</v>
      </c>
      <c r="F3054" s="41" t="s">
        <v>6662</v>
      </c>
      <c r="G3054" s="19">
        <v>45273</v>
      </c>
      <c r="H3054" s="136">
        <v>45363</v>
      </c>
      <c r="I3054" s="120">
        <v>1</v>
      </c>
      <c r="K3054" s="105"/>
      <c r="L3054" s="54">
        <v>1</v>
      </c>
      <c r="N3054" s="112"/>
      <c r="O3054" s="35"/>
    </row>
    <row r="3055" spans="1:15">
      <c r="A3055" s="128">
        <v>1</v>
      </c>
      <c r="B3055" s="237" t="s">
        <v>9510</v>
      </c>
      <c r="C3055" s="41" t="s">
        <v>9511</v>
      </c>
      <c r="D3055" s="41">
        <v>5734</v>
      </c>
      <c r="E3055" s="41" t="s">
        <v>604</v>
      </c>
      <c r="F3055" s="41" t="s">
        <v>9512</v>
      </c>
      <c r="G3055" s="19">
        <v>45273</v>
      </c>
      <c r="H3055" s="136">
        <v>45293</v>
      </c>
      <c r="I3055" s="120">
        <v>1</v>
      </c>
      <c r="J3055" s="136">
        <v>45470</v>
      </c>
      <c r="K3055" s="105">
        <v>1</v>
      </c>
      <c r="L3055" s="54">
        <v>1</v>
      </c>
      <c r="N3055" s="112"/>
      <c r="O3055" s="35"/>
    </row>
    <row r="3056" spans="1:15">
      <c r="A3056" s="128">
        <v>1</v>
      </c>
      <c r="B3056" s="237" t="s">
        <v>9513</v>
      </c>
      <c r="C3056" s="41" t="s">
        <v>9514</v>
      </c>
      <c r="D3056" s="41">
        <v>712</v>
      </c>
      <c r="E3056" s="41" t="s">
        <v>650</v>
      </c>
      <c r="F3056" s="41" t="s">
        <v>9309</v>
      </c>
      <c r="G3056" s="19">
        <v>45274</v>
      </c>
      <c r="H3056" s="136">
        <v>45334</v>
      </c>
      <c r="I3056" s="120">
        <v>1</v>
      </c>
      <c r="J3056" s="136">
        <v>45483</v>
      </c>
      <c r="K3056" s="105">
        <v>1</v>
      </c>
      <c r="N3056" s="112"/>
      <c r="O3056" s="35"/>
    </row>
    <row r="3057" spans="1:15">
      <c r="A3057" s="129">
        <v>1</v>
      </c>
      <c r="B3057" s="237" t="s">
        <v>9515</v>
      </c>
      <c r="C3057" s="41" t="s">
        <v>9516</v>
      </c>
      <c r="D3057" s="41">
        <v>5714</v>
      </c>
      <c r="E3057" s="41" t="s">
        <v>1014</v>
      </c>
      <c r="F3057" s="41" t="s">
        <v>7037</v>
      </c>
      <c r="G3057" s="19">
        <v>45274</v>
      </c>
      <c r="H3057" s="136">
        <v>45282</v>
      </c>
      <c r="I3057" s="120">
        <v>1</v>
      </c>
      <c r="J3057" s="136">
        <v>45412</v>
      </c>
      <c r="K3057" s="105">
        <v>1</v>
      </c>
      <c r="N3057" s="112"/>
      <c r="O3057" s="35"/>
    </row>
    <row r="3058" spans="1:15">
      <c r="A3058" s="128">
        <v>1</v>
      </c>
      <c r="B3058" s="238" t="s">
        <v>9517</v>
      </c>
      <c r="C3058" s="18" t="s">
        <v>9518</v>
      </c>
      <c r="D3058" s="18">
        <v>854</v>
      </c>
      <c r="E3058" s="18" t="s">
        <v>1482</v>
      </c>
      <c r="F3058" s="18" t="s">
        <v>9519</v>
      </c>
      <c r="G3058" s="19">
        <v>45278</v>
      </c>
      <c r="H3058" s="136">
        <v>45344</v>
      </c>
      <c r="I3058" s="120">
        <v>1</v>
      </c>
      <c r="K3058" s="105"/>
      <c r="N3058" s="112"/>
      <c r="O3058" s="35"/>
    </row>
    <row r="3059" spans="1:15">
      <c r="A3059" s="128">
        <v>1</v>
      </c>
      <c r="B3059" s="237" t="s">
        <v>9520</v>
      </c>
      <c r="C3059" s="41" t="s">
        <v>9521</v>
      </c>
      <c r="D3059" s="41">
        <v>5771</v>
      </c>
      <c r="E3059" s="41" t="s">
        <v>1299</v>
      </c>
      <c r="F3059" s="41" t="s">
        <v>4178</v>
      </c>
      <c r="G3059" s="19">
        <v>45279</v>
      </c>
      <c r="H3059" s="136">
        <v>45414</v>
      </c>
      <c r="I3059" s="120">
        <v>1</v>
      </c>
      <c r="J3059" s="136">
        <v>45623</v>
      </c>
      <c r="K3059" s="105">
        <v>1</v>
      </c>
      <c r="L3059" s="54">
        <v>1</v>
      </c>
      <c r="N3059" s="112"/>
      <c r="O3059" s="35"/>
    </row>
    <row r="3060" spans="1:15">
      <c r="A3060" s="128">
        <v>1</v>
      </c>
      <c r="B3060" s="237" t="s">
        <v>9522</v>
      </c>
      <c r="C3060" s="41" t="s">
        <v>9523</v>
      </c>
      <c r="D3060" s="41">
        <v>5075</v>
      </c>
      <c r="E3060" s="41" t="s">
        <v>8583</v>
      </c>
      <c r="F3060" s="41" t="s">
        <v>9524</v>
      </c>
      <c r="G3060" s="71">
        <v>45279</v>
      </c>
      <c r="H3060" s="150">
        <v>45295</v>
      </c>
      <c r="I3060" s="120">
        <v>1</v>
      </c>
      <c r="J3060" s="71">
        <v>45551</v>
      </c>
      <c r="K3060" s="105">
        <v>1</v>
      </c>
      <c r="L3060" s="54">
        <v>1</v>
      </c>
      <c r="N3060" s="112"/>
      <c r="O3060" s="35"/>
    </row>
    <row r="3061" spans="1:15">
      <c r="A3061" s="128">
        <v>1</v>
      </c>
      <c r="B3061" s="237" t="s">
        <v>9525</v>
      </c>
      <c r="C3061" s="41" t="s">
        <v>9526</v>
      </c>
      <c r="D3061" s="41">
        <v>5247</v>
      </c>
      <c r="E3061" s="41" t="s">
        <v>590</v>
      </c>
      <c r="F3061" s="41" t="s">
        <v>9527</v>
      </c>
      <c r="G3061" s="19">
        <v>45280</v>
      </c>
      <c r="H3061" s="136">
        <v>45385</v>
      </c>
      <c r="I3061" s="120">
        <v>1</v>
      </c>
      <c r="J3061" s="136">
        <v>45768</v>
      </c>
      <c r="K3061" s="105">
        <v>1</v>
      </c>
      <c r="L3061" s="54">
        <v>1</v>
      </c>
      <c r="N3061" s="112"/>
      <c r="O3061" s="35"/>
    </row>
    <row r="3062" spans="1:15">
      <c r="A3062" s="128">
        <v>1</v>
      </c>
      <c r="B3062" s="237" t="s">
        <v>9528</v>
      </c>
      <c r="C3062" s="41" t="s">
        <v>9529</v>
      </c>
      <c r="D3062" s="41">
        <v>832</v>
      </c>
      <c r="E3062" s="41" t="s">
        <v>1520</v>
      </c>
      <c r="F3062" s="41" t="s">
        <v>9530</v>
      </c>
      <c r="G3062" s="19">
        <v>45282</v>
      </c>
      <c r="H3062" s="136">
        <v>45317</v>
      </c>
      <c r="I3062" s="120">
        <v>1</v>
      </c>
      <c r="J3062" s="136">
        <v>45693</v>
      </c>
      <c r="K3062" s="105">
        <v>1</v>
      </c>
      <c r="N3062" s="112"/>
      <c r="O3062" s="35"/>
    </row>
    <row r="3063" spans="1:15">
      <c r="A3063" s="129">
        <v>1</v>
      </c>
      <c r="B3063" s="237" t="s">
        <v>9531</v>
      </c>
      <c r="C3063" s="41" t="s">
        <v>9532</v>
      </c>
      <c r="D3063" s="41">
        <v>845</v>
      </c>
      <c r="E3063" s="41" t="s">
        <v>1520</v>
      </c>
      <c r="F3063" s="41" t="s">
        <v>9533</v>
      </c>
      <c r="G3063" s="19">
        <v>45282</v>
      </c>
      <c r="H3063" s="136">
        <v>45317</v>
      </c>
      <c r="I3063" s="120">
        <v>1</v>
      </c>
      <c r="J3063" s="136">
        <v>45631</v>
      </c>
      <c r="K3063" s="105">
        <v>1</v>
      </c>
      <c r="N3063" s="112"/>
      <c r="O3063" s="35"/>
    </row>
    <row r="3064" spans="1:15">
      <c r="A3064" s="128">
        <v>1</v>
      </c>
      <c r="B3064" s="237" t="s">
        <v>9534</v>
      </c>
      <c r="C3064" s="41" t="s">
        <v>9535</v>
      </c>
      <c r="D3064" s="41">
        <v>851</v>
      </c>
      <c r="E3064" s="41" t="s">
        <v>1520</v>
      </c>
      <c r="F3064" s="41" t="s">
        <v>9530</v>
      </c>
      <c r="G3064" s="19">
        <v>45282</v>
      </c>
      <c r="H3064" s="136">
        <v>45317</v>
      </c>
      <c r="I3064" s="120">
        <v>1</v>
      </c>
      <c r="J3064" s="136">
        <v>45631</v>
      </c>
      <c r="K3064" s="105">
        <v>1</v>
      </c>
      <c r="N3064" s="112"/>
      <c r="O3064" s="35"/>
    </row>
    <row r="3065" spans="1:15">
      <c r="A3065" s="128">
        <v>1</v>
      </c>
      <c r="B3065" s="237" t="s">
        <v>9536</v>
      </c>
      <c r="C3065" s="41" t="s">
        <v>9537</v>
      </c>
      <c r="D3065" s="41">
        <v>1294</v>
      </c>
      <c r="E3065" s="41" t="s">
        <v>693</v>
      </c>
      <c r="F3065" s="41" t="s">
        <v>9538</v>
      </c>
      <c r="G3065" s="19">
        <v>45282</v>
      </c>
      <c r="H3065" s="136">
        <v>45334</v>
      </c>
      <c r="I3065" s="120">
        <v>1</v>
      </c>
      <c r="J3065" s="136">
        <v>45695</v>
      </c>
      <c r="K3065" s="105">
        <v>1</v>
      </c>
      <c r="N3065" s="112"/>
      <c r="O3065" s="35"/>
    </row>
    <row r="3066" spans="1:15">
      <c r="A3066" s="128">
        <v>1</v>
      </c>
      <c r="B3066" s="237" t="s">
        <v>9539</v>
      </c>
      <c r="C3066" s="41" t="s">
        <v>9540</v>
      </c>
      <c r="D3066" s="41">
        <v>6282</v>
      </c>
      <c r="E3066" s="41" t="s">
        <v>646</v>
      </c>
      <c r="F3066" s="41" t="s">
        <v>9541</v>
      </c>
      <c r="G3066" s="19">
        <v>45282</v>
      </c>
      <c r="H3066" s="136">
        <v>45331</v>
      </c>
      <c r="I3066" s="120">
        <v>1</v>
      </c>
      <c r="J3066" s="136">
        <v>45649</v>
      </c>
      <c r="K3066" s="105">
        <v>1</v>
      </c>
      <c r="N3066" s="112"/>
      <c r="O3066" s="35"/>
    </row>
    <row r="3067" spans="1:15">
      <c r="A3067" s="128">
        <v>1</v>
      </c>
      <c r="B3067" s="237" t="s">
        <v>9542</v>
      </c>
      <c r="C3067" s="41" t="s">
        <v>9543</v>
      </c>
      <c r="D3067" s="41">
        <v>1646</v>
      </c>
      <c r="E3067" s="41" t="s">
        <v>7151</v>
      </c>
      <c r="F3067" s="41" t="s">
        <v>9544</v>
      </c>
      <c r="G3067" s="19">
        <v>45287</v>
      </c>
      <c r="H3067" s="136">
        <v>45363</v>
      </c>
      <c r="I3067" s="120">
        <v>1</v>
      </c>
      <c r="J3067" s="136">
        <v>45531</v>
      </c>
      <c r="K3067" s="105">
        <v>1</v>
      </c>
      <c r="N3067" s="112"/>
      <c r="O3067" s="35"/>
    </row>
    <row r="3068" spans="1:15">
      <c r="A3068" s="128">
        <v>1</v>
      </c>
      <c r="B3068" s="98" t="s">
        <v>9545</v>
      </c>
      <c r="C3068" s="16" t="s">
        <v>9546</v>
      </c>
      <c r="D3068" s="16">
        <v>4974</v>
      </c>
      <c r="E3068" s="16" t="s">
        <v>624</v>
      </c>
      <c r="F3068" s="16" t="s">
        <v>9547</v>
      </c>
      <c r="G3068" s="19">
        <v>45288</v>
      </c>
      <c r="K3068" s="105"/>
      <c r="N3068" s="112"/>
      <c r="O3068" s="35"/>
    </row>
    <row r="3069" spans="1:15">
      <c r="A3069" s="129">
        <v>1</v>
      </c>
      <c r="B3069" s="237" t="s">
        <v>9548</v>
      </c>
      <c r="C3069" s="41" t="s">
        <v>9549</v>
      </c>
      <c r="D3069" s="41">
        <v>277</v>
      </c>
      <c r="E3069" s="41" t="s">
        <v>762</v>
      </c>
      <c r="F3069" s="41" t="s">
        <v>9550</v>
      </c>
      <c r="G3069" s="19">
        <v>45289</v>
      </c>
      <c r="H3069" s="136">
        <v>45320</v>
      </c>
      <c r="I3069" s="120">
        <v>1</v>
      </c>
      <c r="J3069" s="136">
        <v>45523</v>
      </c>
      <c r="K3069" s="105">
        <v>1</v>
      </c>
      <c r="N3069" s="112"/>
      <c r="O3069" s="35"/>
    </row>
    <row r="3070" spans="1:15">
      <c r="A3070" s="128">
        <v>1</v>
      </c>
      <c r="B3070" s="237" t="s">
        <v>9551</v>
      </c>
      <c r="C3070" s="41" t="s">
        <v>9552</v>
      </c>
      <c r="D3070" s="41">
        <v>6161</v>
      </c>
      <c r="E3070" s="41" t="s">
        <v>9553</v>
      </c>
      <c r="F3070" s="41" t="s">
        <v>9554</v>
      </c>
      <c r="G3070" s="19">
        <v>45289</v>
      </c>
      <c r="H3070" s="136">
        <v>45320</v>
      </c>
      <c r="I3070" s="120">
        <v>1</v>
      </c>
      <c r="J3070" s="136">
        <v>45839</v>
      </c>
      <c r="K3070" s="105">
        <v>1</v>
      </c>
      <c r="L3070" s="54">
        <v>1</v>
      </c>
      <c r="N3070" s="112"/>
      <c r="O3070" s="35"/>
    </row>
    <row r="3071" spans="1:15">
      <c r="A3071" s="128">
        <v>1</v>
      </c>
      <c r="B3071" s="238" t="s">
        <v>9555</v>
      </c>
      <c r="C3071" s="18" t="s">
        <v>9556</v>
      </c>
      <c r="D3071" s="18">
        <v>973</v>
      </c>
      <c r="E3071" s="18" t="s">
        <v>1875</v>
      </c>
      <c r="F3071" s="18" t="s">
        <v>9557</v>
      </c>
      <c r="G3071" s="19">
        <v>45295</v>
      </c>
      <c r="H3071" s="136">
        <v>45412</v>
      </c>
      <c r="I3071" s="120">
        <v>1</v>
      </c>
      <c r="K3071" s="105"/>
      <c r="N3071" s="112"/>
      <c r="O3071" s="35"/>
    </row>
    <row r="3072" spans="1:15">
      <c r="A3072" s="128">
        <v>1</v>
      </c>
      <c r="B3072" s="237" t="s">
        <v>9558</v>
      </c>
      <c r="C3072" s="41" t="s">
        <v>9559</v>
      </c>
      <c r="D3072" s="41">
        <v>5892</v>
      </c>
      <c r="E3072" s="41" t="s">
        <v>733</v>
      </c>
      <c r="F3072" s="41" t="s">
        <v>9560</v>
      </c>
      <c r="G3072" s="19">
        <v>45295</v>
      </c>
      <c r="H3072" s="136">
        <v>45359</v>
      </c>
      <c r="I3072" s="120">
        <v>1</v>
      </c>
      <c r="J3072" s="136">
        <v>45700</v>
      </c>
      <c r="K3072" s="105">
        <v>1</v>
      </c>
      <c r="N3072" s="112"/>
      <c r="O3072" s="35"/>
    </row>
    <row r="3073" spans="1:15">
      <c r="A3073" s="128">
        <v>1</v>
      </c>
      <c r="B3073" s="237" t="s">
        <v>9561</v>
      </c>
      <c r="C3073" s="41" t="s">
        <v>9562</v>
      </c>
      <c r="D3073" s="41">
        <v>1760</v>
      </c>
      <c r="E3073" s="41" t="s">
        <v>608</v>
      </c>
      <c r="F3073" s="41" t="s">
        <v>9563</v>
      </c>
      <c r="G3073" s="19">
        <v>45296</v>
      </c>
      <c r="H3073" s="136">
        <v>45308</v>
      </c>
      <c r="I3073" s="120">
        <v>1</v>
      </c>
      <c r="J3073" s="136">
        <v>45427</v>
      </c>
      <c r="K3073" s="105">
        <v>1</v>
      </c>
      <c r="L3073" s="54">
        <v>1</v>
      </c>
      <c r="N3073" s="112"/>
      <c r="O3073" s="35"/>
    </row>
    <row r="3074" spans="1:15">
      <c r="A3074" s="128">
        <v>1</v>
      </c>
      <c r="B3074" s="238" t="s">
        <v>9564</v>
      </c>
      <c r="C3074" s="18" t="s">
        <v>9565</v>
      </c>
      <c r="D3074" s="18">
        <v>977</v>
      </c>
      <c r="E3074" s="18" t="s">
        <v>2563</v>
      </c>
      <c r="F3074" s="18" t="s">
        <v>9566</v>
      </c>
      <c r="G3074" s="19">
        <v>45299</v>
      </c>
      <c r="H3074" s="136">
        <v>45322</v>
      </c>
      <c r="I3074" s="120">
        <v>1</v>
      </c>
      <c r="K3074" s="105"/>
      <c r="N3074" s="112"/>
      <c r="O3074" s="35"/>
    </row>
    <row r="3075" spans="1:15">
      <c r="A3075" s="129">
        <v>1</v>
      </c>
      <c r="B3075" s="237" t="s">
        <v>9567</v>
      </c>
      <c r="C3075" s="41" t="s">
        <v>9568</v>
      </c>
      <c r="D3075" s="41">
        <v>5825</v>
      </c>
      <c r="E3075" s="41" t="s">
        <v>654</v>
      </c>
      <c r="F3075" s="41" t="s">
        <v>9569</v>
      </c>
      <c r="G3075" s="19">
        <v>45300</v>
      </c>
      <c r="H3075" s="136">
        <v>45323</v>
      </c>
      <c r="I3075" s="120">
        <v>1</v>
      </c>
      <c r="J3075" s="136">
        <v>45478</v>
      </c>
      <c r="K3075" s="105">
        <v>1</v>
      </c>
      <c r="N3075" s="112"/>
      <c r="O3075" s="35"/>
    </row>
    <row r="3076" spans="1:15">
      <c r="A3076" s="128">
        <v>1</v>
      </c>
      <c r="B3076" s="237" t="s">
        <v>9570</v>
      </c>
      <c r="C3076" s="41" t="s">
        <v>9571</v>
      </c>
      <c r="D3076" s="41">
        <v>6670</v>
      </c>
      <c r="E3076" s="41" t="s">
        <v>1161</v>
      </c>
      <c r="F3076" s="41" t="s">
        <v>9572</v>
      </c>
      <c r="G3076" s="19">
        <v>45300</v>
      </c>
      <c r="H3076" s="136">
        <v>45342</v>
      </c>
      <c r="I3076" s="120">
        <v>1</v>
      </c>
      <c r="J3076" s="136">
        <v>45687</v>
      </c>
      <c r="K3076" s="105">
        <v>1</v>
      </c>
      <c r="N3076" s="112"/>
      <c r="O3076" s="35"/>
    </row>
    <row r="3077" spans="1:15">
      <c r="A3077" s="128">
        <v>1</v>
      </c>
      <c r="B3077" s="238" t="s">
        <v>9573</v>
      </c>
      <c r="C3077" s="18" t="s">
        <v>9574</v>
      </c>
      <c r="D3077" s="18">
        <v>7248</v>
      </c>
      <c r="E3077" s="18" t="s">
        <v>458</v>
      </c>
      <c r="F3077" s="18" t="s">
        <v>9575</v>
      </c>
      <c r="G3077" s="19">
        <v>45300</v>
      </c>
      <c r="H3077" s="136">
        <v>45411</v>
      </c>
      <c r="I3077" s="120">
        <v>1</v>
      </c>
      <c r="K3077" s="105"/>
      <c r="N3077" s="112"/>
      <c r="O3077" s="35"/>
    </row>
    <row r="3078" spans="1:15">
      <c r="A3078" s="128">
        <v>1</v>
      </c>
      <c r="B3078" s="237" t="s">
        <v>9576</v>
      </c>
      <c r="C3078" s="41" t="s">
        <v>9577</v>
      </c>
      <c r="D3078" s="41">
        <v>6070</v>
      </c>
      <c r="E3078" s="41" t="s">
        <v>518</v>
      </c>
      <c r="F3078" s="41" t="s">
        <v>9578</v>
      </c>
      <c r="G3078" s="19">
        <v>45300</v>
      </c>
      <c r="H3078" s="136">
        <v>45342</v>
      </c>
      <c r="I3078" s="120">
        <v>1</v>
      </c>
      <c r="J3078" s="136">
        <v>45517</v>
      </c>
      <c r="K3078" s="105">
        <v>1</v>
      </c>
      <c r="N3078" s="112"/>
      <c r="O3078" s="35"/>
    </row>
    <row r="3079" spans="1:15">
      <c r="A3079" s="128">
        <v>1</v>
      </c>
      <c r="B3079" s="98" t="s">
        <v>9579</v>
      </c>
      <c r="C3079" s="16" t="s">
        <v>9580</v>
      </c>
      <c r="D3079" s="16">
        <v>4701</v>
      </c>
      <c r="E3079" s="16" t="s">
        <v>2416</v>
      </c>
      <c r="F3079" s="16" t="s">
        <v>9581</v>
      </c>
      <c r="G3079" s="19">
        <v>45300</v>
      </c>
      <c r="K3079" s="105"/>
      <c r="N3079" s="112"/>
      <c r="O3079" s="35"/>
    </row>
    <row r="3080" spans="1:15">
      <c r="A3080" s="128">
        <v>1</v>
      </c>
      <c r="B3080" s="237" t="s">
        <v>9582</v>
      </c>
      <c r="C3080" s="41" t="s">
        <v>9583</v>
      </c>
      <c r="D3080" s="41">
        <v>6752</v>
      </c>
      <c r="E3080" s="41" t="s">
        <v>990</v>
      </c>
      <c r="F3080" s="41" t="s">
        <v>9584</v>
      </c>
      <c r="G3080" s="19">
        <v>45300</v>
      </c>
      <c r="H3080" s="136">
        <v>45394</v>
      </c>
      <c r="I3080" s="120">
        <v>1</v>
      </c>
      <c r="J3080" s="136">
        <v>46093</v>
      </c>
      <c r="K3080" s="105">
        <v>1</v>
      </c>
      <c r="N3080" s="112"/>
      <c r="O3080" s="35"/>
    </row>
    <row r="3081" spans="1:15">
      <c r="A3081" s="129">
        <v>1</v>
      </c>
      <c r="B3081" s="237" t="s">
        <v>9585</v>
      </c>
      <c r="C3081" s="41" t="s">
        <v>9586</v>
      </c>
      <c r="D3081" s="41">
        <v>832</v>
      </c>
      <c r="E3081" s="41" t="s">
        <v>9587</v>
      </c>
      <c r="F3081" s="41" t="s">
        <v>9588</v>
      </c>
      <c r="G3081" s="19">
        <v>45301</v>
      </c>
      <c r="H3081" s="136">
        <v>45328</v>
      </c>
      <c r="I3081" s="120">
        <v>1</v>
      </c>
      <c r="J3081" s="136">
        <v>45582</v>
      </c>
      <c r="K3081" s="105">
        <v>1</v>
      </c>
      <c r="L3081" s="54">
        <v>1</v>
      </c>
      <c r="N3081" s="112"/>
      <c r="O3081" s="35"/>
    </row>
    <row r="3082" spans="1:15">
      <c r="A3082" s="128">
        <v>1</v>
      </c>
      <c r="B3082" s="237" t="s">
        <v>9589</v>
      </c>
      <c r="C3082" s="41" t="s">
        <v>9590</v>
      </c>
      <c r="D3082" s="41">
        <v>5939</v>
      </c>
      <c r="E3082" s="41" t="s">
        <v>1668</v>
      </c>
      <c r="F3082" s="41" t="s">
        <v>9591</v>
      </c>
      <c r="G3082" s="19">
        <v>45303</v>
      </c>
      <c r="H3082" s="136">
        <v>45335</v>
      </c>
      <c r="I3082" s="120">
        <v>1</v>
      </c>
      <c r="J3082" s="136">
        <v>45490</v>
      </c>
      <c r="K3082" s="105">
        <v>1</v>
      </c>
      <c r="N3082" s="112"/>
      <c r="O3082" s="35"/>
    </row>
    <row r="3083" spans="1:15">
      <c r="A3083" s="128">
        <v>1</v>
      </c>
      <c r="B3083" s="98" t="s">
        <v>9592</v>
      </c>
      <c r="C3083" s="16" t="s">
        <v>9593</v>
      </c>
      <c r="D3083" s="16">
        <v>679</v>
      </c>
      <c r="E3083" s="16" t="s">
        <v>1274</v>
      </c>
      <c r="F3083" s="16" t="s">
        <v>9594</v>
      </c>
      <c r="G3083" s="19">
        <v>45307</v>
      </c>
      <c r="H3083" s="136" t="str">
        <f ca="1">IF(I3123&lt;&gt;"",IF(H3083&lt;&gt;"",H3083,NOW()),"")</f>
        <v/>
      </c>
      <c r="J3083" s="136" t="str">
        <f ca="1">IF(K3123&lt;&gt;"", IF(J3083&lt;&gt;"",J3083,NOW()),"")</f>
        <v/>
      </c>
      <c r="K3083" s="105"/>
      <c r="N3083" s="112"/>
      <c r="O3083" s="35"/>
    </row>
    <row r="3084" spans="1:15">
      <c r="A3084" s="128">
        <v>1</v>
      </c>
      <c r="B3084" s="237" t="s">
        <v>9595</v>
      </c>
      <c r="C3084" s="41" t="s">
        <v>9596</v>
      </c>
      <c r="D3084" s="41">
        <v>5230</v>
      </c>
      <c r="E3084" s="41" t="s">
        <v>518</v>
      </c>
      <c r="F3084" s="41" t="s">
        <v>6835</v>
      </c>
      <c r="G3084" s="19">
        <v>45308</v>
      </c>
      <c r="H3084" s="136">
        <v>45323</v>
      </c>
      <c r="I3084" s="120">
        <v>1</v>
      </c>
      <c r="J3084" s="136">
        <v>45474</v>
      </c>
      <c r="K3084" s="105">
        <v>1</v>
      </c>
      <c r="L3084" s="54">
        <v>1</v>
      </c>
      <c r="N3084" s="112"/>
      <c r="O3084" s="35"/>
    </row>
    <row r="3085" spans="1:15">
      <c r="A3085" s="128">
        <v>1</v>
      </c>
      <c r="B3085" s="237" t="s">
        <v>9597</v>
      </c>
      <c r="C3085" s="41" t="s">
        <v>9598</v>
      </c>
      <c r="D3085" s="41">
        <v>5384</v>
      </c>
      <c r="E3085" s="41" t="s">
        <v>518</v>
      </c>
      <c r="F3085" s="41" t="s">
        <v>9599</v>
      </c>
      <c r="G3085" s="19">
        <v>45308</v>
      </c>
      <c r="H3085" s="136">
        <v>45343</v>
      </c>
      <c r="I3085" s="120">
        <v>1</v>
      </c>
      <c r="J3085" s="136">
        <v>45474</v>
      </c>
      <c r="K3085" s="105">
        <v>1</v>
      </c>
      <c r="L3085" s="54">
        <v>1</v>
      </c>
      <c r="N3085" s="112"/>
      <c r="O3085" s="35"/>
    </row>
    <row r="3086" spans="1:15">
      <c r="A3086" s="128">
        <v>1</v>
      </c>
      <c r="B3086" s="237" t="s">
        <v>9600</v>
      </c>
      <c r="C3086" s="41" t="s">
        <v>9601</v>
      </c>
      <c r="D3086" s="41">
        <v>5155</v>
      </c>
      <c r="E3086" s="41" t="s">
        <v>8583</v>
      </c>
      <c r="F3086" s="41" t="s">
        <v>9602</v>
      </c>
      <c r="G3086" s="19">
        <v>45309</v>
      </c>
      <c r="H3086" s="136">
        <v>45398</v>
      </c>
      <c r="I3086" s="120">
        <v>1</v>
      </c>
      <c r="J3086" s="136">
        <v>45541</v>
      </c>
      <c r="K3086" s="105">
        <v>1</v>
      </c>
      <c r="N3086" s="112"/>
      <c r="O3086" s="35"/>
    </row>
    <row r="3087" spans="1:15">
      <c r="A3087" s="129">
        <v>1</v>
      </c>
      <c r="B3087" s="98" t="s">
        <v>9603</v>
      </c>
      <c r="C3087" s="16" t="s">
        <v>9604</v>
      </c>
      <c r="D3087" s="16">
        <v>5563</v>
      </c>
      <c r="E3087" s="16" t="s">
        <v>1661</v>
      </c>
      <c r="F3087" s="16" t="s">
        <v>9605</v>
      </c>
      <c r="G3087" s="19">
        <v>45310</v>
      </c>
      <c r="K3087" s="105"/>
      <c r="N3087" s="112"/>
      <c r="O3087" s="35"/>
    </row>
    <row r="3088" spans="1:15">
      <c r="A3088" s="128">
        <v>1</v>
      </c>
      <c r="B3088" s="237" t="s">
        <v>9606</v>
      </c>
      <c r="C3088" s="41" t="s">
        <v>9607</v>
      </c>
      <c r="D3088" s="41">
        <v>6267</v>
      </c>
      <c r="E3088" s="41" t="s">
        <v>646</v>
      </c>
      <c r="F3088" s="41" t="s">
        <v>9309</v>
      </c>
      <c r="G3088" s="19">
        <v>45314</v>
      </c>
      <c r="H3088" s="136">
        <v>45376</v>
      </c>
      <c r="I3088" s="120">
        <v>1</v>
      </c>
      <c r="J3088" s="136">
        <v>45533</v>
      </c>
      <c r="K3088" s="105">
        <v>1</v>
      </c>
      <c r="N3088" s="112"/>
      <c r="O3088" s="35"/>
    </row>
    <row r="3089" spans="1:15">
      <c r="A3089" s="128">
        <v>1</v>
      </c>
      <c r="B3089" s="237" t="s">
        <v>9608</v>
      </c>
      <c r="C3089" s="41" t="s">
        <v>9609</v>
      </c>
      <c r="D3089" s="41">
        <v>1314</v>
      </c>
      <c r="E3089" s="41" t="s">
        <v>553</v>
      </c>
      <c r="F3089" s="41" t="s">
        <v>9550</v>
      </c>
      <c r="G3089" s="19">
        <v>45314</v>
      </c>
      <c r="H3089" s="136">
        <v>45324</v>
      </c>
      <c r="I3089" s="120">
        <v>1</v>
      </c>
      <c r="J3089" s="19">
        <v>45562</v>
      </c>
      <c r="K3089" s="105">
        <v>1</v>
      </c>
      <c r="N3089" s="112"/>
      <c r="O3089" s="35"/>
    </row>
    <row r="3090" spans="1:15">
      <c r="A3090" s="128">
        <v>1</v>
      </c>
      <c r="B3090" s="237" t="s">
        <v>9610</v>
      </c>
      <c r="C3090" s="41" t="s">
        <v>9611</v>
      </c>
      <c r="D3090" s="41">
        <v>1866</v>
      </c>
      <c r="E3090" s="41" t="s">
        <v>1891</v>
      </c>
      <c r="F3090" s="41" t="s">
        <v>9612</v>
      </c>
      <c r="G3090" s="19">
        <v>45315</v>
      </c>
      <c r="H3090" s="136">
        <v>45363</v>
      </c>
      <c r="I3090" s="120">
        <v>1</v>
      </c>
      <c r="J3090" s="136">
        <v>45496</v>
      </c>
      <c r="K3090" s="105">
        <v>1</v>
      </c>
      <c r="N3090" s="112"/>
      <c r="O3090" s="35"/>
    </row>
    <row r="3091" spans="1:15">
      <c r="A3091" s="128">
        <v>1</v>
      </c>
      <c r="B3091" s="237" t="s">
        <v>9613</v>
      </c>
      <c r="C3091" s="41" t="s">
        <v>9614</v>
      </c>
      <c r="D3091" s="41">
        <v>1524</v>
      </c>
      <c r="E3091" s="41" t="s">
        <v>1416</v>
      </c>
      <c r="F3091" s="41" t="s">
        <v>9615</v>
      </c>
      <c r="G3091" s="19">
        <v>45316</v>
      </c>
      <c r="H3091" s="136">
        <v>45329</v>
      </c>
      <c r="I3091" s="120">
        <v>1</v>
      </c>
      <c r="J3091" s="19">
        <v>45555</v>
      </c>
      <c r="K3091" s="105">
        <v>1</v>
      </c>
      <c r="N3091" s="112"/>
      <c r="O3091" s="35"/>
    </row>
    <row r="3092" spans="1:15">
      <c r="A3092" s="128">
        <v>1</v>
      </c>
      <c r="B3092" s="237" t="s">
        <v>9616</v>
      </c>
      <c r="C3092" s="41" t="s">
        <v>9617</v>
      </c>
      <c r="D3092" s="41">
        <v>1724</v>
      </c>
      <c r="E3092" s="41" t="s">
        <v>3696</v>
      </c>
      <c r="F3092" s="41" t="s">
        <v>9618</v>
      </c>
      <c r="G3092" s="19">
        <v>45320</v>
      </c>
      <c r="H3092" s="136">
        <v>45421</v>
      </c>
      <c r="I3092" s="120">
        <v>1</v>
      </c>
      <c r="J3092" s="136">
        <v>45614</v>
      </c>
      <c r="K3092" s="105">
        <v>1</v>
      </c>
      <c r="N3092" s="112"/>
      <c r="O3092" s="35"/>
    </row>
    <row r="3093" spans="1:15">
      <c r="A3093" s="129">
        <v>1</v>
      </c>
      <c r="B3093" s="238" t="s">
        <v>9619</v>
      </c>
      <c r="C3093" s="18" t="s">
        <v>9620</v>
      </c>
      <c r="D3093" s="18">
        <v>1847</v>
      </c>
      <c r="E3093" s="18" t="s">
        <v>9621</v>
      </c>
      <c r="F3093" s="18" t="s">
        <v>9622</v>
      </c>
      <c r="G3093" s="19">
        <v>45320</v>
      </c>
      <c r="H3093" s="136">
        <v>45356</v>
      </c>
      <c r="I3093" s="120">
        <v>1</v>
      </c>
      <c r="K3093" s="105"/>
      <c r="L3093" s="54">
        <v>1</v>
      </c>
      <c r="N3093" s="112"/>
      <c r="O3093" s="35"/>
    </row>
    <row r="3094" spans="1:15">
      <c r="A3094" s="128">
        <v>1</v>
      </c>
      <c r="B3094" s="238" t="s">
        <v>9623</v>
      </c>
      <c r="C3094" s="18" t="s">
        <v>9624</v>
      </c>
      <c r="D3094" s="18">
        <v>2395</v>
      </c>
      <c r="E3094" s="18" t="s">
        <v>5504</v>
      </c>
      <c r="F3094" s="18" t="s">
        <v>9625</v>
      </c>
      <c r="G3094" s="19">
        <v>45321</v>
      </c>
      <c r="H3094" s="136">
        <v>45352</v>
      </c>
      <c r="I3094" s="120">
        <v>1</v>
      </c>
      <c r="K3094" s="105"/>
      <c r="N3094" s="112"/>
      <c r="O3094" s="35"/>
    </row>
    <row r="3095" spans="1:15">
      <c r="A3095" s="128">
        <v>1</v>
      </c>
      <c r="B3095" s="237" t="s">
        <v>9626</v>
      </c>
      <c r="C3095" s="41" t="s">
        <v>9627</v>
      </c>
      <c r="D3095" s="41">
        <v>5383</v>
      </c>
      <c r="E3095" s="41" t="s">
        <v>2393</v>
      </c>
      <c r="F3095" s="41" t="s">
        <v>9628</v>
      </c>
      <c r="G3095" s="19">
        <v>45322</v>
      </c>
      <c r="H3095" s="136">
        <v>45328</v>
      </c>
      <c r="I3095" s="120">
        <v>1</v>
      </c>
      <c r="J3095" s="136">
        <v>45441</v>
      </c>
      <c r="K3095" s="105">
        <v>1</v>
      </c>
      <c r="N3095" s="112"/>
      <c r="O3095" s="35"/>
    </row>
    <row r="3096" spans="1:15">
      <c r="A3096" s="128">
        <v>1</v>
      </c>
      <c r="B3096" s="237" t="s">
        <v>9629</v>
      </c>
      <c r="C3096" s="41" t="s">
        <v>9630</v>
      </c>
      <c r="D3096" s="41">
        <v>6000</v>
      </c>
      <c r="E3096" s="41" t="s">
        <v>9019</v>
      </c>
      <c r="F3096" s="41" t="s">
        <v>9631</v>
      </c>
      <c r="G3096" s="19">
        <v>45323</v>
      </c>
      <c r="H3096" s="136">
        <v>45349</v>
      </c>
      <c r="I3096" s="120">
        <v>1</v>
      </c>
      <c r="J3096" s="136">
        <v>45791</v>
      </c>
      <c r="K3096" s="105">
        <v>1</v>
      </c>
      <c r="N3096" s="112"/>
      <c r="O3096" s="35"/>
    </row>
    <row r="3097" spans="1:15">
      <c r="A3097" s="128">
        <v>1</v>
      </c>
      <c r="B3097" s="237" t="s">
        <v>9632</v>
      </c>
      <c r="C3097" s="41" t="s">
        <v>5732</v>
      </c>
      <c r="D3097" s="41">
        <v>6427</v>
      </c>
      <c r="E3097" s="41" t="s">
        <v>1895</v>
      </c>
      <c r="F3097" s="41" t="s">
        <v>9633</v>
      </c>
      <c r="G3097" s="19">
        <v>45323</v>
      </c>
      <c r="H3097" s="136">
        <v>45357</v>
      </c>
      <c r="I3097" s="120">
        <v>1</v>
      </c>
      <c r="J3097" s="136">
        <v>45447</v>
      </c>
      <c r="K3097" s="105">
        <v>1</v>
      </c>
      <c r="L3097" s="54">
        <v>1</v>
      </c>
      <c r="N3097" s="112"/>
      <c r="O3097" s="35"/>
    </row>
    <row r="3098" spans="1:15">
      <c r="A3098" s="128">
        <v>1</v>
      </c>
      <c r="B3098" s="238" t="s">
        <v>9634</v>
      </c>
      <c r="C3098" s="18" t="s">
        <v>9635</v>
      </c>
      <c r="D3098" s="18">
        <v>6052</v>
      </c>
      <c r="E3098" s="18" t="s">
        <v>612</v>
      </c>
      <c r="F3098" s="18" t="s">
        <v>9636</v>
      </c>
      <c r="G3098" s="19">
        <v>45323</v>
      </c>
      <c r="H3098" s="136">
        <v>45345</v>
      </c>
      <c r="I3098" s="120">
        <v>1</v>
      </c>
      <c r="K3098" s="105"/>
      <c r="N3098" s="112"/>
      <c r="O3098" s="35"/>
    </row>
    <row r="3099" spans="1:15">
      <c r="A3099" s="129">
        <v>1</v>
      </c>
      <c r="B3099" s="237" t="s">
        <v>9637</v>
      </c>
      <c r="C3099" s="41" t="s">
        <v>9638</v>
      </c>
      <c r="D3099" s="41">
        <v>6211</v>
      </c>
      <c r="E3099" s="41" t="s">
        <v>529</v>
      </c>
      <c r="F3099" s="41" t="s">
        <v>9639</v>
      </c>
      <c r="G3099" s="19">
        <v>45323</v>
      </c>
      <c r="H3099" s="136">
        <v>45343</v>
      </c>
      <c r="I3099" s="120">
        <v>1</v>
      </c>
      <c r="J3099" s="136">
        <v>45474</v>
      </c>
      <c r="K3099" s="105">
        <v>1</v>
      </c>
      <c r="L3099" s="54">
        <v>1</v>
      </c>
      <c r="N3099" s="112"/>
      <c r="O3099" s="35"/>
    </row>
    <row r="3100" spans="1:15">
      <c r="A3100" s="128">
        <v>1</v>
      </c>
      <c r="B3100" s="237" t="s">
        <v>9640</v>
      </c>
      <c r="C3100" s="41" t="s">
        <v>9641</v>
      </c>
      <c r="D3100" s="41">
        <v>5559</v>
      </c>
      <c r="E3100" s="41" t="s">
        <v>1140</v>
      </c>
      <c r="F3100" s="41" t="s">
        <v>9642</v>
      </c>
      <c r="G3100" s="222">
        <v>45324</v>
      </c>
      <c r="H3100" s="136">
        <v>45336</v>
      </c>
      <c r="I3100" s="120">
        <v>1</v>
      </c>
      <c r="J3100" s="136">
        <v>45427</v>
      </c>
      <c r="K3100" s="105">
        <v>1</v>
      </c>
      <c r="N3100" s="112"/>
      <c r="O3100" s="35"/>
    </row>
    <row r="3101" spans="1:15">
      <c r="A3101" s="128">
        <v>1</v>
      </c>
      <c r="B3101" s="237" t="s">
        <v>9643</v>
      </c>
      <c r="C3101" s="41" t="s">
        <v>9644</v>
      </c>
      <c r="D3101" s="41">
        <v>4990</v>
      </c>
      <c r="E3101" s="41" t="s">
        <v>624</v>
      </c>
      <c r="F3101" s="41" t="s">
        <v>9645</v>
      </c>
      <c r="G3101" s="222">
        <v>45324</v>
      </c>
      <c r="H3101" s="136">
        <v>45426</v>
      </c>
      <c r="I3101" s="120">
        <v>1</v>
      </c>
      <c r="J3101" s="136">
        <v>45702</v>
      </c>
      <c r="K3101" s="105">
        <v>1</v>
      </c>
      <c r="N3101" s="112"/>
      <c r="O3101" s="35"/>
    </row>
    <row r="3102" spans="1:15">
      <c r="A3102" s="128">
        <v>1</v>
      </c>
      <c r="B3102" s="98" t="s">
        <v>9646</v>
      </c>
      <c r="C3102" s="16" t="s">
        <v>9647</v>
      </c>
      <c r="D3102" s="16">
        <v>530</v>
      </c>
      <c r="E3102" s="16" t="s">
        <v>801</v>
      </c>
      <c r="F3102" s="16" t="s">
        <v>9648</v>
      </c>
      <c r="G3102" s="19">
        <v>45329</v>
      </c>
      <c r="K3102" s="105"/>
      <c r="N3102" s="112"/>
      <c r="O3102" s="35"/>
    </row>
    <row r="3103" spans="1:15">
      <c r="A3103" s="128">
        <v>1</v>
      </c>
      <c r="B3103" s="237" t="s">
        <v>9649</v>
      </c>
      <c r="C3103" s="41" t="s">
        <v>9650</v>
      </c>
      <c r="D3103" s="41">
        <v>1008</v>
      </c>
      <c r="E3103" s="41" t="s">
        <v>976</v>
      </c>
      <c r="F3103" s="41" t="s">
        <v>3877</v>
      </c>
      <c r="G3103" s="19">
        <v>45329</v>
      </c>
      <c r="H3103" s="136">
        <v>45357</v>
      </c>
      <c r="I3103" s="120">
        <v>1</v>
      </c>
      <c r="J3103" s="136">
        <v>45406</v>
      </c>
      <c r="K3103" s="105">
        <v>1</v>
      </c>
      <c r="L3103" s="54">
        <v>1</v>
      </c>
      <c r="N3103" s="112"/>
      <c r="O3103" s="35"/>
    </row>
    <row r="3104" spans="1:15">
      <c r="A3104" s="128">
        <v>1</v>
      </c>
      <c r="B3104" s="237" t="s">
        <v>9651</v>
      </c>
      <c r="C3104" s="41" t="s">
        <v>9652</v>
      </c>
      <c r="D3104" s="41">
        <v>5693</v>
      </c>
      <c r="E3104" s="41" t="s">
        <v>1014</v>
      </c>
      <c r="F3104" s="41" t="s">
        <v>9653</v>
      </c>
      <c r="G3104" s="19">
        <v>45329</v>
      </c>
      <c r="H3104" s="136">
        <v>45385</v>
      </c>
      <c r="I3104" s="120">
        <v>1</v>
      </c>
      <c r="J3104" s="136">
        <v>45502</v>
      </c>
      <c r="K3104" s="105">
        <v>1</v>
      </c>
      <c r="N3104" s="112"/>
      <c r="O3104" s="35"/>
    </row>
    <row r="3105" spans="1:15">
      <c r="A3105" s="129">
        <v>1</v>
      </c>
      <c r="B3105" s="237" t="s">
        <v>9654</v>
      </c>
      <c r="C3105" s="41" t="s">
        <v>9655</v>
      </c>
      <c r="D3105" s="41">
        <v>795</v>
      </c>
      <c r="E3105" s="41" t="s">
        <v>4165</v>
      </c>
      <c r="F3105" s="41" t="s">
        <v>9656</v>
      </c>
      <c r="G3105" s="19">
        <v>45329</v>
      </c>
      <c r="H3105" s="136">
        <v>45344</v>
      </c>
      <c r="I3105" s="120">
        <v>1</v>
      </c>
      <c r="J3105" s="136">
        <v>45432</v>
      </c>
      <c r="K3105" s="105">
        <v>1</v>
      </c>
      <c r="L3105" s="54">
        <v>1</v>
      </c>
      <c r="N3105" s="112"/>
      <c r="O3105" s="35"/>
    </row>
    <row r="3106" spans="1:15">
      <c r="A3106" s="128">
        <v>1</v>
      </c>
      <c r="B3106" s="238" t="s">
        <v>9657</v>
      </c>
      <c r="C3106" s="18" t="s">
        <v>9658</v>
      </c>
      <c r="D3106" s="18">
        <v>5932</v>
      </c>
      <c r="E3106" s="18" t="s">
        <v>518</v>
      </c>
      <c r="F3106" s="18" t="s">
        <v>9659</v>
      </c>
      <c r="G3106" s="19">
        <v>45329</v>
      </c>
      <c r="H3106" s="136">
        <v>45415</v>
      </c>
      <c r="I3106" s="120">
        <v>1</v>
      </c>
      <c r="K3106" s="105"/>
      <c r="N3106" s="112"/>
      <c r="O3106" s="35"/>
    </row>
    <row r="3107" spans="1:15">
      <c r="A3107" s="128">
        <v>1</v>
      </c>
      <c r="B3107" s="237" t="s">
        <v>9660</v>
      </c>
      <c r="C3107" s="41" t="s">
        <v>9661</v>
      </c>
      <c r="D3107" s="41">
        <v>1744</v>
      </c>
      <c r="E3107" s="41" t="s">
        <v>3284</v>
      </c>
      <c r="F3107" s="41" t="s">
        <v>9145</v>
      </c>
      <c r="G3107" s="19">
        <v>45329</v>
      </c>
      <c r="H3107" s="136">
        <v>45391</v>
      </c>
      <c r="I3107" s="120">
        <v>1</v>
      </c>
      <c r="J3107" s="136">
        <v>45525</v>
      </c>
      <c r="K3107" s="105">
        <v>1</v>
      </c>
      <c r="N3107" s="112"/>
      <c r="O3107" s="35"/>
    </row>
    <row r="3108" spans="1:15">
      <c r="A3108" s="128">
        <v>1</v>
      </c>
      <c r="B3108" s="237" t="s">
        <v>9662</v>
      </c>
      <c r="C3108" s="41" t="s">
        <v>9663</v>
      </c>
      <c r="D3108" s="41">
        <v>697</v>
      </c>
      <c r="E3108" s="41" t="s">
        <v>2022</v>
      </c>
      <c r="F3108" s="41" t="s">
        <v>9664</v>
      </c>
      <c r="G3108" s="19">
        <v>45330</v>
      </c>
      <c r="H3108" s="136">
        <v>45358</v>
      </c>
      <c r="I3108" s="120">
        <v>1</v>
      </c>
      <c r="J3108" s="136">
        <v>46153</v>
      </c>
      <c r="K3108" s="105">
        <v>1</v>
      </c>
      <c r="N3108" s="112"/>
      <c r="O3108" s="35"/>
    </row>
    <row r="3109" spans="1:15">
      <c r="A3109" s="128">
        <v>1</v>
      </c>
      <c r="B3109" s="237" t="s">
        <v>9665</v>
      </c>
      <c r="C3109" s="41" t="s">
        <v>9666</v>
      </c>
      <c r="D3109" s="41">
        <v>5530</v>
      </c>
      <c r="E3109" s="41" t="s">
        <v>2150</v>
      </c>
      <c r="F3109" s="41" t="s">
        <v>9667</v>
      </c>
      <c r="G3109" s="19">
        <v>45330</v>
      </c>
      <c r="H3109" s="136">
        <v>45377</v>
      </c>
      <c r="I3109" s="120">
        <v>1</v>
      </c>
      <c r="J3109" s="136">
        <v>45456</v>
      </c>
      <c r="K3109" s="105">
        <v>1</v>
      </c>
      <c r="L3109" s="54">
        <v>1</v>
      </c>
      <c r="N3109" s="112"/>
      <c r="O3109" s="35"/>
    </row>
    <row r="3110" spans="1:15">
      <c r="A3110" s="128">
        <v>1</v>
      </c>
      <c r="B3110" s="237" t="s">
        <v>9668</v>
      </c>
      <c r="C3110" s="41" t="s">
        <v>9669</v>
      </c>
      <c r="D3110" s="41">
        <v>6610</v>
      </c>
      <c r="E3110" s="41" t="s">
        <v>3586</v>
      </c>
      <c r="F3110" s="41" t="s">
        <v>9670</v>
      </c>
      <c r="G3110" s="19">
        <v>45334</v>
      </c>
      <c r="H3110" s="136">
        <v>45415</v>
      </c>
      <c r="I3110" s="120">
        <v>1</v>
      </c>
      <c r="J3110" s="136">
        <v>45671</v>
      </c>
      <c r="K3110" s="105">
        <v>1</v>
      </c>
      <c r="N3110" s="112"/>
      <c r="O3110" s="35"/>
    </row>
    <row r="3111" spans="1:15">
      <c r="A3111" s="129">
        <v>1</v>
      </c>
      <c r="B3111" s="237" t="s">
        <v>9671</v>
      </c>
      <c r="C3111" s="41" t="s">
        <v>9672</v>
      </c>
      <c r="D3111" s="41">
        <v>5922</v>
      </c>
      <c r="E3111" s="41" t="s">
        <v>7514</v>
      </c>
      <c r="F3111" s="41" t="s">
        <v>9673</v>
      </c>
      <c r="G3111" s="19">
        <v>45335</v>
      </c>
      <c r="H3111" s="136">
        <v>45404</v>
      </c>
      <c r="I3111" s="120">
        <v>1</v>
      </c>
      <c r="J3111" s="136">
        <v>45978</v>
      </c>
      <c r="K3111" s="105">
        <v>1</v>
      </c>
      <c r="N3111" s="112"/>
      <c r="O3111" s="35"/>
    </row>
    <row r="3112" spans="1:15">
      <c r="A3112" s="128">
        <v>1</v>
      </c>
      <c r="B3112" s="237" t="s">
        <v>9674</v>
      </c>
      <c r="C3112" s="41" t="s">
        <v>9675</v>
      </c>
      <c r="D3112" s="41">
        <v>6630</v>
      </c>
      <c r="E3112" s="41" t="s">
        <v>3586</v>
      </c>
      <c r="F3112" s="41" t="s">
        <v>8736</v>
      </c>
      <c r="G3112" s="19">
        <v>45335</v>
      </c>
      <c r="H3112" s="136">
        <v>45377</v>
      </c>
      <c r="I3112" s="120">
        <v>1</v>
      </c>
      <c r="J3112" s="136">
        <v>45475</v>
      </c>
      <c r="K3112" s="105">
        <v>1</v>
      </c>
      <c r="N3112" s="112"/>
      <c r="O3112" s="35"/>
    </row>
    <row r="3113" spans="1:15">
      <c r="A3113" s="128">
        <v>1</v>
      </c>
      <c r="B3113" s="237" t="s">
        <v>9676</v>
      </c>
      <c r="C3113" s="41" t="s">
        <v>9677</v>
      </c>
      <c r="D3113" s="41">
        <v>5831</v>
      </c>
      <c r="E3113" s="41" t="s">
        <v>2085</v>
      </c>
      <c r="F3113" s="41" t="s">
        <v>9678</v>
      </c>
      <c r="G3113" s="19">
        <v>45342</v>
      </c>
      <c r="H3113" s="136">
        <v>45357</v>
      </c>
      <c r="I3113" s="120">
        <v>1</v>
      </c>
      <c r="J3113" s="136">
        <v>45463</v>
      </c>
      <c r="K3113" s="105">
        <v>1</v>
      </c>
      <c r="N3113" s="112"/>
      <c r="O3113" s="35"/>
    </row>
    <row r="3114" spans="1:15">
      <c r="A3114" s="128">
        <v>1</v>
      </c>
      <c r="B3114" s="237" t="s">
        <v>9679</v>
      </c>
      <c r="C3114" s="41" t="s">
        <v>9680</v>
      </c>
      <c r="D3114" s="41">
        <v>6405</v>
      </c>
      <c r="E3114" s="41" t="s">
        <v>499</v>
      </c>
      <c r="F3114" s="41" t="s">
        <v>4783</v>
      </c>
      <c r="G3114" s="19">
        <v>45342</v>
      </c>
      <c r="H3114" s="136">
        <v>45369</v>
      </c>
      <c r="I3114" s="120">
        <v>1</v>
      </c>
      <c r="J3114" s="136">
        <v>45517</v>
      </c>
      <c r="K3114" s="105">
        <v>1</v>
      </c>
      <c r="L3114" s="54">
        <v>1</v>
      </c>
      <c r="N3114" s="112"/>
      <c r="O3114" s="35"/>
    </row>
    <row r="3115" spans="1:15">
      <c r="A3115" s="128">
        <v>1</v>
      </c>
      <c r="B3115" s="238" t="s">
        <v>9681</v>
      </c>
      <c r="C3115" s="18" t="s">
        <v>9682</v>
      </c>
      <c r="D3115" s="18">
        <v>5805</v>
      </c>
      <c r="E3115" s="18" t="s">
        <v>6529</v>
      </c>
      <c r="F3115" s="16" t="s">
        <v>9683</v>
      </c>
      <c r="G3115" s="19">
        <v>45343</v>
      </c>
      <c r="H3115" s="136">
        <v>45999</v>
      </c>
      <c r="I3115" s="120">
        <v>1</v>
      </c>
      <c r="K3115" s="105"/>
      <c r="N3115" s="112"/>
      <c r="O3115" s="35"/>
    </row>
    <row r="3116" spans="1:15">
      <c r="A3116" s="128">
        <v>1</v>
      </c>
      <c r="B3116" s="237" t="s">
        <v>9684</v>
      </c>
      <c r="C3116" s="41" t="s">
        <v>9685</v>
      </c>
      <c r="D3116" s="41">
        <v>7021</v>
      </c>
      <c r="E3116" s="41" t="s">
        <v>990</v>
      </c>
      <c r="F3116" s="41" t="s">
        <v>9686</v>
      </c>
      <c r="G3116" s="19">
        <v>45343</v>
      </c>
      <c r="H3116" s="136">
        <v>45365</v>
      </c>
      <c r="I3116" s="120">
        <v>1</v>
      </c>
      <c r="J3116" s="136">
        <v>45551</v>
      </c>
      <c r="K3116" s="105">
        <v>1</v>
      </c>
      <c r="L3116" s="54">
        <v>1</v>
      </c>
      <c r="N3116" s="112"/>
      <c r="O3116" s="35"/>
    </row>
    <row r="3117" spans="1:15">
      <c r="A3117" s="129">
        <v>1</v>
      </c>
      <c r="B3117" s="237" t="s">
        <v>9687</v>
      </c>
      <c r="C3117" s="41" t="s">
        <v>9688</v>
      </c>
      <c r="D3117" s="41">
        <v>5429</v>
      </c>
      <c r="E3117" s="41" t="s">
        <v>5185</v>
      </c>
      <c r="F3117" s="41" t="s">
        <v>9689</v>
      </c>
      <c r="G3117" s="19">
        <v>45343</v>
      </c>
      <c r="H3117" s="136">
        <v>45350</v>
      </c>
      <c r="I3117" s="120">
        <v>1</v>
      </c>
      <c r="J3117" s="136">
        <v>45442</v>
      </c>
      <c r="K3117" s="105">
        <v>1</v>
      </c>
      <c r="N3117" s="112"/>
      <c r="O3117" s="35"/>
    </row>
    <row r="3118" spans="1:15">
      <c r="A3118" s="128">
        <v>1</v>
      </c>
      <c r="B3118" s="237" t="s">
        <v>9690</v>
      </c>
      <c r="C3118" s="41" t="s">
        <v>9691</v>
      </c>
      <c r="D3118" s="41">
        <v>6217</v>
      </c>
      <c r="E3118" s="41" t="s">
        <v>3272</v>
      </c>
      <c r="F3118" s="41" t="s">
        <v>9692</v>
      </c>
      <c r="G3118" s="19">
        <v>45344</v>
      </c>
      <c r="H3118" s="136">
        <v>45427</v>
      </c>
      <c r="I3118" s="120">
        <v>1</v>
      </c>
      <c r="J3118" s="136">
        <v>45490</v>
      </c>
      <c r="K3118" s="105">
        <v>1</v>
      </c>
      <c r="L3118" s="54">
        <v>1</v>
      </c>
      <c r="N3118" s="112"/>
      <c r="O3118" s="35"/>
    </row>
    <row r="3119" spans="1:15">
      <c r="A3119" s="128">
        <v>1</v>
      </c>
      <c r="B3119" s="237" t="s">
        <v>9693</v>
      </c>
      <c r="C3119" s="41" t="s">
        <v>1512</v>
      </c>
      <c r="D3119" s="41">
        <v>440</v>
      </c>
      <c r="E3119" s="41" t="s">
        <v>1238</v>
      </c>
      <c r="F3119" s="301" t="s">
        <v>9694</v>
      </c>
      <c r="G3119" s="19">
        <v>45345</v>
      </c>
      <c r="H3119" s="136">
        <v>45481</v>
      </c>
      <c r="I3119" s="120">
        <v>1</v>
      </c>
      <c r="J3119" s="136">
        <v>46010</v>
      </c>
      <c r="K3119" s="105">
        <v>1</v>
      </c>
      <c r="L3119" s="300"/>
      <c r="N3119" s="112"/>
      <c r="O3119" s="35"/>
    </row>
    <row r="3120" spans="1:15">
      <c r="A3120" s="128">
        <v>1</v>
      </c>
      <c r="B3120" s="237" t="s">
        <v>9695</v>
      </c>
      <c r="C3120" s="41" t="s">
        <v>9696</v>
      </c>
      <c r="D3120" s="41">
        <v>620</v>
      </c>
      <c r="E3120" s="41" t="s">
        <v>780</v>
      </c>
      <c r="F3120" s="41" t="s">
        <v>8893</v>
      </c>
      <c r="G3120" s="19">
        <v>45349</v>
      </c>
      <c r="H3120" s="136">
        <v>45391</v>
      </c>
      <c r="I3120" s="120">
        <v>1</v>
      </c>
      <c r="J3120" s="136">
        <v>45716</v>
      </c>
      <c r="K3120" s="105">
        <v>1</v>
      </c>
      <c r="N3120" s="112"/>
      <c r="O3120" s="35"/>
    </row>
    <row r="3121" spans="1:15">
      <c r="A3121" s="128">
        <v>1</v>
      </c>
      <c r="B3121" s="247" t="s">
        <v>9697</v>
      </c>
      <c r="C3121" s="56" t="s">
        <v>9698</v>
      </c>
      <c r="D3121" s="56">
        <v>6212</v>
      </c>
      <c r="E3121" s="56" t="s">
        <v>1416</v>
      </c>
      <c r="F3121" s="56" t="s">
        <v>9699</v>
      </c>
      <c r="G3121" s="19">
        <v>45349</v>
      </c>
      <c r="H3121" s="136">
        <v>45397</v>
      </c>
      <c r="I3121" s="120">
        <v>1</v>
      </c>
      <c r="J3121" s="136">
        <v>45531</v>
      </c>
      <c r="K3121" s="105">
        <v>1</v>
      </c>
      <c r="N3121" s="112"/>
      <c r="O3121" s="35"/>
    </row>
    <row r="3122" spans="1:15">
      <c r="A3122" s="128">
        <v>1</v>
      </c>
      <c r="B3122" s="237" t="s">
        <v>9700</v>
      </c>
      <c r="C3122" s="41" t="s">
        <v>9701</v>
      </c>
      <c r="D3122" s="41">
        <v>6218</v>
      </c>
      <c r="E3122" s="41" t="s">
        <v>946</v>
      </c>
      <c r="F3122" s="41" t="s">
        <v>5923</v>
      </c>
      <c r="G3122" s="19">
        <v>45351</v>
      </c>
      <c r="H3122" s="136">
        <v>45397</v>
      </c>
      <c r="I3122" s="120">
        <v>1</v>
      </c>
      <c r="J3122" s="136">
        <v>45747</v>
      </c>
      <c r="K3122" s="105">
        <v>1</v>
      </c>
      <c r="N3122" s="112"/>
      <c r="O3122" s="35"/>
    </row>
    <row r="3123" spans="1:15">
      <c r="A3123" s="129">
        <v>1</v>
      </c>
      <c r="B3123" s="98" t="s">
        <v>9702</v>
      </c>
      <c r="C3123" s="18" t="s">
        <v>9703</v>
      </c>
      <c r="D3123" s="18">
        <v>6916</v>
      </c>
      <c r="E3123" s="18" t="s">
        <v>1079</v>
      </c>
      <c r="F3123" s="18" t="s">
        <v>9704</v>
      </c>
      <c r="G3123" s="19">
        <v>45351</v>
      </c>
      <c r="H3123" s="136">
        <v>45715</v>
      </c>
      <c r="I3123" s="120">
        <v>1</v>
      </c>
      <c r="K3123" s="105"/>
      <c r="N3123" s="112"/>
      <c r="O3123" s="35"/>
    </row>
    <row r="3124" spans="1:15">
      <c r="A3124" s="128">
        <v>1</v>
      </c>
      <c r="B3124" s="238" t="s">
        <v>9705</v>
      </c>
      <c r="C3124" s="18" t="s">
        <v>9706</v>
      </c>
      <c r="D3124" s="18">
        <v>1585</v>
      </c>
      <c r="E3124" s="18" t="s">
        <v>6183</v>
      </c>
      <c r="F3124" s="18" t="s">
        <v>9707</v>
      </c>
      <c r="G3124" s="19">
        <v>45352</v>
      </c>
      <c r="H3124" s="136">
        <v>45443</v>
      </c>
      <c r="I3124" s="120">
        <v>1</v>
      </c>
      <c r="K3124" s="105"/>
      <c r="N3124" s="112"/>
      <c r="O3124" s="35"/>
    </row>
    <row r="3125" spans="1:15">
      <c r="A3125" s="128">
        <v>1</v>
      </c>
      <c r="B3125" s="237" t="s">
        <v>9708</v>
      </c>
      <c r="C3125" s="41" t="s">
        <v>9709</v>
      </c>
      <c r="D3125" s="41">
        <v>6515</v>
      </c>
      <c r="E3125" s="41" t="s">
        <v>66</v>
      </c>
      <c r="F3125" s="41" t="s">
        <v>9710</v>
      </c>
      <c r="G3125" s="19">
        <v>45355</v>
      </c>
      <c r="H3125" s="136">
        <v>45441</v>
      </c>
      <c r="I3125" s="120">
        <v>1</v>
      </c>
      <c r="J3125" s="136">
        <v>45525</v>
      </c>
      <c r="K3125" s="105">
        <v>1</v>
      </c>
      <c r="N3125" s="112"/>
      <c r="O3125" s="35"/>
    </row>
    <row r="3126" spans="1:15">
      <c r="A3126" s="128">
        <v>1</v>
      </c>
      <c r="B3126" s="237" t="s">
        <v>9711</v>
      </c>
      <c r="C3126" s="41" t="s">
        <v>9712</v>
      </c>
      <c r="D3126" s="41">
        <v>1229</v>
      </c>
      <c r="E3126" s="41" t="s">
        <v>650</v>
      </c>
      <c r="F3126" s="41" t="s">
        <v>9713</v>
      </c>
      <c r="G3126" s="19">
        <v>45356</v>
      </c>
      <c r="H3126" s="136">
        <v>45394</v>
      </c>
      <c r="I3126" s="120">
        <v>1</v>
      </c>
      <c r="J3126" s="136">
        <v>45489</v>
      </c>
      <c r="K3126" s="105">
        <v>1</v>
      </c>
      <c r="L3126" s="54">
        <v>1</v>
      </c>
      <c r="N3126" s="112"/>
      <c r="O3126" s="35"/>
    </row>
    <row r="3127" spans="1:15">
      <c r="A3127" s="128">
        <v>1</v>
      </c>
      <c r="B3127" s="237" t="s">
        <v>9714</v>
      </c>
      <c r="C3127" s="41" t="s">
        <v>9715</v>
      </c>
      <c r="D3127" s="41">
        <v>1370</v>
      </c>
      <c r="E3127" s="41" t="s">
        <v>650</v>
      </c>
      <c r="F3127" s="41" t="s">
        <v>9716</v>
      </c>
      <c r="G3127" s="19">
        <v>45356</v>
      </c>
      <c r="H3127" s="136">
        <v>45408</v>
      </c>
      <c r="I3127" s="120">
        <v>1</v>
      </c>
      <c r="J3127" s="136">
        <v>45764</v>
      </c>
      <c r="K3127" s="105">
        <v>1</v>
      </c>
      <c r="N3127" s="112"/>
      <c r="O3127" s="35"/>
    </row>
    <row r="3128" spans="1:15">
      <c r="A3128" s="128">
        <v>1</v>
      </c>
      <c r="B3128" s="237" t="s">
        <v>9717</v>
      </c>
      <c r="C3128" s="9" t="s">
        <v>9718</v>
      </c>
      <c r="D3128" s="23">
        <v>1296</v>
      </c>
      <c r="E3128" s="9" t="s">
        <v>895</v>
      </c>
      <c r="F3128" s="9" t="s">
        <v>9719</v>
      </c>
      <c r="G3128" s="222">
        <v>45356</v>
      </c>
      <c r="H3128" s="136">
        <v>45414</v>
      </c>
      <c r="I3128" s="120">
        <v>1</v>
      </c>
      <c r="J3128" s="136">
        <v>45834</v>
      </c>
      <c r="K3128" s="105">
        <v>1</v>
      </c>
      <c r="L3128" s="54">
        <v>1</v>
      </c>
      <c r="N3128" s="112"/>
      <c r="O3128" s="35"/>
    </row>
    <row r="3129" spans="1:15">
      <c r="A3129" s="129">
        <v>1</v>
      </c>
      <c r="B3129" s="237" t="s">
        <v>9720</v>
      </c>
      <c r="C3129" s="41" t="s">
        <v>9721</v>
      </c>
      <c r="D3129" s="41">
        <v>5731</v>
      </c>
      <c r="E3129" s="41" t="s">
        <v>4949</v>
      </c>
      <c r="F3129" s="41" t="s">
        <v>9722</v>
      </c>
      <c r="G3129" s="19">
        <v>45357</v>
      </c>
      <c r="H3129" s="136">
        <v>45383</v>
      </c>
      <c r="I3129" s="120">
        <v>1</v>
      </c>
      <c r="J3129" s="19">
        <v>45503</v>
      </c>
      <c r="K3129" s="105">
        <v>1</v>
      </c>
      <c r="L3129" s="54">
        <v>1</v>
      </c>
      <c r="N3129" s="112"/>
      <c r="O3129" s="35"/>
    </row>
    <row r="3130" spans="1:15">
      <c r="A3130" s="128">
        <v>1</v>
      </c>
      <c r="B3130" s="238" t="s">
        <v>9723</v>
      </c>
      <c r="C3130" s="18" t="s">
        <v>9724</v>
      </c>
      <c r="D3130" s="18">
        <v>6294</v>
      </c>
      <c r="E3130" s="18" t="s">
        <v>670</v>
      </c>
      <c r="F3130" s="18" t="s">
        <v>9725</v>
      </c>
      <c r="G3130" s="19">
        <v>45357</v>
      </c>
      <c r="H3130" s="136">
        <v>45393</v>
      </c>
      <c r="I3130" s="120">
        <v>1</v>
      </c>
      <c r="K3130" s="105"/>
      <c r="N3130" s="112"/>
      <c r="O3130" s="35"/>
    </row>
    <row r="3131" spans="1:15">
      <c r="A3131" s="128">
        <v>1</v>
      </c>
      <c r="B3131" s="237" t="s">
        <v>9726</v>
      </c>
      <c r="C3131" s="41" t="s">
        <v>9727</v>
      </c>
      <c r="D3131" s="41">
        <v>1924</v>
      </c>
      <c r="E3131" s="41" t="s">
        <v>685</v>
      </c>
      <c r="F3131" s="41" t="s">
        <v>9728</v>
      </c>
      <c r="G3131" s="19">
        <v>45357</v>
      </c>
      <c r="H3131" s="136">
        <v>45393</v>
      </c>
      <c r="I3131" s="120">
        <v>1</v>
      </c>
      <c r="J3131" s="136">
        <v>45755</v>
      </c>
      <c r="K3131" s="105">
        <v>1</v>
      </c>
      <c r="N3131" s="112"/>
      <c r="O3131" s="35"/>
    </row>
    <row r="3132" spans="1:15">
      <c r="A3132" s="128">
        <v>1</v>
      </c>
      <c r="B3132" s="238" t="s">
        <v>9729</v>
      </c>
      <c r="C3132" s="18" t="s">
        <v>9730</v>
      </c>
      <c r="D3132" s="18">
        <v>1943</v>
      </c>
      <c r="E3132" s="18" t="s">
        <v>9731</v>
      </c>
      <c r="F3132" s="18" t="s">
        <v>9732</v>
      </c>
      <c r="G3132" s="19">
        <v>45358</v>
      </c>
      <c r="H3132" s="136">
        <v>45429</v>
      </c>
      <c r="I3132" s="120">
        <v>1</v>
      </c>
      <c r="K3132" s="105"/>
      <c r="N3132" s="112"/>
      <c r="O3132" s="35"/>
    </row>
    <row r="3133" spans="1:15">
      <c r="A3133" s="128">
        <v>1</v>
      </c>
      <c r="B3133" s="237" t="s">
        <v>9733</v>
      </c>
      <c r="C3133" s="41" t="s">
        <v>9734</v>
      </c>
      <c r="D3133" s="41">
        <v>6235</v>
      </c>
      <c r="E3133" s="41" t="s">
        <v>1200</v>
      </c>
      <c r="F3133" s="41" t="s">
        <v>9309</v>
      </c>
      <c r="G3133" s="19">
        <v>45358</v>
      </c>
      <c r="H3133" s="136">
        <v>45397</v>
      </c>
      <c r="I3133" s="120">
        <v>1</v>
      </c>
      <c r="J3133" s="136">
        <v>45498</v>
      </c>
      <c r="K3133" s="105">
        <v>1</v>
      </c>
      <c r="N3133" s="312"/>
      <c r="O3133" s="35"/>
    </row>
    <row r="3134" spans="1:15">
      <c r="A3134" s="128">
        <v>1</v>
      </c>
      <c r="B3134" s="237" t="s">
        <v>9735</v>
      </c>
      <c r="C3134" s="41" t="s">
        <v>9736</v>
      </c>
      <c r="D3134" s="41">
        <v>2364</v>
      </c>
      <c r="E3134" s="41" t="s">
        <v>6877</v>
      </c>
      <c r="F3134" s="41" t="s">
        <v>9737</v>
      </c>
      <c r="G3134" s="19">
        <v>45362</v>
      </c>
      <c r="H3134" s="136">
        <v>45510</v>
      </c>
      <c r="I3134" s="120">
        <v>1</v>
      </c>
      <c r="J3134" s="136">
        <v>46147</v>
      </c>
      <c r="K3134" s="105">
        <v>1</v>
      </c>
      <c r="N3134" s="112"/>
      <c r="O3134" s="35"/>
    </row>
    <row r="3135" spans="1:15">
      <c r="A3135" s="129">
        <v>1</v>
      </c>
      <c r="B3135" s="237" t="s">
        <v>9738</v>
      </c>
      <c r="C3135" s="41" t="s">
        <v>9739</v>
      </c>
      <c r="D3135" s="41">
        <v>5200</v>
      </c>
      <c r="E3135" s="41" t="s">
        <v>575</v>
      </c>
      <c r="F3135" s="41" t="s">
        <v>9740</v>
      </c>
      <c r="G3135" s="19">
        <v>45362</v>
      </c>
      <c r="H3135" s="136">
        <v>45404</v>
      </c>
      <c r="I3135" s="120">
        <v>1</v>
      </c>
      <c r="J3135" s="19">
        <v>45582</v>
      </c>
      <c r="K3135" s="105">
        <v>1</v>
      </c>
      <c r="N3135" s="112"/>
      <c r="O3135" s="35"/>
    </row>
    <row r="3136" spans="1:15">
      <c r="A3136" s="128">
        <v>1</v>
      </c>
      <c r="B3136" s="237" t="s">
        <v>9741</v>
      </c>
      <c r="C3136" s="41" t="s">
        <v>9742</v>
      </c>
      <c r="D3136" s="41">
        <v>5276</v>
      </c>
      <c r="E3136" s="41" t="s">
        <v>575</v>
      </c>
      <c r="F3136" s="41" t="s">
        <v>9743</v>
      </c>
      <c r="G3136" s="19">
        <v>45362</v>
      </c>
      <c r="H3136" s="136">
        <v>45379</v>
      </c>
      <c r="I3136" s="120">
        <v>1</v>
      </c>
      <c r="J3136" s="136">
        <v>45610</v>
      </c>
      <c r="K3136" s="105">
        <v>1</v>
      </c>
      <c r="L3136" s="54">
        <v>1</v>
      </c>
      <c r="N3136" s="112"/>
      <c r="O3136" s="35"/>
    </row>
    <row r="3137" spans="1:15">
      <c r="A3137" s="128">
        <v>1</v>
      </c>
      <c r="B3137" s="238" t="s">
        <v>9744</v>
      </c>
      <c r="C3137" s="18" t="s">
        <v>9745</v>
      </c>
      <c r="D3137" s="18">
        <v>618</v>
      </c>
      <c r="E3137" s="18" t="s">
        <v>2962</v>
      </c>
      <c r="F3137" s="18" t="s">
        <v>9737</v>
      </c>
      <c r="G3137" s="19">
        <v>45362</v>
      </c>
      <c r="H3137" s="136">
        <v>45413</v>
      </c>
      <c r="I3137" s="120">
        <v>1</v>
      </c>
      <c r="K3137" s="105"/>
      <c r="N3137" s="112"/>
      <c r="O3137" s="35"/>
    </row>
    <row r="3138" spans="1:15">
      <c r="A3138" s="128">
        <v>1</v>
      </c>
      <c r="B3138" s="238" t="s">
        <v>9746</v>
      </c>
      <c r="C3138" s="18" t="s">
        <v>9747</v>
      </c>
      <c r="D3138" s="18">
        <v>5980</v>
      </c>
      <c r="E3138" s="18" t="s">
        <v>1332</v>
      </c>
      <c r="F3138" s="18" t="s">
        <v>9748</v>
      </c>
      <c r="G3138" s="19">
        <v>45363</v>
      </c>
      <c r="H3138" s="136">
        <v>45412</v>
      </c>
      <c r="I3138" s="120">
        <v>1</v>
      </c>
      <c r="J3138" s="136">
        <v>46156</v>
      </c>
      <c r="K3138" s="105">
        <v>1</v>
      </c>
      <c r="N3138" s="112"/>
      <c r="O3138" s="35"/>
    </row>
    <row r="3139" spans="1:15">
      <c r="A3139" s="128">
        <v>1</v>
      </c>
      <c r="B3139" s="238" t="s">
        <v>9749</v>
      </c>
      <c r="C3139" s="18" t="s">
        <v>9750</v>
      </c>
      <c r="D3139" s="18">
        <v>398</v>
      </c>
      <c r="E3139" s="18" t="s">
        <v>801</v>
      </c>
      <c r="F3139" s="18" t="s">
        <v>9748</v>
      </c>
      <c r="G3139" s="19">
        <v>45363</v>
      </c>
      <c r="H3139" s="136">
        <v>45663</v>
      </c>
      <c r="I3139" s="120">
        <v>1</v>
      </c>
      <c r="K3139" s="105"/>
      <c r="N3139" s="112"/>
      <c r="O3139" s="35"/>
    </row>
    <row r="3140" spans="1:15">
      <c r="A3140" s="128">
        <v>1</v>
      </c>
      <c r="B3140" s="237" t="s">
        <v>9751</v>
      </c>
      <c r="C3140" s="41" t="s">
        <v>9752</v>
      </c>
      <c r="D3140" s="41">
        <v>6296</v>
      </c>
      <c r="E3140" s="41" t="s">
        <v>433</v>
      </c>
      <c r="F3140" s="41" t="s">
        <v>9753</v>
      </c>
      <c r="G3140" s="19">
        <v>45364</v>
      </c>
      <c r="H3140" s="136">
        <v>45413</v>
      </c>
      <c r="I3140" s="120">
        <v>1</v>
      </c>
      <c r="J3140" s="136">
        <v>45793</v>
      </c>
      <c r="K3140" s="105">
        <v>1</v>
      </c>
      <c r="N3140" s="112"/>
      <c r="O3140" s="35"/>
    </row>
    <row r="3141" spans="1:15">
      <c r="A3141" s="129">
        <v>1</v>
      </c>
      <c r="B3141" s="238" t="s">
        <v>9754</v>
      </c>
      <c r="C3141" s="18" t="s">
        <v>9755</v>
      </c>
      <c r="D3141" s="18">
        <v>5005</v>
      </c>
      <c r="E3141" s="18" t="s">
        <v>624</v>
      </c>
      <c r="F3141" s="18" t="s">
        <v>9756</v>
      </c>
      <c r="G3141" s="19">
        <v>45364</v>
      </c>
      <c r="H3141" s="136">
        <v>45510</v>
      </c>
      <c r="I3141" s="120">
        <v>1</v>
      </c>
      <c r="K3141" s="105"/>
      <c r="N3141" s="112"/>
      <c r="O3141" s="35"/>
    </row>
    <row r="3142" spans="1:15">
      <c r="A3142" s="128">
        <v>1</v>
      </c>
      <c r="B3142" s="237" t="s">
        <v>9757</v>
      </c>
      <c r="C3142" s="41" t="s">
        <v>9758</v>
      </c>
      <c r="D3142" s="41">
        <v>1730</v>
      </c>
      <c r="E3142" s="41" t="s">
        <v>3696</v>
      </c>
      <c r="F3142" s="41" t="s">
        <v>9759</v>
      </c>
      <c r="G3142" s="19">
        <v>45365</v>
      </c>
      <c r="H3142" s="136">
        <v>45391</v>
      </c>
      <c r="I3142" s="120">
        <v>1</v>
      </c>
      <c r="J3142" s="136">
        <v>45618</v>
      </c>
      <c r="K3142" s="105">
        <v>1</v>
      </c>
      <c r="N3142" s="112"/>
      <c r="O3142" s="35"/>
    </row>
    <row r="3143" spans="1:15">
      <c r="A3143" s="128">
        <v>1</v>
      </c>
      <c r="B3143" s="237" t="s">
        <v>9760</v>
      </c>
      <c r="C3143" s="41" t="s">
        <v>9761</v>
      </c>
      <c r="D3143" s="41">
        <v>6711</v>
      </c>
      <c r="E3143" s="41" t="s">
        <v>5583</v>
      </c>
      <c r="F3143" s="41" t="s">
        <v>9762</v>
      </c>
      <c r="G3143" s="19">
        <v>45366</v>
      </c>
      <c r="H3143" s="136">
        <v>45380</v>
      </c>
      <c r="I3143" s="120">
        <v>1</v>
      </c>
      <c r="J3143" s="136">
        <v>45488</v>
      </c>
      <c r="K3143" s="105">
        <v>1</v>
      </c>
      <c r="N3143" s="112"/>
      <c r="O3143" s="35"/>
    </row>
    <row r="3144" spans="1:15">
      <c r="A3144" s="128">
        <v>1</v>
      </c>
      <c r="B3144" s="237" t="s">
        <v>9763</v>
      </c>
      <c r="C3144" s="41" t="s">
        <v>9764</v>
      </c>
      <c r="D3144" s="41">
        <v>505</v>
      </c>
      <c r="E3144" s="41" t="s">
        <v>510</v>
      </c>
      <c r="F3144" s="41" t="s">
        <v>9765</v>
      </c>
      <c r="G3144" s="19">
        <v>45370</v>
      </c>
      <c r="H3144" s="136">
        <v>45420</v>
      </c>
      <c r="I3144" s="120">
        <v>1</v>
      </c>
      <c r="J3144" s="136">
        <v>45516</v>
      </c>
      <c r="K3144" s="105">
        <v>1</v>
      </c>
      <c r="L3144" s="54">
        <v>1</v>
      </c>
      <c r="N3144" s="112"/>
      <c r="O3144" s="35"/>
    </row>
    <row r="3145" spans="1:15">
      <c r="A3145" s="128">
        <v>1</v>
      </c>
      <c r="B3145" s="237" t="s">
        <v>9766</v>
      </c>
      <c r="C3145" s="41" t="s">
        <v>9767</v>
      </c>
      <c r="D3145" s="41">
        <v>541</v>
      </c>
      <c r="E3145" s="41" t="s">
        <v>557</v>
      </c>
      <c r="F3145" s="41" t="s">
        <v>9768</v>
      </c>
      <c r="G3145" s="19">
        <v>45371</v>
      </c>
      <c r="H3145" s="136">
        <v>45408</v>
      </c>
      <c r="I3145" s="120">
        <v>1</v>
      </c>
      <c r="J3145" s="136">
        <v>45693</v>
      </c>
      <c r="K3145" s="105">
        <v>1</v>
      </c>
      <c r="N3145" s="112"/>
      <c r="O3145" s="35"/>
    </row>
    <row r="3146" spans="1:15">
      <c r="A3146" s="128">
        <v>1</v>
      </c>
      <c r="B3146" s="237" t="s">
        <v>9769</v>
      </c>
      <c r="C3146" s="41" t="s">
        <v>9770</v>
      </c>
      <c r="D3146" s="41">
        <v>6366</v>
      </c>
      <c r="E3146" s="41" t="s">
        <v>433</v>
      </c>
      <c r="F3146" s="41" t="s">
        <v>9771</v>
      </c>
      <c r="G3146" s="19">
        <v>45372</v>
      </c>
      <c r="H3146" s="136">
        <v>45467</v>
      </c>
      <c r="I3146" s="120">
        <v>1</v>
      </c>
      <c r="J3146" s="136">
        <v>45793</v>
      </c>
      <c r="K3146" s="105">
        <v>1</v>
      </c>
      <c r="L3146" s="54">
        <v>1</v>
      </c>
      <c r="N3146" s="112"/>
      <c r="O3146" s="35"/>
    </row>
    <row r="3147" spans="1:15">
      <c r="A3147" s="129">
        <v>1</v>
      </c>
      <c r="B3147" s="237" t="s">
        <v>9772</v>
      </c>
      <c r="C3147" s="41" t="s">
        <v>9773</v>
      </c>
      <c r="D3147" s="41">
        <v>1610</v>
      </c>
      <c r="E3147" s="41" t="s">
        <v>1104</v>
      </c>
      <c r="F3147" s="41" t="s">
        <v>9774</v>
      </c>
      <c r="G3147" s="19">
        <v>45373</v>
      </c>
      <c r="H3147" s="136">
        <v>45828</v>
      </c>
      <c r="I3147" s="120">
        <v>1</v>
      </c>
      <c r="J3147" s="136">
        <v>46021</v>
      </c>
      <c r="K3147" s="105">
        <v>1</v>
      </c>
      <c r="N3147" s="112"/>
      <c r="O3147" s="35"/>
    </row>
    <row r="3148" spans="1:15">
      <c r="A3148" s="128">
        <v>1</v>
      </c>
      <c r="B3148" s="237" t="s">
        <v>9775</v>
      </c>
      <c r="C3148" s="41" t="s">
        <v>9776</v>
      </c>
      <c r="D3148" s="41">
        <v>1634</v>
      </c>
      <c r="E3148" s="41" t="s">
        <v>1104</v>
      </c>
      <c r="F3148" s="41" t="s">
        <v>6547</v>
      </c>
      <c r="G3148" s="19">
        <v>45373</v>
      </c>
      <c r="H3148" s="136">
        <v>45373</v>
      </c>
      <c r="I3148" s="120">
        <v>1</v>
      </c>
      <c r="J3148" s="136">
        <v>45761</v>
      </c>
      <c r="K3148" s="105">
        <v>1</v>
      </c>
      <c r="N3148" s="112"/>
      <c r="O3148" s="35"/>
    </row>
    <row r="3149" spans="1:15">
      <c r="A3149" s="128">
        <v>1</v>
      </c>
      <c r="B3149" s="237" t="s">
        <v>9777</v>
      </c>
      <c r="C3149" s="41" t="s">
        <v>9778</v>
      </c>
      <c r="D3149" s="41">
        <v>1812</v>
      </c>
      <c r="E3149" s="41" t="s">
        <v>514</v>
      </c>
      <c r="F3149" s="41" t="s">
        <v>9779</v>
      </c>
      <c r="G3149" s="19">
        <v>45376</v>
      </c>
      <c r="H3149" s="136">
        <v>45408</v>
      </c>
      <c r="I3149" s="120">
        <v>1</v>
      </c>
      <c r="J3149" s="136">
        <v>45546</v>
      </c>
      <c r="K3149" s="105">
        <v>1</v>
      </c>
      <c r="N3149" s="112"/>
      <c r="O3149" s="35"/>
    </row>
    <row r="3150" spans="1:15">
      <c r="A3150" s="128">
        <v>1</v>
      </c>
      <c r="B3150" s="238" t="s">
        <v>9780</v>
      </c>
      <c r="C3150" s="18" t="s">
        <v>9781</v>
      </c>
      <c r="D3150" s="18">
        <v>1643</v>
      </c>
      <c r="E3150" s="18" t="s">
        <v>7964</v>
      </c>
      <c r="F3150" s="18" t="s">
        <v>9782</v>
      </c>
      <c r="G3150" s="19">
        <v>45377</v>
      </c>
      <c r="H3150" s="136">
        <v>45566</v>
      </c>
      <c r="I3150" s="120">
        <v>1</v>
      </c>
      <c r="K3150" s="105"/>
      <c r="L3150" s="54">
        <v>1</v>
      </c>
      <c r="N3150" s="112"/>
      <c r="O3150" s="35"/>
    </row>
    <row r="3151" spans="1:15">
      <c r="A3151" s="128">
        <v>1</v>
      </c>
      <c r="B3151" s="237" t="s">
        <v>9783</v>
      </c>
      <c r="C3151" s="41" t="s">
        <v>9784</v>
      </c>
      <c r="D3151" s="41">
        <v>6228</v>
      </c>
      <c r="E3151" s="41" t="s">
        <v>1416</v>
      </c>
      <c r="F3151" s="41" t="s">
        <v>9785</v>
      </c>
      <c r="G3151" s="19">
        <v>45378</v>
      </c>
      <c r="H3151" s="136">
        <v>45407</v>
      </c>
      <c r="I3151" s="120">
        <v>1</v>
      </c>
      <c r="J3151" s="136">
        <v>45575</v>
      </c>
      <c r="K3151" s="105">
        <v>1</v>
      </c>
      <c r="N3151" s="112"/>
      <c r="O3151" s="35"/>
    </row>
    <row r="3152" spans="1:15">
      <c r="A3152" s="128">
        <v>1</v>
      </c>
      <c r="B3152" s="98" t="s">
        <v>9786</v>
      </c>
      <c r="C3152" s="16" t="s">
        <v>9787</v>
      </c>
      <c r="D3152" s="16">
        <v>5442</v>
      </c>
      <c r="E3152" s="16" t="s">
        <v>518</v>
      </c>
      <c r="F3152" s="16" t="s">
        <v>9788</v>
      </c>
      <c r="G3152" s="19">
        <v>45378</v>
      </c>
      <c r="K3152" s="105"/>
      <c r="N3152" s="112"/>
      <c r="O3152" s="35"/>
    </row>
    <row r="3153" spans="1:15">
      <c r="A3153" s="129">
        <v>1</v>
      </c>
      <c r="B3153" s="237" t="s">
        <v>9789</v>
      </c>
      <c r="C3153" s="41" t="s">
        <v>9790</v>
      </c>
      <c r="D3153" s="41">
        <v>1450</v>
      </c>
      <c r="E3153" s="41" t="s">
        <v>638</v>
      </c>
      <c r="F3153" s="41" t="s">
        <v>9791</v>
      </c>
      <c r="G3153" s="19">
        <v>45379</v>
      </c>
      <c r="H3153" s="136">
        <v>45397</v>
      </c>
      <c r="I3153" s="120">
        <v>1</v>
      </c>
      <c r="J3153" s="136">
        <v>45517</v>
      </c>
      <c r="K3153" s="105">
        <v>1</v>
      </c>
      <c r="N3153" s="112"/>
      <c r="O3153" s="35"/>
    </row>
    <row r="3154" spans="1:15">
      <c r="A3154" s="128">
        <v>1</v>
      </c>
      <c r="B3154" s="237" t="s">
        <v>9792</v>
      </c>
      <c r="C3154" s="41" t="s">
        <v>9793</v>
      </c>
      <c r="D3154" s="41">
        <v>5430</v>
      </c>
      <c r="E3154" s="41" t="s">
        <v>5185</v>
      </c>
      <c r="F3154" s="41" t="s">
        <v>9794</v>
      </c>
      <c r="G3154" s="19">
        <v>45379</v>
      </c>
      <c r="H3154" s="136">
        <v>45387</v>
      </c>
      <c r="I3154" s="120">
        <v>1</v>
      </c>
      <c r="J3154" s="136">
        <v>45502</v>
      </c>
      <c r="K3154" s="105">
        <v>1</v>
      </c>
      <c r="N3154" s="112"/>
      <c r="O3154" s="35"/>
    </row>
    <row r="3155" spans="1:15">
      <c r="A3155" s="128">
        <v>1</v>
      </c>
      <c r="B3155" s="237" t="s">
        <v>9795</v>
      </c>
      <c r="C3155" s="41" t="s">
        <v>9796</v>
      </c>
      <c r="D3155" s="41">
        <v>5723</v>
      </c>
      <c r="E3155" s="41" t="s">
        <v>454</v>
      </c>
      <c r="F3155" s="41" t="s">
        <v>9797</v>
      </c>
      <c r="G3155" s="19">
        <v>45380</v>
      </c>
      <c r="H3155" s="136">
        <v>45413</v>
      </c>
      <c r="I3155" s="120">
        <v>1</v>
      </c>
      <c r="J3155" s="136">
        <v>45611</v>
      </c>
      <c r="K3155" s="105">
        <v>1</v>
      </c>
      <c r="N3155" s="112"/>
      <c r="O3155" s="35"/>
    </row>
    <row r="3156" spans="1:15">
      <c r="A3156" s="128">
        <v>1</v>
      </c>
      <c r="B3156" s="237" t="s">
        <v>9798</v>
      </c>
      <c r="C3156" s="41" t="s">
        <v>9799</v>
      </c>
      <c r="D3156" s="41">
        <v>1602</v>
      </c>
      <c r="E3156" s="41" t="s">
        <v>2958</v>
      </c>
      <c r="F3156" s="41" t="s">
        <v>9800</v>
      </c>
      <c r="G3156" s="19">
        <v>45380</v>
      </c>
      <c r="H3156" s="136">
        <v>45425</v>
      </c>
      <c r="I3156" s="120">
        <v>1</v>
      </c>
      <c r="J3156" s="136">
        <v>45867</v>
      </c>
      <c r="K3156" s="105">
        <v>1</v>
      </c>
      <c r="L3156" s="54">
        <v>1</v>
      </c>
      <c r="N3156" s="112"/>
      <c r="O3156" s="35"/>
    </row>
    <row r="3157" spans="1:15">
      <c r="A3157" s="128">
        <v>1</v>
      </c>
      <c r="B3157" s="237" t="s">
        <v>9801</v>
      </c>
      <c r="C3157" s="41" t="s">
        <v>9802</v>
      </c>
      <c r="D3157" s="41">
        <v>6346</v>
      </c>
      <c r="E3157" s="41" t="s">
        <v>1200</v>
      </c>
      <c r="F3157" s="41" t="s">
        <v>9803</v>
      </c>
      <c r="G3157" s="19">
        <v>45380</v>
      </c>
      <c r="H3157" s="136">
        <v>45408</v>
      </c>
      <c r="I3157" s="120">
        <v>1</v>
      </c>
      <c r="J3157" s="136">
        <v>45799</v>
      </c>
      <c r="K3157" s="105">
        <v>1</v>
      </c>
      <c r="N3157" s="112"/>
      <c r="O3157" s="35"/>
    </row>
    <row r="3158" spans="1:15">
      <c r="A3158" s="128">
        <v>1</v>
      </c>
      <c r="B3158" s="237" t="s">
        <v>9804</v>
      </c>
      <c r="C3158" s="41" t="s">
        <v>9805</v>
      </c>
      <c r="D3158" s="41">
        <v>8486</v>
      </c>
      <c r="E3158" s="41" t="s">
        <v>1583</v>
      </c>
      <c r="F3158" s="41" t="s">
        <v>9806</v>
      </c>
      <c r="G3158" s="19">
        <v>45383</v>
      </c>
      <c r="H3158" s="136">
        <v>45397</v>
      </c>
      <c r="I3158" s="120">
        <v>1</v>
      </c>
      <c r="J3158" s="19">
        <v>45551</v>
      </c>
      <c r="K3158" s="105">
        <v>1</v>
      </c>
      <c r="N3158" s="112"/>
      <c r="O3158" s="35"/>
    </row>
    <row r="3159" spans="1:15">
      <c r="A3159" s="129">
        <v>1</v>
      </c>
      <c r="B3159" s="237" t="s">
        <v>9807</v>
      </c>
      <c r="C3159" s="41" t="s">
        <v>9808</v>
      </c>
      <c r="D3159" s="41">
        <v>5799</v>
      </c>
      <c r="E3159" s="41" t="s">
        <v>2085</v>
      </c>
      <c r="F3159" s="41" t="s">
        <v>9809</v>
      </c>
      <c r="G3159" s="19">
        <v>45383</v>
      </c>
      <c r="H3159" s="136">
        <v>45420</v>
      </c>
      <c r="I3159" s="120">
        <v>1</v>
      </c>
      <c r="J3159" s="136">
        <v>45492</v>
      </c>
      <c r="K3159" s="105">
        <v>1</v>
      </c>
      <c r="L3159" s="54">
        <v>1</v>
      </c>
      <c r="N3159" s="112"/>
      <c r="O3159" s="35"/>
    </row>
    <row r="3160" spans="1:15">
      <c r="A3160" s="128">
        <v>1</v>
      </c>
      <c r="B3160" s="237" t="s">
        <v>9810</v>
      </c>
      <c r="C3160" s="41" t="s">
        <v>9811</v>
      </c>
      <c r="D3160" s="41">
        <v>1134</v>
      </c>
      <c r="E3160" s="41" t="s">
        <v>780</v>
      </c>
      <c r="F3160" s="41" t="s">
        <v>7042</v>
      </c>
      <c r="G3160" s="19">
        <v>45384</v>
      </c>
      <c r="H3160" s="136">
        <v>45433</v>
      </c>
      <c r="I3160" s="120">
        <v>1</v>
      </c>
      <c r="J3160" s="136">
        <v>45518</v>
      </c>
      <c r="K3160" s="105">
        <v>1</v>
      </c>
      <c r="L3160" s="54">
        <v>1</v>
      </c>
      <c r="N3160" s="112"/>
      <c r="O3160" s="35"/>
    </row>
    <row r="3161" spans="1:15">
      <c r="A3161" s="128">
        <v>1</v>
      </c>
      <c r="B3161" s="237" t="s">
        <v>9812</v>
      </c>
      <c r="C3161" s="41" t="s">
        <v>9813</v>
      </c>
      <c r="D3161" s="41">
        <v>5794</v>
      </c>
      <c r="E3161" s="41" t="s">
        <v>666</v>
      </c>
      <c r="F3161" s="41" t="s">
        <v>7042</v>
      </c>
      <c r="G3161" s="19">
        <v>45384</v>
      </c>
      <c r="H3161" s="136">
        <v>45506</v>
      </c>
      <c r="I3161" s="120">
        <v>1</v>
      </c>
      <c r="J3161" s="136">
        <v>45583</v>
      </c>
      <c r="K3161" s="105">
        <v>1</v>
      </c>
      <c r="L3161" s="54">
        <v>1</v>
      </c>
      <c r="N3161" s="112"/>
      <c r="O3161" s="35"/>
    </row>
    <row r="3162" spans="1:15">
      <c r="A3162" s="128">
        <v>1</v>
      </c>
      <c r="B3162" s="237" t="s">
        <v>9814</v>
      </c>
      <c r="C3162" s="41" t="s">
        <v>9815</v>
      </c>
      <c r="D3162" s="41">
        <v>6224</v>
      </c>
      <c r="E3162" s="41" t="s">
        <v>1200</v>
      </c>
      <c r="F3162" s="41" t="s">
        <v>9816</v>
      </c>
      <c r="G3162" s="19">
        <v>45385</v>
      </c>
      <c r="H3162" s="136">
        <v>45467</v>
      </c>
      <c r="I3162" s="120">
        <v>1</v>
      </c>
      <c r="J3162" s="136">
        <v>45737</v>
      </c>
      <c r="K3162" s="105">
        <v>1</v>
      </c>
      <c r="N3162" s="112"/>
      <c r="O3162" s="35"/>
    </row>
    <row r="3163" spans="1:15">
      <c r="A3163" s="128">
        <v>1</v>
      </c>
      <c r="B3163" s="237" t="s">
        <v>9817</v>
      </c>
      <c r="C3163" s="41" t="s">
        <v>9818</v>
      </c>
      <c r="D3163" s="41">
        <v>1910</v>
      </c>
      <c r="E3163" s="41" t="s">
        <v>685</v>
      </c>
      <c r="F3163" s="41" t="s">
        <v>9819</v>
      </c>
      <c r="G3163" s="19">
        <v>45385</v>
      </c>
      <c r="H3163" s="136">
        <v>45479</v>
      </c>
      <c r="I3163" s="120">
        <v>1</v>
      </c>
      <c r="J3163" s="136">
        <v>45811</v>
      </c>
      <c r="K3163" s="105">
        <v>1</v>
      </c>
      <c r="N3163" s="112"/>
      <c r="O3163" s="35"/>
    </row>
    <row r="3164" spans="1:15">
      <c r="A3164" s="128">
        <v>1</v>
      </c>
      <c r="B3164" s="237" t="s">
        <v>9820</v>
      </c>
      <c r="C3164" s="41" t="s">
        <v>9821</v>
      </c>
      <c r="D3164" s="41">
        <v>1217</v>
      </c>
      <c r="E3164" s="41" t="s">
        <v>2637</v>
      </c>
      <c r="F3164" s="41" t="s">
        <v>9822</v>
      </c>
      <c r="G3164" s="19">
        <v>45385</v>
      </c>
      <c r="H3164" s="136">
        <v>45420</v>
      </c>
      <c r="I3164" s="120">
        <v>1</v>
      </c>
      <c r="K3164" s="105"/>
      <c r="L3164" s="54">
        <v>1</v>
      </c>
      <c r="N3164" s="112"/>
      <c r="O3164" s="35"/>
    </row>
    <row r="3165" spans="1:15">
      <c r="A3165" s="129">
        <v>1</v>
      </c>
      <c r="B3165" s="237" t="s">
        <v>9823</v>
      </c>
      <c r="C3165" s="41" t="s">
        <v>6198</v>
      </c>
      <c r="D3165" s="41">
        <v>1335</v>
      </c>
      <c r="E3165" s="41" t="s">
        <v>650</v>
      </c>
      <c r="F3165" s="41" t="s">
        <v>9824</v>
      </c>
      <c r="G3165" s="19">
        <v>45385</v>
      </c>
      <c r="H3165" s="136">
        <v>45406</v>
      </c>
      <c r="I3165" s="120">
        <v>1</v>
      </c>
      <c r="J3165" s="19">
        <v>45551</v>
      </c>
      <c r="K3165" s="105">
        <v>1</v>
      </c>
      <c r="L3165" s="54">
        <v>1</v>
      </c>
      <c r="N3165" s="112"/>
      <c r="O3165" s="35"/>
    </row>
    <row r="3166" spans="1:15">
      <c r="A3166" s="128">
        <v>1</v>
      </c>
      <c r="B3166" s="237" t="s">
        <v>9825</v>
      </c>
      <c r="C3166" s="41" t="s">
        <v>9826</v>
      </c>
      <c r="D3166" s="41">
        <v>6988</v>
      </c>
      <c r="E3166" s="41" t="s">
        <v>9827</v>
      </c>
      <c r="F3166" s="41" t="s">
        <v>9824</v>
      </c>
      <c r="G3166" s="19">
        <v>45385</v>
      </c>
      <c r="H3166" s="136">
        <v>45456</v>
      </c>
      <c r="I3166" s="120">
        <v>1</v>
      </c>
      <c r="J3166" s="136">
        <v>45674</v>
      </c>
      <c r="K3166" s="105">
        <v>1</v>
      </c>
      <c r="L3166" s="54">
        <v>1</v>
      </c>
      <c r="N3166" s="112"/>
      <c r="O3166" s="35"/>
    </row>
    <row r="3167" spans="1:15">
      <c r="A3167" s="128">
        <v>1</v>
      </c>
      <c r="B3167" s="237" t="s">
        <v>9828</v>
      </c>
      <c r="C3167" s="41" t="s">
        <v>2064</v>
      </c>
      <c r="D3167" s="41">
        <v>5691</v>
      </c>
      <c r="E3167" s="41" t="s">
        <v>1014</v>
      </c>
      <c r="F3167" s="41" t="s">
        <v>9829</v>
      </c>
      <c r="G3167" s="19">
        <v>45385</v>
      </c>
      <c r="H3167" s="136">
        <v>45411</v>
      </c>
      <c r="I3167" s="120">
        <v>1</v>
      </c>
      <c r="J3167" s="19">
        <v>45519</v>
      </c>
      <c r="K3167" s="105">
        <v>1</v>
      </c>
      <c r="N3167" s="112"/>
      <c r="O3167" s="35"/>
    </row>
    <row r="3168" spans="1:15">
      <c r="A3168" s="128">
        <v>1</v>
      </c>
      <c r="B3168" s="237" t="s">
        <v>9830</v>
      </c>
      <c r="C3168" s="41" t="s">
        <v>9831</v>
      </c>
      <c r="D3168" s="41">
        <v>5871</v>
      </c>
      <c r="E3168" s="41" t="s">
        <v>612</v>
      </c>
      <c r="F3168" s="41" t="s">
        <v>9832</v>
      </c>
      <c r="G3168" s="19">
        <v>45386</v>
      </c>
      <c r="H3168" s="136">
        <v>45414</v>
      </c>
      <c r="I3168" s="120">
        <v>1</v>
      </c>
      <c r="K3168" s="105"/>
      <c r="N3168" s="112"/>
      <c r="O3168" s="35"/>
    </row>
    <row r="3169" spans="1:15">
      <c r="A3169" s="128">
        <v>1</v>
      </c>
      <c r="B3169" s="237" t="s">
        <v>9833</v>
      </c>
      <c r="C3169" s="41" t="s">
        <v>9834</v>
      </c>
      <c r="D3169" s="41">
        <v>5771</v>
      </c>
      <c r="E3169" s="41" t="s">
        <v>817</v>
      </c>
      <c r="F3169" s="41" t="s">
        <v>9832</v>
      </c>
      <c r="G3169" s="19">
        <v>45386</v>
      </c>
      <c r="H3169" s="136">
        <v>45414</v>
      </c>
      <c r="I3169" s="120">
        <v>1</v>
      </c>
      <c r="J3169" s="136">
        <v>45597</v>
      </c>
      <c r="K3169" s="105">
        <v>1</v>
      </c>
      <c r="N3169" s="112"/>
      <c r="O3169" s="35"/>
    </row>
    <row r="3170" spans="1:15">
      <c r="A3170" s="128">
        <v>1</v>
      </c>
      <c r="B3170" s="237" t="s">
        <v>9835</v>
      </c>
      <c r="C3170" s="41" t="s">
        <v>9836</v>
      </c>
      <c r="D3170" s="41">
        <v>7108</v>
      </c>
      <c r="E3170" s="41" t="s">
        <v>458</v>
      </c>
      <c r="F3170" s="41" t="s">
        <v>9832</v>
      </c>
      <c r="G3170" s="19">
        <v>45386</v>
      </c>
      <c r="H3170" s="136">
        <v>45427</v>
      </c>
      <c r="I3170" s="120">
        <v>1</v>
      </c>
      <c r="J3170" s="136">
        <v>45628</v>
      </c>
      <c r="K3170" s="105">
        <v>1</v>
      </c>
      <c r="N3170" s="112"/>
      <c r="O3170" s="35"/>
    </row>
    <row r="3171" spans="1:15">
      <c r="A3171" s="129">
        <v>1</v>
      </c>
      <c r="B3171" s="237" t="s">
        <v>9837</v>
      </c>
      <c r="C3171" s="41" t="s">
        <v>9838</v>
      </c>
      <c r="D3171" s="41">
        <v>1446</v>
      </c>
      <c r="E3171" s="41" t="s">
        <v>4247</v>
      </c>
      <c r="F3171" s="41" t="s">
        <v>5092</v>
      </c>
      <c r="G3171" s="19">
        <v>45387</v>
      </c>
      <c r="H3171" s="136">
        <v>45414</v>
      </c>
      <c r="I3171" s="120">
        <v>1</v>
      </c>
      <c r="J3171" s="136">
        <v>45734</v>
      </c>
      <c r="K3171" s="105">
        <v>1</v>
      </c>
      <c r="L3171" s="54">
        <v>1</v>
      </c>
      <c r="N3171" s="112"/>
      <c r="O3171" s="35"/>
    </row>
    <row r="3172" spans="1:15">
      <c r="A3172" s="128">
        <v>1</v>
      </c>
      <c r="B3172" s="237" t="s">
        <v>9839</v>
      </c>
      <c r="C3172" s="41" t="s">
        <v>9840</v>
      </c>
      <c r="D3172" s="41">
        <v>1765</v>
      </c>
      <c r="E3172" s="41" t="s">
        <v>3284</v>
      </c>
      <c r="F3172" s="41" t="s">
        <v>9504</v>
      </c>
      <c r="G3172" s="19">
        <v>45387</v>
      </c>
      <c r="H3172" s="136">
        <v>45421</v>
      </c>
      <c r="I3172" s="120">
        <v>1</v>
      </c>
      <c r="J3172" s="19">
        <v>45525</v>
      </c>
      <c r="K3172" s="105">
        <v>1</v>
      </c>
      <c r="N3172" s="112"/>
      <c r="O3172" s="35"/>
    </row>
    <row r="3173" spans="1:15">
      <c r="A3173" s="128">
        <v>1</v>
      </c>
      <c r="B3173" s="237" t="s">
        <v>9841</v>
      </c>
      <c r="C3173" s="41" t="s">
        <v>9842</v>
      </c>
      <c r="D3173" s="41">
        <v>5227</v>
      </c>
      <c r="E3173" s="41" t="s">
        <v>487</v>
      </c>
      <c r="F3173" s="41" t="s">
        <v>9504</v>
      </c>
      <c r="G3173" s="19">
        <v>45387</v>
      </c>
      <c r="H3173" s="136">
        <v>45427</v>
      </c>
      <c r="I3173" s="120">
        <v>1</v>
      </c>
      <c r="J3173" s="19">
        <v>45572</v>
      </c>
      <c r="K3173" s="105">
        <v>1</v>
      </c>
      <c r="N3173" s="112"/>
      <c r="O3173" s="35"/>
    </row>
    <row r="3174" spans="1:15">
      <c r="A3174" s="128">
        <v>1</v>
      </c>
      <c r="B3174" s="237" t="s">
        <v>9843</v>
      </c>
      <c r="C3174" s="41" t="s">
        <v>9844</v>
      </c>
      <c r="D3174" s="41">
        <v>1380</v>
      </c>
      <c r="E3174" s="41" t="s">
        <v>3764</v>
      </c>
      <c r="F3174" s="41" t="s">
        <v>9845</v>
      </c>
      <c r="G3174" s="19">
        <v>45391</v>
      </c>
      <c r="H3174" s="136">
        <v>45418</v>
      </c>
      <c r="I3174" s="120">
        <v>1</v>
      </c>
      <c r="J3174" s="136">
        <v>45495</v>
      </c>
      <c r="K3174" s="105">
        <v>1</v>
      </c>
      <c r="L3174" s="54">
        <v>1</v>
      </c>
      <c r="N3174" s="112"/>
      <c r="O3174" s="35"/>
    </row>
    <row r="3175" spans="1:15">
      <c r="A3175" s="128">
        <v>1</v>
      </c>
      <c r="B3175" s="238" t="s">
        <v>9846</v>
      </c>
      <c r="C3175" s="18" t="s">
        <v>9847</v>
      </c>
      <c r="D3175" s="18">
        <v>5440</v>
      </c>
      <c r="E3175" s="18" t="s">
        <v>549</v>
      </c>
      <c r="F3175" s="18" t="s">
        <v>9848</v>
      </c>
      <c r="G3175" s="19">
        <v>45391</v>
      </c>
      <c r="H3175" s="136">
        <v>45436</v>
      </c>
      <c r="I3175" s="120">
        <v>1</v>
      </c>
      <c r="K3175" s="105"/>
      <c r="N3175" s="112"/>
      <c r="O3175" s="35"/>
    </row>
    <row r="3176" spans="1:15">
      <c r="A3176" s="128">
        <v>1</v>
      </c>
      <c r="B3176" s="237" t="s">
        <v>9849</v>
      </c>
      <c r="C3176" s="41" t="s">
        <v>9850</v>
      </c>
      <c r="D3176" s="41">
        <v>391</v>
      </c>
      <c r="E3176" s="41" t="s">
        <v>2689</v>
      </c>
      <c r="F3176" s="41" t="s">
        <v>9851</v>
      </c>
      <c r="G3176" s="19">
        <v>45392</v>
      </c>
      <c r="H3176" s="136">
        <v>45476</v>
      </c>
      <c r="I3176" s="120">
        <v>1</v>
      </c>
      <c r="J3176" s="136">
        <v>45986</v>
      </c>
      <c r="K3176" s="105">
        <v>1</v>
      </c>
      <c r="N3176" s="112"/>
      <c r="O3176" s="35"/>
    </row>
    <row r="3177" spans="1:15">
      <c r="A3177" s="129">
        <v>1</v>
      </c>
      <c r="B3177" s="237" t="s">
        <v>9852</v>
      </c>
      <c r="C3177" s="41" t="s">
        <v>9853</v>
      </c>
      <c r="D3177" s="41">
        <v>6722</v>
      </c>
      <c r="E3177" s="41" t="s">
        <v>1060</v>
      </c>
      <c r="F3177" s="41" t="s">
        <v>9854</v>
      </c>
      <c r="G3177" s="19">
        <v>45393</v>
      </c>
      <c r="H3177" s="136">
        <v>45429</v>
      </c>
      <c r="I3177" s="120">
        <v>1</v>
      </c>
      <c r="J3177" s="136">
        <v>45974</v>
      </c>
      <c r="K3177" s="105">
        <v>1</v>
      </c>
      <c r="N3177" s="112"/>
      <c r="O3177" s="35"/>
    </row>
    <row r="3178" spans="1:15">
      <c r="A3178" s="128">
        <v>1</v>
      </c>
      <c r="B3178" s="237" t="s">
        <v>9855</v>
      </c>
      <c r="C3178" s="41" t="s">
        <v>9856</v>
      </c>
      <c r="D3178" s="41">
        <v>6101</v>
      </c>
      <c r="E3178" s="41" t="s">
        <v>1064</v>
      </c>
      <c r="F3178" s="41" t="s">
        <v>9857</v>
      </c>
      <c r="G3178" s="19">
        <v>45394</v>
      </c>
      <c r="H3178" s="136">
        <v>45470</v>
      </c>
      <c r="I3178" s="120">
        <v>1</v>
      </c>
      <c r="J3178" s="136">
        <v>45614</v>
      </c>
      <c r="K3178" s="105">
        <v>1</v>
      </c>
      <c r="N3178" s="112"/>
      <c r="O3178" s="35"/>
    </row>
    <row r="3179" spans="1:15">
      <c r="A3179" s="128">
        <v>1</v>
      </c>
      <c r="B3179" s="237" t="s">
        <v>9858</v>
      </c>
      <c r="C3179" s="41" t="s">
        <v>9859</v>
      </c>
      <c r="D3179" s="41">
        <v>599</v>
      </c>
      <c r="E3179" s="41" t="s">
        <v>510</v>
      </c>
      <c r="F3179" s="41" t="s">
        <v>9148</v>
      </c>
      <c r="G3179" s="19">
        <v>45397</v>
      </c>
      <c r="H3179" s="136">
        <v>45420</v>
      </c>
      <c r="I3179" s="120">
        <v>1</v>
      </c>
      <c r="J3179" s="136">
        <v>45531</v>
      </c>
      <c r="K3179" s="105">
        <v>1</v>
      </c>
      <c r="L3179" s="54">
        <v>1</v>
      </c>
      <c r="N3179" s="112"/>
      <c r="O3179" s="35"/>
    </row>
    <row r="3180" spans="1:15">
      <c r="A3180" s="128">
        <v>1</v>
      </c>
      <c r="B3180" s="237" t="s">
        <v>9860</v>
      </c>
      <c r="C3180" s="41" t="s">
        <v>9861</v>
      </c>
      <c r="D3180" s="41">
        <v>5221</v>
      </c>
      <c r="E3180" s="41" t="s">
        <v>1793</v>
      </c>
      <c r="F3180" s="41" t="s">
        <v>9862</v>
      </c>
      <c r="G3180" s="19">
        <v>45398</v>
      </c>
      <c r="H3180" s="136">
        <v>45455</v>
      </c>
      <c r="I3180" s="120">
        <v>1</v>
      </c>
      <c r="J3180" s="136">
        <v>45560</v>
      </c>
      <c r="K3180" s="105">
        <v>1</v>
      </c>
      <c r="N3180" s="112"/>
      <c r="O3180" s="35"/>
    </row>
    <row r="3181" spans="1:15">
      <c r="A3181" s="128">
        <v>1</v>
      </c>
      <c r="B3181" s="237" t="s">
        <v>9863</v>
      </c>
      <c r="C3181" s="41" t="s">
        <v>9864</v>
      </c>
      <c r="D3181" s="41">
        <v>5439</v>
      </c>
      <c r="E3181" s="41" t="s">
        <v>549</v>
      </c>
      <c r="F3181" s="41" t="s">
        <v>9326</v>
      </c>
      <c r="G3181" s="19">
        <v>45399</v>
      </c>
      <c r="H3181" s="136">
        <v>45435</v>
      </c>
      <c r="I3181" s="120">
        <v>1</v>
      </c>
      <c r="J3181" s="19">
        <v>45587</v>
      </c>
      <c r="K3181" s="105">
        <v>1</v>
      </c>
      <c r="N3181" s="112"/>
      <c r="O3181" s="35"/>
    </row>
    <row r="3182" spans="1:15">
      <c r="A3182" s="128">
        <v>1</v>
      </c>
      <c r="B3182" s="237" t="s">
        <v>9865</v>
      </c>
      <c r="C3182" s="41" t="s">
        <v>9866</v>
      </c>
      <c r="D3182" s="41">
        <v>5558</v>
      </c>
      <c r="E3182" s="41" t="s">
        <v>1140</v>
      </c>
      <c r="F3182" s="41" t="s">
        <v>9867</v>
      </c>
      <c r="G3182" s="19">
        <v>45400</v>
      </c>
      <c r="H3182" s="136">
        <v>45422</v>
      </c>
      <c r="I3182" s="120">
        <v>1</v>
      </c>
      <c r="J3182" s="136">
        <v>45575</v>
      </c>
      <c r="K3182" s="105">
        <v>1</v>
      </c>
      <c r="N3182" s="112"/>
      <c r="O3182" s="35"/>
    </row>
    <row r="3183" spans="1:15">
      <c r="A3183" s="129">
        <v>1</v>
      </c>
      <c r="B3183" s="237" t="s">
        <v>9868</v>
      </c>
      <c r="C3183" s="41" t="s">
        <v>9869</v>
      </c>
      <c r="D3183" s="41">
        <v>5557</v>
      </c>
      <c r="E3183" s="41" t="s">
        <v>1140</v>
      </c>
      <c r="F3183" s="41" t="s">
        <v>9870</v>
      </c>
      <c r="G3183" s="19">
        <v>45400</v>
      </c>
      <c r="H3183" s="136">
        <v>45422</v>
      </c>
      <c r="I3183" s="120">
        <v>1</v>
      </c>
      <c r="J3183" s="136">
        <v>45560</v>
      </c>
      <c r="K3183" s="105">
        <v>1</v>
      </c>
      <c r="N3183" s="112"/>
      <c r="O3183" s="35"/>
    </row>
    <row r="3184" spans="1:15">
      <c r="A3184" s="128">
        <v>1</v>
      </c>
      <c r="B3184" s="237" t="s">
        <v>9871</v>
      </c>
      <c r="C3184" s="41" t="s">
        <v>9872</v>
      </c>
      <c r="D3184" s="41">
        <v>1353</v>
      </c>
      <c r="E3184" s="41" t="s">
        <v>620</v>
      </c>
      <c r="F3184" s="41" t="s">
        <v>9873</v>
      </c>
      <c r="G3184" s="19">
        <v>45401</v>
      </c>
      <c r="H3184" s="136">
        <v>45414</v>
      </c>
      <c r="I3184" s="120">
        <v>1</v>
      </c>
      <c r="J3184" s="19">
        <v>45562</v>
      </c>
      <c r="K3184" s="105">
        <v>1</v>
      </c>
      <c r="L3184" s="54">
        <v>1</v>
      </c>
      <c r="N3184" s="112"/>
      <c r="O3184" s="35"/>
    </row>
    <row r="3185" spans="1:15">
      <c r="A3185" s="128">
        <v>1</v>
      </c>
      <c r="B3185" s="237" t="s">
        <v>9874</v>
      </c>
      <c r="C3185" s="41" t="s">
        <v>9875</v>
      </c>
      <c r="D3185" s="41">
        <v>1284</v>
      </c>
      <c r="E3185" s="41" t="s">
        <v>693</v>
      </c>
      <c r="F3185" s="41" t="s">
        <v>9876</v>
      </c>
      <c r="G3185" s="19">
        <v>45401</v>
      </c>
      <c r="H3185" s="136">
        <v>45420</v>
      </c>
      <c r="I3185" s="120">
        <v>1</v>
      </c>
      <c r="J3185" s="136">
        <v>45531</v>
      </c>
      <c r="K3185" s="105">
        <v>1</v>
      </c>
      <c r="L3185" s="54">
        <v>1</v>
      </c>
      <c r="N3185" s="112"/>
      <c r="O3185" s="35"/>
    </row>
    <row r="3186" spans="1:15">
      <c r="A3186" s="128">
        <v>1</v>
      </c>
      <c r="B3186" s="237" t="s">
        <v>9877</v>
      </c>
      <c r="C3186" s="41" t="s">
        <v>9878</v>
      </c>
      <c r="D3186" s="41">
        <v>1092</v>
      </c>
      <c r="E3186" s="41" t="s">
        <v>780</v>
      </c>
      <c r="F3186" s="41" t="s">
        <v>9879</v>
      </c>
      <c r="G3186" s="19">
        <v>45404</v>
      </c>
      <c r="H3186" s="136">
        <v>45415</v>
      </c>
      <c r="I3186" s="120">
        <v>1</v>
      </c>
      <c r="J3186" s="136">
        <v>45839</v>
      </c>
      <c r="K3186" s="105">
        <v>1</v>
      </c>
      <c r="N3186" s="112"/>
      <c r="O3186" s="35"/>
    </row>
    <row r="3187" spans="1:15">
      <c r="A3187" s="128">
        <v>1</v>
      </c>
      <c r="B3187" s="238" t="s">
        <v>9880</v>
      </c>
      <c r="C3187" s="18" t="s">
        <v>9881</v>
      </c>
      <c r="D3187" s="18">
        <v>5343</v>
      </c>
      <c r="E3187" s="18" t="s">
        <v>2393</v>
      </c>
      <c r="F3187" s="18" t="s">
        <v>9882</v>
      </c>
      <c r="G3187" s="19">
        <v>45405</v>
      </c>
      <c r="H3187" s="136">
        <v>45629</v>
      </c>
      <c r="I3187" s="120">
        <v>1</v>
      </c>
      <c r="K3187" s="105"/>
      <c r="N3187" s="112"/>
      <c r="O3187" s="35"/>
    </row>
    <row r="3188" spans="1:15">
      <c r="A3188" s="128">
        <v>1</v>
      </c>
      <c r="B3188" s="238" t="s">
        <v>9883</v>
      </c>
      <c r="C3188" s="18" t="s">
        <v>9884</v>
      </c>
      <c r="D3188" s="18">
        <v>1682</v>
      </c>
      <c r="E3188" s="18" t="s">
        <v>3857</v>
      </c>
      <c r="F3188" s="18" t="s">
        <v>9885</v>
      </c>
      <c r="G3188" s="19">
        <v>45406</v>
      </c>
      <c r="H3188" s="136">
        <v>45523</v>
      </c>
      <c r="I3188" s="120">
        <v>1</v>
      </c>
      <c r="J3188" s="136">
        <v>46175</v>
      </c>
      <c r="K3188" s="105">
        <v>1</v>
      </c>
      <c r="N3188" s="112"/>
      <c r="O3188" s="35"/>
    </row>
    <row r="3189" spans="1:15">
      <c r="A3189" s="129">
        <v>1</v>
      </c>
      <c r="B3189" s="238" t="s">
        <v>9886</v>
      </c>
      <c r="C3189" s="18" t="s">
        <v>9887</v>
      </c>
      <c r="D3189" s="18">
        <v>731</v>
      </c>
      <c r="E3189" s="18" t="s">
        <v>9888</v>
      </c>
      <c r="F3189" s="18" t="s">
        <v>9889</v>
      </c>
      <c r="G3189" s="19">
        <v>45406</v>
      </c>
      <c r="H3189" s="136">
        <v>45610</v>
      </c>
      <c r="I3189" s="120">
        <v>1</v>
      </c>
      <c r="K3189" s="105"/>
      <c r="N3189" s="112"/>
      <c r="O3189" s="35"/>
    </row>
    <row r="3190" spans="1:15">
      <c r="A3190" s="128">
        <v>1</v>
      </c>
      <c r="B3190" s="237" t="s">
        <v>9890</v>
      </c>
      <c r="C3190" s="41" t="s">
        <v>9891</v>
      </c>
      <c r="D3190" s="41">
        <v>5587</v>
      </c>
      <c r="E3190" s="41" t="s">
        <v>4472</v>
      </c>
      <c r="F3190" s="41" t="s">
        <v>9892</v>
      </c>
      <c r="G3190" s="19">
        <v>45406</v>
      </c>
      <c r="H3190" s="136">
        <v>45433</v>
      </c>
      <c r="I3190" s="120">
        <v>1</v>
      </c>
      <c r="J3190" s="136">
        <v>45517</v>
      </c>
      <c r="K3190" s="105">
        <v>1</v>
      </c>
      <c r="L3190" s="54">
        <v>1</v>
      </c>
      <c r="N3190" s="112"/>
      <c r="O3190" s="35"/>
    </row>
    <row r="3191" spans="1:15">
      <c r="A3191" s="128">
        <v>1</v>
      </c>
      <c r="B3191" s="237" t="s">
        <v>9893</v>
      </c>
      <c r="C3191" s="41" t="s">
        <v>9894</v>
      </c>
      <c r="D3191" s="41">
        <v>361</v>
      </c>
      <c r="E3191" s="41" t="s">
        <v>2689</v>
      </c>
      <c r="F3191" s="41" t="s">
        <v>9895</v>
      </c>
      <c r="G3191" s="19">
        <v>45407</v>
      </c>
      <c r="H3191" s="136">
        <v>45420</v>
      </c>
      <c r="I3191" s="120">
        <v>1</v>
      </c>
      <c r="J3191" s="136">
        <v>45541</v>
      </c>
      <c r="K3191" s="105">
        <v>1</v>
      </c>
      <c r="N3191" s="112"/>
      <c r="O3191" s="35"/>
    </row>
    <row r="3192" spans="1:15">
      <c r="A3192" s="128">
        <v>1</v>
      </c>
      <c r="B3192" s="237" t="s">
        <v>9896</v>
      </c>
      <c r="C3192" s="41" t="s">
        <v>9897</v>
      </c>
      <c r="D3192" s="41">
        <v>596</v>
      </c>
      <c r="E3192" s="41" t="s">
        <v>466</v>
      </c>
      <c r="F3192" s="41" t="s">
        <v>9898</v>
      </c>
      <c r="G3192" s="19">
        <v>45407</v>
      </c>
      <c r="H3192" s="136">
        <v>45432</v>
      </c>
      <c r="I3192" s="120">
        <v>1</v>
      </c>
      <c r="J3192" s="136">
        <v>45548</v>
      </c>
      <c r="K3192" s="105">
        <v>1</v>
      </c>
      <c r="N3192" s="112"/>
      <c r="O3192" s="35"/>
    </row>
    <row r="3193" spans="1:15">
      <c r="A3193" s="128">
        <v>1</v>
      </c>
      <c r="B3193" s="237" t="s">
        <v>9899</v>
      </c>
      <c r="C3193" s="41" t="s">
        <v>9900</v>
      </c>
      <c r="D3193" s="41">
        <v>5855</v>
      </c>
      <c r="E3193" s="41" t="s">
        <v>612</v>
      </c>
      <c r="F3193" s="41" t="s">
        <v>9901</v>
      </c>
      <c r="G3193" s="19">
        <v>45408</v>
      </c>
      <c r="H3193" s="136">
        <v>45440</v>
      </c>
      <c r="I3193" s="120">
        <v>1</v>
      </c>
      <c r="J3193" s="136">
        <v>45635</v>
      </c>
      <c r="K3193" s="105">
        <v>1</v>
      </c>
      <c r="L3193" s="54">
        <v>1</v>
      </c>
      <c r="N3193" s="112"/>
      <c r="O3193" s="35"/>
    </row>
    <row r="3194" spans="1:15">
      <c r="A3194" s="128">
        <v>1</v>
      </c>
      <c r="B3194" s="238" t="s">
        <v>9902</v>
      </c>
      <c r="C3194" s="18" t="s">
        <v>9903</v>
      </c>
      <c r="D3194" s="18">
        <v>835</v>
      </c>
      <c r="E3194" s="18" t="s">
        <v>9587</v>
      </c>
      <c r="F3194" s="18" t="s">
        <v>9219</v>
      </c>
      <c r="G3194" s="19">
        <v>45408</v>
      </c>
      <c r="H3194" s="136">
        <v>45443</v>
      </c>
      <c r="I3194" s="120">
        <v>1</v>
      </c>
      <c r="K3194" s="105"/>
      <c r="N3194" s="112"/>
      <c r="O3194" s="35"/>
    </row>
    <row r="3195" spans="1:15">
      <c r="A3195" s="129">
        <v>1</v>
      </c>
      <c r="B3195" s="238" t="s">
        <v>9904</v>
      </c>
      <c r="C3195" s="18" t="s">
        <v>9905</v>
      </c>
      <c r="D3195" s="18">
        <v>1789</v>
      </c>
      <c r="E3195" s="18" t="s">
        <v>1079</v>
      </c>
      <c r="F3195" s="18" t="s">
        <v>9906</v>
      </c>
      <c r="G3195" s="19">
        <v>45411</v>
      </c>
      <c r="H3195" s="136">
        <v>45449</v>
      </c>
      <c r="I3195" s="120">
        <v>1</v>
      </c>
      <c r="K3195" s="105"/>
      <c r="N3195" s="112"/>
      <c r="O3195" s="35"/>
    </row>
    <row r="3196" spans="1:15">
      <c r="A3196" s="128">
        <v>1</v>
      </c>
      <c r="B3196" s="237" t="s">
        <v>9907</v>
      </c>
      <c r="C3196" s="41" t="s">
        <v>9908</v>
      </c>
      <c r="D3196" s="41">
        <v>1671</v>
      </c>
      <c r="E3196" s="41" t="s">
        <v>3857</v>
      </c>
      <c r="F3196" s="41" t="s">
        <v>9909</v>
      </c>
      <c r="G3196" s="19">
        <v>45412</v>
      </c>
      <c r="H3196" s="136">
        <v>45425</v>
      </c>
      <c r="I3196" s="120">
        <v>1</v>
      </c>
      <c r="J3196" s="136">
        <v>45887</v>
      </c>
      <c r="K3196" s="105">
        <v>1</v>
      </c>
      <c r="N3196" s="112"/>
      <c r="O3196" s="35"/>
    </row>
    <row r="3197" spans="1:15">
      <c r="A3197" s="128">
        <v>1</v>
      </c>
      <c r="B3197" s="237" t="s">
        <v>9910</v>
      </c>
      <c r="C3197" s="9" t="s">
        <v>9911</v>
      </c>
      <c r="D3197" s="23">
        <v>7156</v>
      </c>
      <c r="E3197" s="9" t="s">
        <v>990</v>
      </c>
      <c r="F3197" s="9" t="s">
        <v>9912</v>
      </c>
      <c r="G3197" s="222">
        <v>45413</v>
      </c>
      <c r="H3197" s="136">
        <v>45489</v>
      </c>
      <c r="I3197" s="120">
        <v>1</v>
      </c>
      <c r="J3197" s="136">
        <v>45880</v>
      </c>
      <c r="K3197" s="105">
        <v>1</v>
      </c>
      <c r="L3197" s="54">
        <v>1</v>
      </c>
      <c r="N3197" s="112"/>
      <c r="O3197" s="35"/>
    </row>
    <row r="3198" spans="1:15">
      <c r="A3198" s="128">
        <v>1</v>
      </c>
      <c r="B3198" s="237" t="s">
        <v>9913</v>
      </c>
      <c r="C3198" s="41" t="s">
        <v>9914</v>
      </c>
      <c r="D3198" s="41">
        <v>1867</v>
      </c>
      <c r="E3198" s="41" t="s">
        <v>2129</v>
      </c>
      <c r="F3198" s="41" t="s">
        <v>9915</v>
      </c>
      <c r="G3198" s="19">
        <v>45414</v>
      </c>
      <c r="H3198" s="136">
        <v>45490</v>
      </c>
      <c r="I3198" s="120">
        <v>1</v>
      </c>
      <c r="J3198" s="136">
        <v>45623</v>
      </c>
      <c r="K3198" s="105">
        <v>1</v>
      </c>
      <c r="N3198" s="112"/>
      <c r="O3198" s="35"/>
    </row>
    <row r="3199" spans="1:15">
      <c r="A3199" s="128">
        <v>1</v>
      </c>
      <c r="B3199" s="237" t="s">
        <v>9916</v>
      </c>
      <c r="C3199" s="41" t="s">
        <v>9917</v>
      </c>
      <c r="D3199" s="41">
        <v>6169</v>
      </c>
      <c r="E3199" s="41" t="s">
        <v>2203</v>
      </c>
      <c r="F3199" s="41" t="s">
        <v>9918</v>
      </c>
      <c r="G3199" s="19">
        <v>45415</v>
      </c>
      <c r="H3199" s="136">
        <v>45441</v>
      </c>
      <c r="I3199" s="120">
        <v>1</v>
      </c>
      <c r="J3199" s="136">
        <v>45849</v>
      </c>
      <c r="K3199" s="105">
        <v>1</v>
      </c>
      <c r="N3199" s="112"/>
      <c r="O3199" s="35"/>
    </row>
    <row r="3200" spans="1:15">
      <c r="A3200" s="128">
        <v>1</v>
      </c>
      <c r="B3200" s="238" t="s">
        <v>9919</v>
      </c>
      <c r="C3200" s="18" t="s">
        <v>9920</v>
      </c>
      <c r="D3200" s="18">
        <v>5279</v>
      </c>
      <c r="E3200" s="18" t="s">
        <v>1196</v>
      </c>
      <c r="F3200" s="18" t="s">
        <v>9921</v>
      </c>
      <c r="G3200" s="19">
        <v>45418</v>
      </c>
      <c r="H3200" s="136">
        <v>45497</v>
      </c>
      <c r="I3200" s="120">
        <v>1</v>
      </c>
      <c r="K3200" s="105"/>
      <c r="N3200" s="112"/>
      <c r="O3200" s="35"/>
    </row>
    <row r="3201" spans="1:15">
      <c r="A3201" s="129">
        <v>1</v>
      </c>
      <c r="B3201" s="237" t="s">
        <v>9922</v>
      </c>
      <c r="C3201" s="41" t="s">
        <v>9923</v>
      </c>
      <c r="D3201" s="41">
        <v>5099</v>
      </c>
      <c r="E3201" s="41" t="s">
        <v>1132</v>
      </c>
      <c r="F3201" s="41" t="s">
        <v>9924</v>
      </c>
      <c r="G3201" s="19">
        <v>45418</v>
      </c>
      <c r="H3201" s="136">
        <v>45435</v>
      </c>
      <c r="I3201" s="120">
        <v>1</v>
      </c>
      <c r="J3201" s="136">
        <v>45687</v>
      </c>
      <c r="K3201" s="105">
        <v>1</v>
      </c>
      <c r="N3201" s="112"/>
      <c r="O3201" s="35"/>
    </row>
    <row r="3202" spans="1:15">
      <c r="A3202" s="128">
        <v>1</v>
      </c>
      <c r="B3202" s="237" t="s">
        <v>9925</v>
      </c>
      <c r="C3202" s="41" t="s">
        <v>9926</v>
      </c>
      <c r="D3202" s="41">
        <v>6097</v>
      </c>
      <c r="E3202" s="41" t="s">
        <v>1064</v>
      </c>
      <c r="F3202" s="41" t="s">
        <v>9927</v>
      </c>
      <c r="G3202" s="19">
        <v>45418</v>
      </c>
      <c r="H3202" s="136">
        <v>45436</v>
      </c>
      <c r="I3202" s="120">
        <v>1</v>
      </c>
      <c r="J3202" s="136">
        <v>45839</v>
      </c>
      <c r="K3202" s="105">
        <v>1</v>
      </c>
      <c r="N3202" s="112"/>
      <c r="O3202" s="35"/>
    </row>
    <row r="3203" spans="1:15">
      <c r="A3203" s="128">
        <v>1</v>
      </c>
      <c r="B3203" s="237" t="s">
        <v>9928</v>
      </c>
      <c r="C3203" s="41" t="s">
        <v>9929</v>
      </c>
      <c r="D3203" s="41">
        <v>1329</v>
      </c>
      <c r="E3203" s="41" t="s">
        <v>3621</v>
      </c>
      <c r="F3203" s="41" t="s">
        <v>9930</v>
      </c>
      <c r="G3203" s="19">
        <v>45418</v>
      </c>
      <c r="H3203" s="136">
        <v>45448</v>
      </c>
      <c r="I3203" s="120">
        <v>1</v>
      </c>
      <c r="J3203" s="136">
        <v>45547</v>
      </c>
      <c r="K3203" s="105">
        <v>1</v>
      </c>
      <c r="N3203" s="112"/>
      <c r="O3203" s="35"/>
    </row>
    <row r="3204" spans="1:15">
      <c r="A3204" s="128">
        <v>1</v>
      </c>
      <c r="B3204" s="237" t="s">
        <v>9931</v>
      </c>
      <c r="C3204" s="41" t="s">
        <v>9932</v>
      </c>
      <c r="D3204" s="41">
        <v>5583</v>
      </c>
      <c r="E3204" s="41" t="s">
        <v>575</v>
      </c>
      <c r="F3204" s="41" t="s">
        <v>9933</v>
      </c>
      <c r="G3204" s="19">
        <v>45418</v>
      </c>
      <c r="H3204" s="136">
        <v>45482</v>
      </c>
      <c r="I3204" s="120">
        <v>1</v>
      </c>
      <c r="J3204" s="136">
        <v>45638</v>
      </c>
      <c r="K3204" s="105">
        <v>1</v>
      </c>
      <c r="N3204" s="112"/>
      <c r="O3204" s="35"/>
    </row>
    <row r="3205" spans="1:15">
      <c r="A3205" s="128">
        <v>1</v>
      </c>
      <c r="B3205" s="237" t="s">
        <v>9934</v>
      </c>
      <c r="C3205" s="41" t="s">
        <v>9935</v>
      </c>
      <c r="D3205" s="41">
        <v>555</v>
      </c>
      <c r="E3205" s="41" t="s">
        <v>858</v>
      </c>
      <c r="F3205" s="41" t="s">
        <v>9936</v>
      </c>
      <c r="G3205" s="19">
        <v>45420</v>
      </c>
      <c r="H3205" s="136">
        <v>45511</v>
      </c>
      <c r="I3205" s="120">
        <v>1</v>
      </c>
      <c r="J3205" s="136">
        <v>46099</v>
      </c>
      <c r="K3205" s="105">
        <v>1</v>
      </c>
      <c r="N3205" s="112"/>
      <c r="O3205" s="35"/>
    </row>
    <row r="3206" spans="1:15">
      <c r="A3206" s="128">
        <v>1</v>
      </c>
      <c r="B3206" s="237" t="s">
        <v>9937</v>
      </c>
      <c r="C3206" s="41" t="s">
        <v>9938</v>
      </c>
      <c r="D3206" s="41">
        <v>5859</v>
      </c>
      <c r="E3206" s="41" t="s">
        <v>1014</v>
      </c>
      <c r="F3206" s="41" t="s">
        <v>6547</v>
      </c>
      <c r="G3206" s="19">
        <v>45422</v>
      </c>
      <c r="H3206" s="136">
        <v>45457</v>
      </c>
      <c r="I3206" s="120">
        <v>1</v>
      </c>
      <c r="J3206" s="136">
        <v>45574</v>
      </c>
      <c r="K3206" s="105">
        <v>1</v>
      </c>
      <c r="N3206" s="112"/>
      <c r="O3206" s="35"/>
    </row>
    <row r="3207" spans="1:15">
      <c r="A3207" s="129">
        <v>1</v>
      </c>
      <c r="B3207" s="238" t="s">
        <v>9939</v>
      </c>
      <c r="C3207" s="18" t="s">
        <v>9940</v>
      </c>
      <c r="D3207" s="18">
        <v>1841</v>
      </c>
      <c r="E3207" s="18" t="s">
        <v>2641</v>
      </c>
      <c r="F3207" s="18" t="s">
        <v>9941</v>
      </c>
      <c r="G3207" s="19">
        <v>45425</v>
      </c>
      <c r="H3207" s="136">
        <v>45548</v>
      </c>
      <c r="I3207" s="120">
        <v>1</v>
      </c>
      <c r="K3207" s="105"/>
      <c r="N3207" s="112"/>
      <c r="O3207" s="35"/>
    </row>
    <row r="3208" spans="1:15">
      <c r="A3208" s="128">
        <v>1</v>
      </c>
      <c r="B3208" s="237" t="s">
        <v>9942</v>
      </c>
      <c r="C3208" s="41" t="s">
        <v>9943</v>
      </c>
      <c r="D3208" s="41">
        <v>5948</v>
      </c>
      <c r="E3208" s="41" t="s">
        <v>1879</v>
      </c>
      <c r="F3208" s="41" t="s">
        <v>9944</v>
      </c>
      <c r="G3208" s="19">
        <v>45426</v>
      </c>
      <c r="H3208" s="136">
        <v>45593</v>
      </c>
      <c r="I3208" s="120">
        <v>1</v>
      </c>
      <c r="J3208" s="136">
        <v>45721</v>
      </c>
      <c r="K3208" s="105">
        <v>1</v>
      </c>
      <c r="N3208" s="112"/>
      <c r="O3208" s="35"/>
    </row>
    <row r="3209" spans="1:15">
      <c r="A3209" s="128">
        <v>1</v>
      </c>
      <c r="B3209" s="237" t="s">
        <v>9945</v>
      </c>
      <c r="C3209" s="41" t="s">
        <v>9946</v>
      </c>
      <c r="D3209" s="41">
        <v>5712</v>
      </c>
      <c r="E3209" s="41" t="s">
        <v>4949</v>
      </c>
      <c r="F3209" s="41" t="s">
        <v>6526</v>
      </c>
      <c r="G3209" s="19">
        <v>45426</v>
      </c>
      <c r="H3209" s="136">
        <v>45463</v>
      </c>
      <c r="I3209" s="120">
        <v>1</v>
      </c>
      <c r="J3209" s="136">
        <v>45544</v>
      </c>
      <c r="K3209" s="105">
        <v>1</v>
      </c>
      <c r="L3209" s="54">
        <v>1</v>
      </c>
      <c r="N3209" s="112"/>
      <c r="O3209" s="35"/>
    </row>
    <row r="3210" spans="1:15">
      <c r="A3210" s="128">
        <v>1</v>
      </c>
      <c r="B3210" s="237" t="s">
        <v>9947</v>
      </c>
      <c r="C3210" s="41" t="s">
        <v>9948</v>
      </c>
      <c r="D3210" s="41">
        <v>6326</v>
      </c>
      <c r="E3210" s="41" t="s">
        <v>1114</v>
      </c>
      <c r="F3210" s="41" t="s">
        <v>9949</v>
      </c>
      <c r="G3210" s="19">
        <v>45427</v>
      </c>
      <c r="H3210" s="136">
        <v>45470</v>
      </c>
      <c r="I3210" s="120">
        <v>1</v>
      </c>
      <c r="J3210" s="136">
        <v>45555</v>
      </c>
      <c r="K3210" s="105">
        <v>1</v>
      </c>
      <c r="L3210" s="54">
        <v>1</v>
      </c>
      <c r="N3210" s="112"/>
      <c r="O3210" s="35"/>
    </row>
    <row r="3211" spans="1:15">
      <c r="A3211" s="128">
        <v>1</v>
      </c>
      <c r="B3211" s="238" t="s">
        <v>9950</v>
      </c>
      <c r="C3211" s="18" t="s">
        <v>9951</v>
      </c>
      <c r="D3211" s="18">
        <v>5566</v>
      </c>
      <c r="E3211" s="18" t="s">
        <v>6237</v>
      </c>
      <c r="F3211" s="18" t="s">
        <v>9952</v>
      </c>
      <c r="G3211" s="19">
        <v>45427</v>
      </c>
      <c r="H3211" s="136">
        <v>46037</v>
      </c>
      <c r="I3211" s="120">
        <v>1</v>
      </c>
      <c r="K3211" s="105"/>
      <c r="N3211" s="112"/>
      <c r="O3211" s="35"/>
    </row>
    <row r="3212" spans="1:15">
      <c r="A3212" s="128">
        <v>1</v>
      </c>
      <c r="B3212" s="237" t="s">
        <v>9953</v>
      </c>
      <c r="C3212" s="41" t="s">
        <v>9954</v>
      </c>
      <c r="D3212" s="41">
        <v>1906</v>
      </c>
      <c r="E3212" s="41" t="s">
        <v>1527</v>
      </c>
      <c r="F3212" s="41" t="s">
        <v>9955</v>
      </c>
      <c r="G3212" s="19">
        <v>45427</v>
      </c>
      <c r="H3212" s="136">
        <v>45468</v>
      </c>
      <c r="I3212" s="120">
        <v>1</v>
      </c>
      <c r="J3212" s="136">
        <v>45590</v>
      </c>
      <c r="K3212" s="105">
        <v>1</v>
      </c>
      <c r="N3212" s="112"/>
      <c r="O3212" s="35"/>
    </row>
    <row r="3213" spans="1:15">
      <c r="A3213" s="129">
        <v>1</v>
      </c>
      <c r="B3213" s="237" t="s">
        <v>9956</v>
      </c>
      <c r="C3213" s="41" t="s">
        <v>9957</v>
      </c>
      <c r="D3213" s="41">
        <v>5226</v>
      </c>
      <c r="E3213" s="41" t="s">
        <v>1701</v>
      </c>
      <c r="F3213" s="41" t="s">
        <v>9958</v>
      </c>
      <c r="G3213" s="19">
        <v>45427</v>
      </c>
      <c r="H3213" s="136">
        <v>45453</v>
      </c>
      <c r="I3213" s="120">
        <v>1</v>
      </c>
      <c r="J3213" s="136">
        <v>45875</v>
      </c>
      <c r="K3213" s="105">
        <v>1</v>
      </c>
      <c r="N3213" s="112"/>
      <c r="O3213" s="35"/>
    </row>
    <row r="3214" spans="1:15">
      <c r="A3214" s="128">
        <v>1</v>
      </c>
      <c r="B3214" s="237" t="s">
        <v>9959</v>
      </c>
      <c r="C3214" s="41" t="s">
        <v>9960</v>
      </c>
      <c r="D3214" s="41">
        <v>509</v>
      </c>
      <c r="E3214" s="41" t="s">
        <v>801</v>
      </c>
      <c r="F3214" s="41" t="s">
        <v>9961</v>
      </c>
      <c r="G3214" s="19">
        <v>45427</v>
      </c>
      <c r="H3214" s="136">
        <v>45461</v>
      </c>
      <c r="I3214" s="120">
        <v>1</v>
      </c>
      <c r="J3214" s="136">
        <v>45544</v>
      </c>
      <c r="K3214" s="105">
        <v>1</v>
      </c>
      <c r="L3214" s="54">
        <v>1</v>
      </c>
      <c r="N3214" s="112"/>
      <c r="O3214" s="35"/>
    </row>
    <row r="3215" spans="1:15">
      <c r="A3215" s="128">
        <v>1</v>
      </c>
      <c r="B3215" s="237" t="s">
        <v>9962</v>
      </c>
      <c r="C3215" s="41" t="s">
        <v>9963</v>
      </c>
      <c r="D3215" s="41">
        <v>5665</v>
      </c>
      <c r="E3215" s="41" t="s">
        <v>458</v>
      </c>
      <c r="F3215" s="41" t="s">
        <v>9797</v>
      </c>
      <c r="G3215" s="19">
        <v>45428</v>
      </c>
      <c r="H3215" s="136">
        <v>45474</v>
      </c>
      <c r="I3215" s="120">
        <v>1</v>
      </c>
      <c r="J3215" s="136">
        <v>45666</v>
      </c>
      <c r="K3215" s="105">
        <v>1</v>
      </c>
      <c r="N3215" s="112"/>
      <c r="O3215" s="35"/>
    </row>
    <row r="3216" spans="1:15">
      <c r="A3216" s="128">
        <v>1</v>
      </c>
      <c r="B3216" s="237" t="s">
        <v>9964</v>
      </c>
      <c r="C3216" s="41" t="s">
        <v>9965</v>
      </c>
      <c r="D3216" s="41">
        <v>891</v>
      </c>
      <c r="E3216" s="41" t="s">
        <v>1875</v>
      </c>
      <c r="F3216" s="41" t="s">
        <v>9966</v>
      </c>
      <c r="G3216" s="19">
        <v>45428</v>
      </c>
      <c r="H3216" s="136">
        <v>45467</v>
      </c>
      <c r="I3216" s="120">
        <v>1</v>
      </c>
      <c r="J3216" s="136">
        <v>45691</v>
      </c>
      <c r="K3216" s="105">
        <v>1</v>
      </c>
      <c r="N3216" s="112"/>
      <c r="O3216" s="35"/>
    </row>
    <row r="3217" spans="1:15">
      <c r="A3217" s="128">
        <v>1</v>
      </c>
      <c r="B3217" s="237" t="s">
        <v>9967</v>
      </c>
      <c r="C3217" s="41" t="s">
        <v>9968</v>
      </c>
      <c r="D3217" s="41">
        <v>1900</v>
      </c>
      <c r="E3217" s="41" t="s">
        <v>1527</v>
      </c>
      <c r="F3217" s="41" t="s">
        <v>9969</v>
      </c>
      <c r="G3217" s="19">
        <v>45429</v>
      </c>
      <c r="H3217" s="136">
        <v>45468</v>
      </c>
      <c r="I3217" s="120">
        <v>1</v>
      </c>
      <c r="J3217" s="19">
        <v>45590</v>
      </c>
      <c r="K3217" s="105">
        <v>1</v>
      </c>
      <c r="N3217" s="112"/>
      <c r="O3217" s="35"/>
    </row>
    <row r="3218" spans="1:15">
      <c r="A3218" s="128">
        <v>1</v>
      </c>
      <c r="B3218" s="237" t="s">
        <v>9970</v>
      </c>
      <c r="C3218" s="41" t="s">
        <v>9971</v>
      </c>
      <c r="D3218" s="41">
        <v>6386</v>
      </c>
      <c r="E3218" s="41" t="s">
        <v>499</v>
      </c>
      <c r="F3218" s="41" t="s">
        <v>9972</v>
      </c>
      <c r="G3218" s="19">
        <v>45432</v>
      </c>
      <c r="H3218" s="136">
        <v>45700</v>
      </c>
      <c r="I3218" s="120">
        <v>1</v>
      </c>
      <c r="J3218" s="136">
        <v>45898</v>
      </c>
      <c r="K3218" s="105"/>
      <c r="N3218" s="112"/>
      <c r="O3218" s="35"/>
    </row>
    <row r="3219" spans="1:15">
      <c r="A3219" s="129">
        <v>1</v>
      </c>
      <c r="B3219" s="250" t="s">
        <v>9973</v>
      </c>
      <c r="C3219" s="130" t="s">
        <v>9974</v>
      </c>
      <c r="D3219" s="130">
        <v>1690</v>
      </c>
      <c r="E3219" s="130" t="s">
        <v>9975</v>
      </c>
      <c r="F3219" s="130" t="s">
        <v>9976</v>
      </c>
      <c r="G3219" s="19">
        <v>45432</v>
      </c>
      <c r="H3219" s="136">
        <v>45450</v>
      </c>
      <c r="I3219" s="120">
        <v>1</v>
      </c>
      <c r="J3219" s="136">
        <v>45646</v>
      </c>
      <c r="K3219" s="105">
        <v>1</v>
      </c>
      <c r="L3219" s="54">
        <v>1</v>
      </c>
      <c r="N3219" s="112"/>
      <c r="O3219" s="35"/>
    </row>
    <row r="3220" spans="1:15">
      <c r="A3220" s="128">
        <v>1</v>
      </c>
      <c r="B3220" s="237" t="s">
        <v>9977</v>
      </c>
      <c r="C3220" s="41" t="s">
        <v>9978</v>
      </c>
      <c r="D3220" s="41">
        <v>5684</v>
      </c>
      <c r="E3220" s="41" t="s">
        <v>495</v>
      </c>
      <c r="F3220" s="41" t="s">
        <v>9979</v>
      </c>
      <c r="G3220" s="19">
        <v>45432</v>
      </c>
      <c r="H3220" s="136">
        <v>45474</v>
      </c>
      <c r="I3220" s="120">
        <v>1</v>
      </c>
      <c r="J3220" s="136">
        <v>45642</v>
      </c>
      <c r="K3220" s="105">
        <v>1</v>
      </c>
      <c r="N3220" s="112"/>
      <c r="O3220" s="35"/>
    </row>
    <row r="3221" spans="1:15">
      <c r="A3221" s="128">
        <v>1</v>
      </c>
      <c r="B3221" s="237" t="s">
        <v>9980</v>
      </c>
      <c r="C3221" s="41" t="s">
        <v>9981</v>
      </c>
      <c r="D3221" s="41">
        <v>6214</v>
      </c>
      <c r="E3221" s="41" t="s">
        <v>2203</v>
      </c>
      <c r="F3221" s="41" t="s">
        <v>9982</v>
      </c>
      <c r="G3221" s="19">
        <v>45432</v>
      </c>
      <c r="H3221" s="136">
        <v>45446</v>
      </c>
      <c r="I3221" s="120">
        <v>1</v>
      </c>
      <c r="J3221" s="136" t="str">
        <f ca="1">IF(K3261&lt;&gt;"", IF(J3221&lt;&gt;"",J3221,NOW()),"")</f>
        <v/>
      </c>
      <c r="K3221" s="105">
        <v>1</v>
      </c>
      <c r="N3221" s="112"/>
      <c r="O3221" s="35"/>
    </row>
    <row r="3222" spans="1:15">
      <c r="A3222" s="128">
        <v>1</v>
      </c>
      <c r="B3222" s="238" t="s">
        <v>9983</v>
      </c>
      <c r="C3222" s="18" t="s">
        <v>9984</v>
      </c>
      <c r="D3222" s="18">
        <v>6901</v>
      </c>
      <c r="E3222" s="18" t="s">
        <v>9985</v>
      </c>
      <c r="F3222" s="18" t="s">
        <v>9979</v>
      </c>
      <c r="G3222" s="19">
        <v>45432</v>
      </c>
      <c r="H3222" s="136">
        <v>45463</v>
      </c>
      <c r="I3222" s="120">
        <v>1</v>
      </c>
      <c r="K3222" s="105"/>
      <c r="N3222" s="112"/>
      <c r="O3222" s="35"/>
    </row>
    <row r="3223" spans="1:15">
      <c r="A3223" s="128">
        <v>1</v>
      </c>
      <c r="B3223" s="238" t="s">
        <v>9986</v>
      </c>
      <c r="C3223" s="18" t="s">
        <v>9987</v>
      </c>
      <c r="D3223" s="18">
        <v>733</v>
      </c>
      <c r="E3223" s="18" t="s">
        <v>9988</v>
      </c>
      <c r="F3223" s="18" t="s">
        <v>9989</v>
      </c>
      <c r="G3223" s="19">
        <v>45432</v>
      </c>
      <c r="H3223" s="136">
        <v>45531</v>
      </c>
      <c r="I3223" s="120">
        <v>1</v>
      </c>
      <c r="K3223" s="105"/>
      <c r="N3223" s="112"/>
      <c r="O3223" s="35"/>
    </row>
    <row r="3224" spans="1:15">
      <c r="A3224" s="128">
        <v>1</v>
      </c>
      <c r="B3224" s="237" t="s">
        <v>9990</v>
      </c>
      <c r="C3224" s="41" t="s">
        <v>9991</v>
      </c>
      <c r="D3224" s="41">
        <v>1662</v>
      </c>
      <c r="E3224" s="41" t="s">
        <v>1208</v>
      </c>
      <c r="F3224" s="41" t="s">
        <v>9992</v>
      </c>
      <c r="G3224" s="19">
        <v>45433</v>
      </c>
      <c r="H3224" s="136">
        <v>45470</v>
      </c>
      <c r="I3224" s="120">
        <v>1</v>
      </c>
      <c r="J3224" s="136">
        <v>45656</v>
      </c>
      <c r="K3224" s="105">
        <v>1</v>
      </c>
      <c r="N3224" s="112"/>
      <c r="O3224" s="35"/>
    </row>
    <row r="3225" spans="1:15">
      <c r="A3225" s="129">
        <v>1</v>
      </c>
      <c r="B3225" s="238" t="s">
        <v>9993</v>
      </c>
      <c r="C3225" s="18" t="s">
        <v>9994</v>
      </c>
      <c r="D3225" s="18">
        <v>93</v>
      </c>
      <c r="E3225" s="18" t="s">
        <v>6307</v>
      </c>
      <c r="F3225" s="18" t="s">
        <v>9995</v>
      </c>
      <c r="G3225" s="19">
        <v>45433</v>
      </c>
      <c r="H3225" s="136">
        <v>45482</v>
      </c>
      <c r="I3225" s="120">
        <v>1</v>
      </c>
      <c r="K3225" s="105"/>
      <c r="N3225" s="112"/>
      <c r="O3225" s="35"/>
    </row>
    <row r="3226" spans="1:15">
      <c r="A3226" s="128">
        <v>1</v>
      </c>
      <c r="B3226" s="237" t="s">
        <v>9996</v>
      </c>
      <c r="C3226" s="41" t="s">
        <v>9997</v>
      </c>
      <c r="D3226" s="41">
        <v>6569</v>
      </c>
      <c r="E3226" s="41" t="s">
        <v>458</v>
      </c>
      <c r="F3226" s="41" t="s">
        <v>9998</v>
      </c>
      <c r="G3226" s="19">
        <v>45433</v>
      </c>
      <c r="H3226" s="136">
        <v>45457</v>
      </c>
      <c r="I3226" s="120">
        <v>1</v>
      </c>
      <c r="J3226" s="159">
        <v>45572</v>
      </c>
      <c r="K3226" s="105">
        <v>1</v>
      </c>
      <c r="N3226" s="112"/>
      <c r="O3226" s="35"/>
    </row>
    <row r="3227" spans="1:15">
      <c r="A3227" s="128">
        <v>1</v>
      </c>
      <c r="B3227" s="237" t="s">
        <v>9999</v>
      </c>
      <c r="C3227" s="9" t="s">
        <v>10000</v>
      </c>
      <c r="D3227" s="23">
        <v>1797</v>
      </c>
      <c r="E3227" s="9" t="s">
        <v>514</v>
      </c>
      <c r="F3227" s="9" t="s">
        <v>9979</v>
      </c>
      <c r="G3227" s="222">
        <v>45434</v>
      </c>
      <c r="H3227" s="136">
        <v>45450</v>
      </c>
      <c r="I3227" s="120">
        <v>1</v>
      </c>
      <c r="J3227" s="136">
        <v>45611</v>
      </c>
      <c r="K3227" s="105">
        <v>1</v>
      </c>
      <c r="N3227" s="112"/>
      <c r="O3227" s="35"/>
    </row>
    <row r="3228" spans="1:15">
      <c r="A3228" s="128">
        <v>1</v>
      </c>
      <c r="B3228" s="237" t="s">
        <v>10001</v>
      </c>
      <c r="C3228" s="9" t="s">
        <v>8675</v>
      </c>
      <c r="D3228" s="23">
        <v>1347</v>
      </c>
      <c r="E3228" s="9" t="s">
        <v>8676</v>
      </c>
      <c r="F3228" s="9" t="s">
        <v>10002</v>
      </c>
      <c r="G3228" s="222">
        <v>45435</v>
      </c>
      <c r="H3228" s="136">
        <v>45456</v>
      </c>
      <c r="I3228" s="120">
        <v>1</v>
      </c>
      <c r="J3228" s="136">
        <v>45743</v>
      </c>
      <c r="K3228" s="105">
        <v>1</v>
      </c>
      <c r="L3228" s="54">
        <v>1</v>
      </c>
      <c r="N3228" s="112"/>
      <c r="O3228" s="35"/>
    </row>
    <row r="3229" spans="1:15">
      <c r="A3229" s="128">
        <v>1</v>
      </c>
      <c r="B3229" s="238" t="s">
        <v>10003</v>
      </c>
      <c r="C3229" s="7" t="s">
        <v>10004</v>
      </c>
      <c r="D3229" s="24">
        <v>6334</v>
      </c>
      <c r="E3229" s="7" t="s">
        <v>8925</v>
      </c>
      <c r="F3229" s="7" t="s">
        <v>10005</v>
      </c>
      <c r="G3229" s="222">
        <v>45435</v>
      </c>
      <c r="H3229" s="136">
        <v>45461</v>
      </c>
      <c r="I3229" s="120">
        <v>1</v>
      </c>
      <c r="K3229" s="105"/>
      <c r="N3229" s="112"/>
      <c r="O3229" s="35"/>
    </row>
    <row r="3230" spans="1:15">
      <c r="A3230" s="128">
        <v>1</v>
      </c>
      <c r="B3230" s="237" t="s">
        <v>10006</v>
      </c>
      <c r="C3230" s="9" t="s">
        <v>10007</v>
      </c>
      <c r="D3230" s="23">
        <v>2385</v>
      </c>
      <c r="E3230" s="9" t="s">
        <v>2136</v>
      </c>
      <c r="F3230" s="9" t="s">
        <v>10008</v>
      </c>
      <c r="G3230" s="222">
        <v>45435</v>
      </c>
      <c r="H3230" s="136">
        <v>45470</v>
      </c>
      <c r="I3230" s="120">
        <v>1</v>
      </c>
      <c r="J3230" s="136">
        <v>45631</v>
      </c>
      <c r="K3230" s="105">
        <v>1</v>
      </c>
      <c r="N3230" s="112"/>
      <c r="O3230" s="35"/>
    </row>
    <row r="3231" spans="1:15">
      <c r="A3231" s="129">
        <v>1</v>
      </c>
      <c r="B3231" s="237" t="s">
        <v>10009</v>
      </c>
      <c r="C3231" s="9" t="s">
        <v>10010</v>
      </c>
      <c r="D3231" s="23">
        <v>5747</v>
      </c>
      <c r="E3231" s="9" t="s">
        <v>10011</v>
      </c>
      <c r="F3231" s="9" t="s">
        <v>10012</v>
      </c>
      <c r="G3231" s="222">
        <v>45436</v>
      </c>
      <c r="H3231" s="136">
        <v>45503</v>
      </c>
      <c r="I3231" s="120">
        <v>1</v>
      </c>
      <c r="J3231" s="136">
        <v>45667</v>
      </c>
      <c r="K3231" s="105">
        <v>1</v>
      </c>
      <c r="N3231" s="112"/>
      <c r="O3231" s="35"/>
    </row>
    <row r="3232" spans="1:15">
      <c r="A3232" s="128">
        <v>1</v>
      </c>
      <c r="B3232" s="237" t="s">
        <v>10013</v>
      </c>
      <c r="C3232" s="9" t="s">
        <v>10014</v>
      </c>
      <c r="D3232" s="23">
        <v>478</v>
      </c>
      <c r="E3232" s="9" t="s">
        <v>693</v>
      </c>
      <c r="F3232" s="9" t="s">
        <v>10015</v>
      </c>
      <c r="G3232" s="222">
        <v>45436</v>
      </c>
      <c r="H3232" s="136">
        <v>45469</v>
      </c>
      <c r="I3232" s="120">
        <v>1</v>
      </c>
      <c r="J3232" s="19">
        <v>45540</v>
      </c>
      <c r="K3232" s="105">
        <v>1</v>
      </c>
      <c r="N3232" s="112"/>
      <c r="O3232" s="35"/>
    </row>
    <row r="3233" spans="1:15">
      <c r="A3233" s="128">
        <v>1</v>
      </c>
      <c r="B3233" s="239" t="s">
        <v>10016</v>
      </c>
      <c r="C3233" s="11" t="s">
        <v>10017</v>
      </c>
      <c r="D3233" s="26">
        <v>1239</v>
      </c>
      <c r="E3233" s="11" t="s">
        <v>916</v>
      </c>
      <c r="F3233" s="11" t="s">
        <v>10018</v>
      </c>
      <c r="G3233" s="222">
        <v>45436</v>
      </c>
      <c r="H3233" s="136" t="s">
        <v>2066</v>
      </c>
      <c r="J3233" s="136" t="str">
        <f ca="1">IF(K3273&lt;&gt;"", IF(J3233&lt;&gt;"",J3233,NOW()),"")</f>
        <v/>
      </c>
      <c r="K3233" s="105"/>
      <c r="L3233" s="54">
        <v>1</v>
      </c>
      <c r="M3233" s="73">
        <v>1</v>
      </c>
      <c r="N3233" s="112"/>
      <c r="O3233" s="35"/>
    </row>
    <row r="3234" spans="1:15">
      <c r="A3234" s="128">
        <v>1</v>
      </c>
      <c r="B3234" s="237" t="s">
        <v>10019</v>
      </c>
      <c r="C3234" s="9" t="s">
        <v>10020</v>
      </c>
      <c r="D3234" s="23">
        <v>5899</v>
      </c>
      <c r="E3234" s="9" t="s">
        <v>4527</v>
      </c>
      <c r="F3234" s="9" t="s">
        <v>10021</v>
      </c>
      <c r="G3234" s="222">
        <v>45436</v>
      </c>
      <c r="H3234" s="136">
        <v>45502</v>
      </c>
      <c r="I3234" s="120">
        <v>1</v>
      </c>
      <c r="J3234" s="136">
        <v>45861</v>
      </c>
      <c r="K3234" s="105">
        <v>1</v>
      </c>
      <c r="N3234" s="112"/>
      <c r="O3234" s="35"/>
    </row>
    <row r="3235" spans="1:15">
      <c r="A3235" s="128">
        <v>1</v>
      </c>
      <c r="B3235" s="237" t="s">
        <v>10022</v>
      </c>
      <c r="C3235" s="9" t="s">
        <v>10023</v>
      </c>
      <c r="D3235" s="23">
        <v>6290</v>
      </c>
      <c r="E3235" s="9" t="s">
        <v>642</v>
      </c>
      <c r="F3235" s="9" t="s">
        <v>10024</v>
      </c>
      <c r="G3235" s="222">
        <v>45436</v>
      </c>
      <c r="H3235" s="136">
        <v>45491</v>
      </c>
      <c r="I3235" s="120">
        <v>1</v>
      </c>
      <c r="J3235" s="136">
        <v>46134</v>
      </c>
      <c r="K3235" s="105">
        <v>1</v>
      </c>
      <c r="N3235" s="112"/>
      <c r="O3235" s="35"/>
    </row>
    <row r="3236" spans="1:15">
      <c r="A3236" s="128">
        <v>1</v>
      </c>
      <c r="B3236" s="237" t="s">
        <v>10025</v>
      </c>
      <c r="C3236" s="9" t="s">
        <v>10026</v>
      </c>
      <c r="D3236" s="23">
        <v>6900</v>
      </c>
      <c r="E3236" s="9" t="s">
        <v>3586</v>
      </c>
      <c r="F3236" s="9" t="s">
        <v>10027</v>
      </c>
      <c r="G3236" s="222">
        <v>45440</v>
      </c>
      <c r="H3236" s="136">
        <v>45470</v>
      </c>
      <c r="I3236" s="120">
        <v>1</v>
      </c>
      <c r="J3236" s="136" t="str">
        <f ca="1">IF(K3276&lt;&gt;"", IF(J3236&lt;&gt;"",J3236,NOW()),"")</f>
        <v/>
      </c>
      <c r="K3236" s="105">
        <v>1</v>
      </c>
      <c r="L3236" s="54">
        <v>1</v>
      </c>
      <c r="N3236" s="112"/>
      <c r="O3236" s="35"/>
    </row>
    <row r="3237" spans="1:15">
      <c r="A3237" s="129">
        <v>1</v>
      </c>
      <c r="B3237" s="237" t="s">
        <v>10028</v>
      </c>
      <c r="C3237" s="41" t="s">
        <v>10029</v>
      </c>
      <c r="D3237" s="41">
        <v>6925</v>
      </c>
      <c r="E3237" s="41" t="s">
        <v>506</v>
      </c>
      <c r="F3237" s="41" t="s">
        <v>10030</v>
      </c>
      <c r="G3237" s="19">
        <v>45441</v>
      </c>
      <c r="H3237" s="136">
        <v>45517</v>
      </c>
      <c r="I3237" s="120">
        <v>1</v>
      </c>
      <c r="J3237" s="136">
        <v>45750</v>
      </c>
      <c r="K3237" s="105">
        <v>1</v>
      </c>
      <c r="N3237" s="112"/>
      <c r="O3237" s="35"/>
    </row>
    <row r="3238" spans="1:15">
      <c r="A3238" s="128">
        <v>1</v>
      </c>
      <c r="B3238" s="239" t="s">
        <v>10031</v>
      </c>
      <c r="C3238" s="40" t="s">
        <v>10032</v>
      </c>
      <c r="D3238" s="40">
        <v>4930</v>
      </c>
      <c r="E3238" s="40" t="s">
        <v>8583</v>
      </c>
      <c r="F3238" s="40" t="s">
        <v>10033</v>
      </c>
      <c r="G3238" s="19">
        <v>45441</v>
      </c>
      <c r="H3238" s="136" t="s">
        <v>2066</v>
      </c>
      <c r="K3238" s="105"/>
      <c r="M3238" s="73">
        <v>1</v>
      </c>
      <c r="N3238" s="112"/>
      <c r="O3238" s="35"/>
    </row>
    <row r="3239" spans="1:15">
      <c r="A3239" s="128">
        <v>1</v>
      </c>
      <c r="B3239" s="238" t="s">
        <v>10034</v>
      </c>
      <c r="C3239" s="18" t="s">
        <v>10035</v>
      </c>
      <c r="D3239" s="18">
        <v>3770</v>
      </c>
      <c r="E3239" s="18" t="s">
        <v>4362</v>
      </c>
      <c r="F3239" s="18" t="s">
        <v>10036</v>
      </c>
      <c r="G3239" s="19">
        <v>45442</v>
      </c>
      <c r="H3239" s="136">
        <v>45497</v>
      </c>
      <c r="I3239" s="120">
        <v>1</v>
      </c>
      <c r="K3239" s="105"/>
      <c r="N3239" s="112"/>
      <c r="O3239" s="35"/>
    </row>
    <row r="3240" spans="1:15">
      <c r="A3240" s="128">
        <v>1</v>
      </c>
      <c r="B3240" s="237" t="s">
        <v>10037</v>
      </c>
      <c r="C3240" s="41" t="s">
        <v>10038</v>
      </c>
      <c r="D3240" s="41">
        <v>468</v>
      </c>
      <c r="E3240" s="41" t="s">
        <v>466</v>
      </c>
      <c r="F3240" s="41" t="s">
        <v>10039</v>
      </c>
      <c r="G3240" s="19">
        <v>45443</v>
      </c>
      <c r="H3240" s="136">
        <v>45509</v>
      </c>
      <c r="I3240" s="120">
        <v>1</v>
      </c>
      <c r="J3240" s="136">
        <v>45831</v>
      </c>
      <c r="K3240" s="105">
        <v>1</v>
      </c>
      <c r="N3240" s="112"/>
    </row>
    <row r="3241" spans="1:15">
      <c r="A3241" s="128">
        <v>1</v>
      </c>
      <c r="B3241" s="238" t="s">
        <v>10040</v>
      </c>
      <c r="C3241" s="18" t="s">
        <v>10041</v>
      </c>
      <c r="D3241" s="18">
        <v>5580</v>
      </c>
      <c r="E3241" s="18" t="s">
        <v>2187</v>
      </c>
      <c r="F3241" s="18" t="s">
        <v>10042</v>
      </c>
      <c r="G3241" s="19">
        <v>45443</v>
      </c>
      <c r="H3241" s="136">
        <v>45552</v>
      </c>
      <c r="I3241" s="120">
        <v>1</v>
      </c>
      <c r="K3241" s="105"/>
      <c r="N3241" s="112"/>
    </row>
    <row r="3242" spans="1:15">
      <c r="A3242" s="128">
        <v>1</v>
      </c>
      <c r="B3242" s="238" t="s">
        <v>10043</v>
      </c>
      <c r="C3242" s="18" t="s">
        <v>10044</v>
      </c>
      <c r="D3242" s="18">
        <v>472</v>
      </c>
      <c r="E3242" s="18" t="s">
        <v>1736</v>
      </c>
      <c r="F3242" s="18" t="s">
        <v>10045</v>
      </c>
      <c r="G3242" s="19">
        <v>45447</v>
      </c>
      <c r="H3242" s="136">
        <v>45513</v>
      </c>
      <c r="I3242" s="120">
        <v>1</v>
      </c>
      <c r="K3242" s="105"/>
      <c r="N3242" s="112"/>
    </row>
    <row r="3243" spans="1:15">
      <c r="A3243" s="129">
        <v>1</v>
      </c>
      <c r="B3243" s="237" t="s">
        <v>10046</v>
      </c>
      <c r="C3243" s="41" t="s">
        <v>10047</v>
      </c>
      <c r="D3243" s="41">
        <v>5578</v>
      </c>
      <c r="E3243" s="41" t="s">
        <v>1144</v>
      </c>
      <c r="F3243" s="41" t="s">
        <v>10048</v>
      </c>
      <c r="G3243" s="19">
        <v>45447</v>
      </c>
      <c r="H3243" s="136">
        <v>45511</v>
      </c>
      <c r="I3243" s="120">
        <v>1</v>
      </c>
      <c r="J3243" s="136">
        <v>45848</v>
      </c>
      <c r="K3243" s="105">
        <v>1</v>
      </c>
      <c r="L3243" s="54">
        <v>1</v>
      </c>
      <c r="N3243" s="112"/>
    </row>
    <row r="3244" spans="1:15">
      <c r="A3244" s="128">
        <v>1</v>
      </c>
      <c r="B3244" s="237" t="s">
        <v>10049</v>
      </c>
      <c r="C3244" s="41" t="s">
        <v>10050</v>
      </c>
      <c r="D3244" s="41">
        <v>5620</v>
      </c>
      <c r="E3244" s="41" t="s">
        <v>662</v>
      </c>
      <c r="F3244" s="41" t="s">
        <v>4783</v>
      </c>
      <c r="G3244" s="19">
        <v>45447</v>
      </c>
      <c r="H3244" s="136">
        <v>45497</v>
      </c>
      <c r="I3244" s="120">
        <v>1</v>
      </c>
      <c r="J3244" s="136">
        <v>45848</v>
      </c>
      <c r="K3244" s="105">
        <v>1</v>
      </c>
      <c r="L3244" s="54">
        <v>1</v>
      </c>
      <c r="N3244" s="112"/>
    </row>
    <row r="3245" spans="1:15">
      <c r="A3245" s="128">
        <v>1</v>
      </c>
      <c r="B3245" s="237" t="s">
        <v>10051</v>
      </c>
      <c r="C3245" s="41" t="s">
        <v>10052</v>
      </c>
      <c r="D3245" s="41">
        <v>1873</v>
      </c>
      <c r="E3245" s="41" t="s">
        <v>689</v>
      </c>
      <c r="F3245" s="41" t="s">
        <v>4783</v>
      </c>
      <c r="G3245" s="19">
        <v>45447</v>
      </c>
      <c r="H3245" s="136">
        <v>45497</v>
      </c>
      <c r="I3245" s="120">
        <v>1</v>
      </c>
      <c r="J3245" s="136">
        <v>45883</v>
      </c>
      <c r="K3245" s="105">
        <v>1</v>
      </c>
      <c r="L3245" s="54">
        <v>1</v>
      </c>
      <c r="N3245" s="112"/>
    </row>
    <row r="3246" spans="1:15">
      <c r="A3246" s="128">
        <v>1</v>
      </c>
      <c r="B3246" s="237" t="s">
        <v>10053</v>
      </c>
      <c r="C3246" s="41" t="s">
        <v>10054</v>
      </c>
      <c r="D3246" s="41">
        <v>6447</v>
      </c>
      <c r="E3246" s="41" t="s">
        <v>902</v>
      </c>
      <c r="F3246" s="41" t="s">
        <v>10055</v>
      </c>
      <c r="G3246" s="19">
        <v>45447</v>
      </c>
      <c r="H3246" s="136">
        <v>45471</v>
      </c>
      <c r="I3246" s="120">
        <v>1</v>
      </c>
      <c r="J3246" s="136">
        <v>45649</v>
      </c>
      <c r="K3246" s="105">
        <v>1</v>
      </c>
      <c r="N3246" s="112"/>
    </row>
    <row r="3247" spans="1:15">
      <c r="A3247" s="128">
        <v>1</v>
      </c>
      <c r="B3247" s="237" t="s">
        <v>10056</v>
      </c>
      <c r="C3247" s="41" t="s">
        <v>10057</v>
      </c>
      <c r="D3247" s="41">
        <v>5646</v>
      </c>
      <c r="E3247" s="41" t="s">
        <v>2998</v>
      </c>
      <c r="F3247" s="41" t="s">
        <v>10058</v>
      </c>
      <c r="G3247" s="19">
        <v>45447</v>
      </c>
      <c r="H3247" s="136">
        <v>45573</v>
      </c>
      <c r="I3247" s="120">
        <v>1</v>
      </c>
      <c r="J3247" s="136">
        <v>45721</v>
      </c>
      <c r="K3247" s="105">
        <v>1</v>
      </c>
      <c r="N3247" s="112"/>
    </row>
    <row r="3248" spans="1:15">
      <c r="A3248" s="128">
        <v>1</v>
      </c>
      <c r="B3248" s="237" t="s">
        <v>10059</v>
      </c>
      <c r="C3248" s="41" t="s">
        <v>10060</v>
      </c>
      <c r="D3248" s="41">
        <v>6269</v>
      </c>
      <c r="E3248" s="41" t="s">
        <v>4062</v>
      </c>
      <c r="F3248" s="41" t="s">
        <v>10061</v>
      </c>
      <c r="G3248" s="19">
        <v>45448</v>
      </c>
      <c r="H3248" s="136">
        <v>45474</v>
      </c>
      <c r="I3248" s="120">
        <v>1</v>
      </c>
      <c r="J3248" s="136">
        <v>45783</v>
      </c>
      <c r="K3248" s="105">
        <v>1</v>
      </c>
      <c r="N3248" s="112"/>
    </row>
    <row r="3249" spans="1:14">
      <c r="A3249" s="129">
        <v>1</v>
      </c>
      <c r="B3249" s="237" t="s">
        <v>10062</v>
      </c>
      <c r="C3249" s="41" t="s">
        <v>10063</v>
      </c>
      <c r="D3249" s="41">
        <v>5876</v>
      </c>
      <c r="E3249" s="41" t="s">
        <v>733</v>
      </c>
      <c r="F3249" s="41" t="s">
        <v>10064</v>
      </c>
      <c r="G3249" s="19">
        <v>45449</v>
      </c>
      <c r="H3249" s="136">
        <v>45541</v>
      </c>
      <c r="I3249" s="120">
        <v>1</v>
      </c>
      <c r="J3249" s="136">
        <v>45903</v>
      </c>
      <c r="K3249" s="105">
        <v>1</v>
      </c>
      <c r="N3249" s="112"/>
    </row>
    <row r="3250" spans="1:14">
      <c r="A3250" s="128">
        <v>1</v>
      </c>
      <c r="B3250" s="237" t="s">
        <v>10065</v>
      </c>
      <c r="C3250" s="41" t="s">
        <v>10066</v>
      </c>
      <c r="D3250" s="41">
        <v>1861</v>
      </c>
      <c r="E3250" s="41" t="s">
        <v>1891</v>
      </c>
      <c r="F3250" s="41" t="s">
        <v>10067</v>
      </c>
      <c r="G3250" s="19">
        <v>45449</v>
      </c>
      <c r="H3250" s="136">
        <v>45484</v>
      </c>
      <c r="I3250" s="120">
        <v>1</v>
      </c>
      <c r="J3250" s="136">
        <v>45826</v>
      </c>
      <c r="K3250" s="105">
        <v>1</v>
      </c>
      <c r="N3250" s="112"/>
    </row>
    <row r="3251" spans="1:14">
      <c r="A3251" s="128">
        <v>1</v>
      </c>
      <c r="B3251" s="237" t="s">
        <v>10068</v>
      </c>
      <c r="C3251" s="41" t="s">
        <v>10069</v>
      </c>
      <c r="D3251" s="41">
        <v>1224</v>
      </c>
      <c r="E3251" s="41" t="s">
        <v>650</v>
      </c>
      <c r="F3251" s="41" t="s">
        <v>10070</v>
      </c>
      <c r="G3251" s="19">
        <v>45449</v>
      </c>
      <c r="H3251" s="136">
        <v>45509</v>
      </c>
      <c r="I3251" s="120">
        <v>1</v>
      </c>
      <c r="J3251" s="136">
        <v>45623</v>
      </c>
      <c r="K3251" s="105">
        <v>1</v>
      </c>
      <c r="N3251" s="112"/>
    </row>
    <row r="3252" spans="1:14">
      <c r="A3252" s="128">
        <v>1</v>
      </c>
      <c r="B3252" s="238" t="s">
        <v>10071</v>
      </c>
      <c r="C3252" s="18" t="s">
        <v>10072</v>
      </c>
      <c r="D3252" s="18">
        <v>6696</v>
      </c>
      <c r="E3252" s="18" t="s">
        <v>2663</v>
      </c>
      <c r="F3252" s="18" t="s">
        <v>10073</v>
      </c>
      <c r="G3252" s="19">
        <v>45449</v>
      </c>
      <c r="H3252" s="136">
        <v>45479</v>
      </c>
      <c r="I3252" s="120">
        <v>1</v>
      </c>
      <c r="K3252" s="105"/>
      <c r="N3252" s="112"/>
    </row>
    <row r="3253" spans="1:14">
      <c r="A3253" s="128">
        <v>1</v>
      </c>
      <c r="B3253" s="237" t="s">
        <v>10074</v>
      </c>
      <c r="C3253" s="41" t="s">
        <v>10075</v>
      </c>
      <c r="D3253" s="41">
        <v>1492</v>
      </c>
      <c r="E3253" s="41" t="s">
        <v>3725</v>
      </c>
      <c r="F3253" s="41" t="s">
        <v>10076</v>
      </c>
      <c r="G3253" s="19">
        <v>45450</v>
      </c>
      <c r="H3253" s="136">
        <v>45469</v>
      </c>
      <c r="I3253" s="120">
        <v>1</v>
      </c>
      <c r="J3253" s="136">
        <v>45609</v>
      </c>
      <c r="K3253" s="105">
        <v>1</v>
      </c>
      <c r="N3253" s="112"/>
    </row>
    <row r="3254" spans="1:14">
      <c r="A3254" s="128">
        <v>1</v>
      </c>
      <c r="B3254" s="238" t="s">
        <v>10077</v>
      </c>
      <c r="C3254" s="18" t="s">
        <v>10078</v>
      </c>
      <c r="D3254" s="18">
        <v>5261</v>
      </c>
      <c r="E3254" s="18" t="s">
        <v>8985</v>
      </c>
      <c r="F3254" s="18" t="s">
        <v>10079</v>
      </c>
      <c r="G3254" s="19">
        <v>45450</v>
      </c>
      <c r="H3254" s="136">
        <v>45468</v>
      </c>
      <c r="I3254" s="120">
        <v>1</v>
      </c>
      <c r="K3254" s="105"/>
      <c r="L3254" s="54">
        <v>1</v>
      </c>
      <c r="N3254" s="112"/>
    </row>
    <row r="3255" spans="1:14">
      <c r="A3255" s="129">
        <v>1</v>
      </c>
      <c r="B3255" s="237" t="s">
        <v>10080</v>
      </c>
      <c r="C3255" s="41" t="s">
        <v>10081</v>
      </c>
      <c r="D3255" s="41">
        <v>5668</v>
      </c>
      <c r="E3255" s="41" t="s">
        <v>454</v>
      </c>
      <c r="F3255" s="41" t="s">
        <v>10082</v>
      </c>
      <c r="G3255" s="19">
        <v>45453</v>
      </c>
      <c r="H3255" s="136">
        <v>45561</v>
      </c>
      <c r="I3255" s="120">
        <v>1</v>
      </c>
      <c r="J3255" s="136">
        <v>45818</v>
      </c>
      <c r="K3255" s="105">
        <v>1</v>
      </c>
      <c r="N3255" s="112"/>
    </row>
    <row r="3256" spans="1:14">
      <c r="A3256" s="128">
        <v>1</v>
      </c>
      <c r="B3256" s="237" t="s">
        <v>10083</v>
      </c>
      <c r="C3256" s="41" t="s">
        <v>10084</v>
      </c>
      <c r="D3256" s="41">
        <v>5912</v>
      </c>
      <c r="E3256" s="41" t="s">
        <v>824</v>
      </c>
      <c r="F3256" s="41" t="s">
        <v>10085</v>
      </c>
      <c r="G3256" s="19">
        <v>45455</v>
      </c>
      <c r="H3256" s="136">
        <v>45488</v>
      </c>
      <c r="I3256" s="120">
        <v>1</v>
      </c>
      <c r="J3256" s="136">
        <v>45670</v>
      </c>
      <c r="K3256" s="105">
        <v>1</v>
      </c>
      <c r="N3256" s="112"/>
    </row>
    <row r="3257" spans="1:14">
      <c r="A3257" s="128">
        <v>1</v>
      </c>
      <c r="B3257" s="238" t="s">
        <v>10086</v>
      </c>
      <c r="C3257" s="18" t="s">
        <v>8501</v>
      </c>
      <c r="D3257" s="18">
        <v>5334</v>
      </c>
      <c r="E3257" s="18" t="s">
        <v>2393</v>
      </c>
      <c r="F3257" s="18" t="s">
        <v>10087</v>
      </c>
      <c r="G3257" s="19">
        <v>45456</v>
      </c>
      <c r="H3257" s="136">
        <v>46020</v>
      </c>
      <c r="I3257" s="120">
        <v>1</v>
      </c>
      <c r="J3257" s="136">
        <v>46177</v>
      </c>
      <c r="K3257" s="105">
        <v>1</v>
      </c>
      <c r="N3257" s="112"/>
    </row>
    <row r="3258" spans="1:14">
      <c r="A3258" s="128">
        <v>1</v>
      </c>
      <c r="B3258" s="237" t="s">
        <v>10088</v>
      </c>
      <c r="C3258" s="41" t="s">
        <v>10089</v>
      </c>
      <c r="D3258" s="41">
        <v>6845</v>
      </c>
      <c r="E3258" s="41" t="s">
        <v>458</v>
      </c>
      <c r="F3258" s="41" t="s">
        <v>10090</v>
      </c>
      <c r="G3258" s="19">
        <v>45456</v>
      </c>
      <c r="H3258" s="136">
        <v>45484</v>
      </c>
      <c r="I3258" s="120">
        <v>1</v>
      </c>
      <c r="J3258" s="136">
        <v>45848</v>
      </c>
      <c r="K3258" s="105">
        <v>1</v>
      </c>
      <c r="L3258" s="54">
        <v>1</v>
      </c>
      <c r="N3258" s="112"/>
    </row>
    <row r="3259" spans="1:14">
      <c r="A3259" s="128">
        <v>1</v>
      </c>
      <c r="B3259" s="237" t="s">
        <v>10091</v>
      </c>
      <c r="C3259" s="41" t="s">
        <v>10092</v>
      </c>
      <c r="D3259" s="41">
        <v>1607</v>
      </c>
      <c r="E3259" s="41" t="s">
        <v>1208</v>
      </c>
      <c r="F3259" s="41" t="s">
        <v>10093</v>
      </c>
      <c r="G3259" s="19">
        <v>45456</v>
      </c>
      <c r="H3259" s="136">
        <v>45510</v>
      </c>
      <c r="I3259" s="120">
        <v>1</v>
      </c>
      <c r="J3259" s="136">
        <v>45728</v>
      </c>
      <c r="K3259" s="105">
        <v>1</v>
      </c>
      <c r="N3259" s="112"/>
    </row>
    <row r="3260" spans="1:14">
      <c r="A3260" s="128">
        <v>1</v>
      </c>
      <c r="B3260" s="237" t="s">
        <v>10094</v>
      </c>
      <c r="C3260" s="41" t="s">
        <v>10095</v>
      </c>
      <c r="D3260" s="41">
        <v>504</v>
      </c>
      <c r="E3260" s="41" t="s">
        <v>4165</v>
      </c>
      <c r="F3260" s="41" t="s">
        <v>10096</v>
      </c>
      <c r="G3260" s="19">
        <v>45460</v>
      </c>
      <c r="H3260" s="136">
        <v>45484</v>
      </c>
      <c r="I3260" s="120">
        <v>1</v>
      </c>
      <c r="J3260" s="136">
        <v>45603</v>
      </c>
      <c r="K3260" s="105">
        <v>1</v>
      </c>
      <c r="N3260" s="112"/>
    </row>
    <row r="3261" spans="1:14">
      <c r="A3261" s="129">
        <v>1</v>
      </c>
      <c r="B3261" s="237" t="s">
        <v>10097</v>
      </c>
      <c r="C3261" s="41" t="s">
        <v>10098</v>
      </c>
      <c r="D3261" s="41">
        <v>5887</v>
      </c>
      <c r="E3261" s="41" t="s">
        <v>10099</v>
      </c>
      <c r="F3261" s="41" t="s">
        <v>10100</v>
      </c>
      <c r="G3261" s="19">
        <v>45460</v>
      </c>
      <c r="H3261" s="136">
        <v>45488</v>
      </c>
      <c r="I3261" s="120">
        <v>1</v>
      </c>
      <c r="J3261" s="136">
        <v>45639</v>
      </c>
      <c r="K3261" s="105">
        <v>1</v>
      </c>
      <c r="N3261" s="112"/>
    </row>
    <row r="3262" spans="1:14">
      <c r="A3262" s="128">
        <v>1</v>
      </c>
      <c r="B3262" s="237" t="s">
        <v>10101</v>
      </c>
      <c r="C3262" s="41" t="s">
        <v>10102</v>
      </c>
      <c r="D3262" s="41">
        <v>442</v>
      </c>
      <c r="E3262" s="41" t="s">
        <v>466</v>
      </c>
      <c r="F3262" s="41" t="s">
        <v>10103</v>
      </c>
      <c r="G3262" s="19">
        <v>45460</v>
      </c>
      <c r="H3262" s="136">
        <v>45539</v>
      </c>
      <c r="I3262" s="120">
        <v>1</v>
      </c>
      <c r="J3262" s="136">
        <v>45939</v>
      </c>
      <c r="K3262" s="105">
        <v>1</v>
      </c>
      <c r="N3262" s="112"/>
    </row>
    <row r="3263" spans="1:14">
      <c r="A3263" s="128">
        <v>1</v>
      </c>
      <c r="B3263" s="237" t="s">
        <v>10104</v>
      </c>
      <c r="C3263" s="41" t="s">
        <v>9189</v>
      </c>
      <c r="D3263" s="41">
        <v>1197</v>
      </c>
      <c r="E3263" s="41" t="s">
        <v>9190</v>
      </c>
      <c r="F3263" s="41" t="s">
        <v>10105</v>
      </c>
      <c r="G3263" s="19">
        <v>45460</v>
      </c>
      <c r="H3263" s="136">
        <v>45534</v>
      </c>
      <c r="I3263" s="120">
        <v>1</v>
      </c>
      <c r="J3263" s="136">
        <v>45622</v>
      </c>
      <c r="K3263" s="105">
        <v>1</v>
      </c>
      <c r="L3263" s="54">
        <v>1</v>
      </c>
      <c r="N3263" s="112"/>
    </row>
    <row r="3264" spans="1:14">
      <c r="A3264" s="128">
        <v>1</v>
      </c>
      <c r="B3264" s="237" t="s">
        <v>10106</v>
      </c>
      <c r="C3264" s="41" t="s">
        <v>10107</v>
      </c>
      <c r="D3264" s="41">
        <v>6122</v>
      </c>
      <c r="E3264" s="41" t="s">
        <v>2496</v>
      </c>
      <c r="F3264" s="41" t="s">
        <v>10108</v>
      </c>
      <c r="G3264" s="19">
        <v>45461</v>
      </c>
      <c r="H3264" s="136">
        <v>45496</v>
      </c>
      <c r="I3264" s="120">
        <v>1</v>
      </c>
      <c r="J3264" s="136">
        <v>45638</v>
      </c>
      <c r="K3264" s="105">
        <v>1</v>
      </c>
      <c r="N3264" s="112"/>
    </row>
    <row r="3265" spans="1:14">
      <c r="A3265" s="128">
        <v>1</v>
      </c>
      <c r="B3265" s="237" t="s">
        <v>10109</v>
      </c>
      <c r="C3265" s="41" t="s">
        <v>10110</v>
      </c>
      <c r="D3265" s="41">
        <v>6376</v>
      </c>
      <c r="E3265" s="41" t="s">
        <v>747</v>
      </c>
      <c r="F3265" s="41" t="s">
        <v>10111</v>
      </c>
      <c r="G3265" s="19">
        <v>45467</v>
      </c>
      <c r="H3265" s="136">
        <v>45512</v>
      </c>
      <c r="I3265" s="120">
        <v>1</v>
      </c>
      <c r="J3265" s="136">
        <v>46127</v>
      </c>
      <c r="K3265" s="105">
        <v>1</v>
      </c>
      <c r="N3265" s="112"/>
    </row>
    <row r="3266" spans="1:14">
      <c r="A3266" s="128">
        <v>1</v>
      </c>
      <c r="B3266" s="98" t="s">
        <v>10112</v>
      </c>
      <c r="C3266" s="16" t="s">
        <v>10113</v>
      </c>
      <c r="D3266" s="16">
        <v>6647</v>
      </c>
      <c r="E3266" s="16" t="s">
        <v>1321</v>
      </c>
      <c r="F3266" s="16" t="s">
        <v>10114</v>
      </c>
      <c r="G3266" s="19">
        <v>45467</v>
      </c>
      <c r="J3266" s="136" t="str">
        <f ca="1">IF(K3306&lt;&gt;"", IF(J3266&lt;&gt;"",J3266,NOW()),"")</f>
        <v/>
      </c>
      <c r="K3266" s="105"/>
      <c r="N3266" s="112"/>
    </row>
    <row r="3267" spans="1:14">
      <c r="A3267" s="129">
        <v>1</v>
      </c>
      <c r="B3267" s="237" t="s">
        <v>10115</v>
      </c>
      <c r="C3267" s="41" t="s">
        <v>10116</v>
      </c>
      <c r="D3267" s="41">
        <v>3997</v>
      </c>
      <c r="E3267" s="41" t="s">
        <v>10117</v>
      </c>
      <c r="F3267" s="41" t="s">
        <v>10118</v>
      </c>
      <c r="G3267" s="305">
        <v>45467</v>
      </c>
      <c r="H3267" s="136">
        <v>45546</v>
      </c>
      <c r="I3267" s="120">
        <v>1</v>
      </c>
      <c r="J3267" s="136">
        <v>45758</v>
      </c>
      <c r="K3267" s="105">
        <v>1</v>
      </c>
      <c r="L3267" s="300"/>
      <c r="N3267" s="112"/>
    </row>
    <row r="3268" spans="1:14">
      <c r="A3268" s="128">
        <v>1</v>
      </c>
      <c r="B3268" s="237" t="s">
        <v>10119</v>
      </c>
      <c r="C3268" s="41" t="s">
        <v>10120</v>
      </c>
      <c r="D3268" s="41">
        <v>5345</v>
      </c>
      <c r="E3268" s="41" t="s">
        <v>2264</v>
      </c>
      <c r="F3268" s="41" t="s">
        <v>10121</v>
      </c>
      <c r="G3268" s="305">
        <v>45469</v>
      </c>
      <c r="H3268" s="136">
        <v>45523</v>
      </c>
      <c r="I3268" s="120">
        <v>1</v>
      </c>
      <c r="J3268" s="136">
        <v>45699</v>
      </c>
      <c r="K3268" s="105">
        <v>1</v>
      </c>
      <c r="L3268" s="300"/>
      <c r="N3268" s="112"/>
    </row>
    <row r="3269" spans="1:14">
      <c r="A3269" s="128">
        <v>1</v>
      </c>
      <c r="B3269" s="237" t="s">
        <v>10122</v>
      </c>
      <c r="C3269" s="9" t="s">
        <v>10123</v>
      </c>
      <c r="D3269" s="23">
        <v>8621</v>
      </c>
      <c r="E3269" s="9" t="s">
        <v>2416</v>
      </c>
      <c r="F3269" s="9" t="s">
        <v>10124</v>
      </c>
      <c r="G3269" s="318">
        <v>45469</v>
      </c>
      <c r="H3269" s="136">
        <v>45531</v>
      </c>
      <c r="I3269" s="120">
        <v>1</v>
      </c>
      <c r="J3269" s="136">
        <v>45793</v>
      </c>
      <c r="K3269" s="105">
        <v>1</v>
      </c>
      <c r="L3269" s="300"/>
      <c r="N3269" s="112"/>
    </row>
    <row r="3270" spans="1:14">
      <c r="A3270" s="128">
        <v>1</v>
      </c>
      <c r="B3270" s="280" t="s">
        <v>10125</v>
      </c>
      <c r="C3270" s="173" t="s">
        <v>10126</v>
      </c>
      <c r="D3270" s="173">
        <v>5685</v>
      </c>
      <c r="E3270" s="173" t="s">
        <v>2670</v>
      </c>
      <c r="F3270" s="173" t="s">
        <v>10127</v>
      </c>
      <c r="G3270" s="305">
        <v>45470</v>
      </c>
      <c r="H3270" s="136">
        <v>45525</v>
      </c>
      <c r="I3270" s="120">
        <v>1</v>
      </c>
      <c r="K3270" s="105"/>
      <c r="L3270" s="300"/>
      <c r="N3270" s="112"/>
    </row>
    <row r="3271" spans="1:14">
      <c r="A3271" s="128">
        <v>1</v>
      </c>
      <c r="B3271" s="237" t="s">
        <v>10128</v>
      </c>
      <c r="C3271" s="41" t="s">
        <v>10129</v>
      </c>
      <c r="D3271" s="41">
        <v>1270</v>
      </c>
      <c r="E3271" s="41" t="s">
        <v>1937</v>
      </c>
      <c r="F3271" s="41" t="s">
        <v>10130</v>
      </c>
      <c r="G3271" s="19">
        <v>45475</v>
      </c>
      <c r="H3271" s="136">
        <v>45496</v>
      </c>
      <c r="I3271" s="120">
        <v>1</v>
      </c>
      <c r="J3271" s="136">
        <v>45925</v>
      </c>
      <c r="K3271" s="105">
        <v>1</v>
      </c>
      <c r="N3271" s="112"/>
    </row>
    <row r="3272" spans="1:14">
      <c r="A3272" s="128">
        <v>1</v>
      </c>
      <c r="B3272" s="237" t="s">
        <v>10131</v>
      </c>
      <c r="C3272" s="41" t="s">
        <v>10132</v>
      </c>
      <c r="D3272" s="41">
        <v>1601</v>
      </c>
      <c r="E3272" s="41" t="s">
        <v>2160</v>
      </c>
      <c r="F3272" s="41" t="s">
        <v>10133</v>
      </c>
      <c r="G3272" s="19">
        <v>45475</v>
      </c>
      <c r="H3272" s="136">
        <v>45547</v>
      </c>
      <c r="I3272" s="120">
        <v>1</v>
      </c>
      <c r="J3272" s="136">
        <v>45811</v>
      </c>
      <c r="K3272" s="105">
        <v>1</v>
      </c>
      <c r="N3272" s="112"/>
    </row>
    <row r="3273" spans="1:14">
      <c r="A3273" s="129">
        <v>1</v>
      </c>
      <c r="B3273" s="237" t="s">
        <v>10134</v>
      </c>
      <c r="C3273" s="41" t="s">
        <v>10135</v>
      </c>
      <c r="D3273" s="41">
        <v>818</v>
      </c>
      <c r="E3273" s="41" t="s">
        <v>650</v>
      </c>
      <c r="F3273" s="41" t="s">
        <v>10136</v>
      </c>
      <c r="G3273" s="19">
        <v>45475</v>
      </c>
      <c r="H3273" s="136">
        <v>45505</v>
      </c>
      <c r="I3273" s="120">
        <v>1</v>
      </c>
      <c r="J3273" s="136">
        <v>45887</v>
      </c>
      <c r="K3273" s="105">
        <v>1</v>
      </c>
      <c r="N3273" s="112"/>
    </row>
    <row r="3274" spans="1:14">
      <c r="A3274" s="128">
        <v>1</v>
      </c>
      <c r="B3274" s="237" t="s">
        <v>10137</v>
      </c>
      <c r="C3274" s="41" t="s">
        <v>10138</v>
      </c>
      <c r="D3274" s="41">
        <v>2201</v>
      </c>
      <c r="E3274" s="41" t="s">
        <v>2136</v>
      </c>
      <c r="F3274" s="41" t="s">
        <v>10139</v>
      </c>
      <c r="G3274" s="19">
        <v>45476</v>
      </c>
      <c r="H3274" s="136">
        <v>45511</v>
      </c>
      <c r="I3274" s="120">
        <v>1</v>
      </c>
      <c r="J3274" s="136">
        <v>45985</v>
      </c>
      <c r="K3274" s="311">
        <v>1</v>
      </c>
      <c r="N3274" s="312"/>
    </row>
    <row r="3275" spans="1:14">
      <c r="A3275" s="128">
        <v>1</v>
      </c>
      <c r="B3275" s="237" t="s">
        <v>10140</v>
      </c>
      <c r="C3275" s="41" t="s">
        <v>10141</v>
      </c>
      <c r="D3275" s="41">
        <v>6267</v>
      </c>
      <c r="E3275" s="41" t="s">
        <v>824</v>
      </c>
      <c r="F3275" s="41" t="s">
        <v>10142</v>
      </c>
      <c r="G3275" s="19">
        <v>45483</v>
      </c>
      <c r="H3275" s="136">
        <v>45506</v>
      </c>
      <c r="I3275" s="120">
        <v>1</v>
      </c>
      <c r="J3275" s="136">
        <v>45776</v>
      </c>
      <c r="K3275" s="105">
        <v>1</v>
      </c>
      <c r="N3275" s="112"/>
    </row>
    <row r="3276" spans="1:14">
      <c r="A3276" s="128">
        <v>1</v>
      </c>
      <c r="B3276" s="237" t="s">
        <v>10143</v>
      </c>
      <c r="C3276" s="41" t="s">
        <v>7176</v>
      </c>
      <c r="D3276" s="41">
        <v>291</v>
      </c>
      <c r="E3276" s="41" t="s">
        <v>969</v>
      </c>
      <c r="F3276" s="41" t="s">
        <v>10144</v>
      </c>
      <c r="G3276" s="19">
        <v>45484</v>
      </c>
      <c r="H3276" s="136">
        <v>45512</v>
      </c>
      <c r="I3276" s="120">
        <v>1</v>
      </c>
      <c r="J3276" s="136">
        <v>45602</v>
      </c>
      <c r="K3276" s="105">
        <v>1</v>
      </c>
      <c r="N3276" s="112"/>
    </row>
    <row r="3277" spans="1:14">
      <c r="A3277" s="128">
        <v>1</v>
      </c>
      <c r="B3277" s="237" t="s">
        <v>10145</v>
      </c>
      <c r="C3277" s="41" t="s">
        <v>10146</v>
      </c>
      <c r="D3277" s="41">
        <v>5565</v>
      </c>
      <c r="E3277" s="41" t="s">
        <v>1144</v>
      </c>
      <c r="F3277" s="41" t="s">
        <v>10147</v>
      </c>
      <c r="G3277" s="19">
        <v>45484</v>
      </c>
      <c r="H3277" s="136">
        <v>45502</v>
      </c>
      <c r="I3277" s="120">
        <v>1</v>
      </c>
      <c r="J3277" s="136">
        <v>45645</v>
      </c>
      <c r="K3277" s="105">
        <v>1</v>
      </c>
      <c r="N3277" s="112"/>
    </row>
    <row r="3278" spans="1:14">
      <c r="A3278" s="128">
        <v>1</v>
      </c>
      <c r="B3278" s="237" t="s">
        <v>10148</v>
      </c>
      <c r="C3278" s="41" t="s">
        <v>10149</v>
      </c>
      <c r="D3278" s="41">
        <v>5546</v>
      </c>
      <c r="E3278" s="41" t="s">
        <v>824</v>
      </c>
      <c r="F3278" s="41" t="s">
        <v>10147</v>
      </c>
      <c r="G3278" s="19">
        <v>45484</v>
      </c>
      <c r="H3278" s="136">
        <v>45502</v>
      </c>
      <c r="I3278" s="120">
        <v>1</v>
      </c>
      <c r="J3278" s="136">
        <v>45622</v>
      </c>
      <c r="K3278" s="105">
        <v>1</v>
      </c>
      <c r="N3278" s="112"/>
    </row>
    <row r="3279" spans="1:14">
      <c r="A3279" s="129">
        <v>1</v>
      </c>
      <c r="B3279" s="238" t="s">
        <v>10150</v>
      </c>
      <c r="C3279" s="18" t="s">
        <v>10151</v>
      </c>
      <c r="D3279" s="18">
        <v>1647</v>
      </c>
      <c r="E3279" s="18" t="s">
        <v>7964</v>
      </c>
      <c r="F3279" s="18" t="s">
        <v>10152</v>
      </c>
      <c r="G3279" s="19">
        <v>45484</v>
      </c>
      <c r="H3279" s="136">
        <v>45530</v>
      </c>
      <c r="I3279" s="120">
        <v>1</v>
      </c>
      <c r="K3279" s="105"/>
      <c r="N3279" s="112"/>
    </row>
    <row r="3280" spans="1:14">
      <c r="A3280" s="128">
        <v>1</v>
      </c>
      <c r="B3280" s="98" t="s">
        <v>10153</v>
      </c>
      <c r="C3280" s="16" t="s">
        <v>10154</v>
      </c>
      <c r="D3280" s="16">
        <v>5898</v>
      </c>
      <c r="E3280" s="16" t="s">
        <v>2860</v>
      </c>
      <c r="F3280" s="16" t="s">
        <v>10155</v>
      </c>
      <c r="G3280" s="19">
        <v>45488</v>
      </c>
      <c r="K3280" s="105"/>
      <c r="N3280" s="112"/>
    </row>
    <row r="3281" spans="1:14">
      <c r="A3281" s="128">
        <v>1</v>
      </c>
      <c r="B3281" s="237" t="s">
        <v>10156</v>
      </c>
      <c r="C3281" s="41" t="s">
        <v>10157</v>
      </c>
      <c r="D3281" s="41">
        <v>1677</v>
      </c>
      <c r="E3281" s="41" t="s">
        <v>9296</v>
      </c>
      <c r="F3281" s="41" t="s">
        <v>10158</v>
      </c>
      <c r="G3281" s="19">
        <v>45490</v>
      </c>
      <c r="H3281" s="136">
        <v>45524</v>
      </c>
      <c r="I3281" s="120">
        <v>1</v>
      </c>
      <c r="J3281" s="136">
        <v>45709</v>
      </c>
      <c r="K3281" s="105">
        <v>1</v>
      </c>
      <c r="N3281" s="112"/>
    </row>
    <row r="3282" spans="1:14">
      <c r="A3282" s="128">
        <v>1</v>
      </c>
      <c r="B3282" s="237" t="s">
        <v>10159</v>
      </c>
      <c r="C3282" s="41" t="s">
        <v>10160</v>
      </c>
      <c r="D3282" s="41">
        <v>5200</v>
      </c>
      <c r="E3282" s="41" t="s">
        <v>10161</v>
      </c>
      <c r="F3282" s="41" t="s">
        <v>10162</v>
      </c>
      <c r="G3282" s="19">
        <v>45491</v>
      </c>
      <c r="H3282" s="136">
        <v>45545</v>
      </c>
      <c r="I3282" s="120">
        <v>1</v>
      </c>
      <c r="J3282" s="136">
        <v>45716</v>
      </c>
      <c r="K3282" s="105">
        <v>1</v>
      </c>
      <c r="N3282" s="112"/>
    </row>
    <row r="3283" spans="1:14">
      <c r="A3283" s="128">
        <v>1</v>
      </c>
      <c r="B3283" s="237" t="s">
        <v>10163</v>
      </c>
      <c r="C3283" s="41" t="s">
        <v>10164</v>
      </c>
      <c r="D3283" s="41">
        <v>1432</v>
      </c>
      <c r="E3283" s="41" t="s">
        <v>8709</v>
      </c>
      <c r="F3283" s="41" t="s">
        <v>10165</v>
      </c>
      <c r="G3283" s="19">
        <v>45491</v>
      </c>
      <c r="H3283" s="136">
        <v>45548</v>
      </c>
      <c r="I3283" s="120">
        <v>1</v>
      </c>
      <c r="J3283" s="136">
        <v>45649</v>
      </c>
      <c r="K3283" s="105">
        <v>1</v>
      </c>
      <c r="L3283" s="54">
        <v>1</v>
      </c>
      <c r="N3283" s="112"/>
    </row>
    <row r="3284" spans="1:14">
      <c r="A3284" s="128">
        <v>1</v>
      </c>
      <c r="B3284" s="238" t="s">
        <v>10166</v>
      </c>
      <c r="C3284" s="18" t="s">
        <v>10167</v>
      </c>
      <c r="D3284" s="18">
        <v>1671</v>
      </c>
      <c r="E3284" s="18" t="s">
        <v>3064</v>
      </c>
      <c r="F3284" s="18" t="s">
        <v>10168</v>
      </c>
      <c r="G3284" s="19">
        <v>45492</v>
      </c>
      <c r="H3284" s="136">
        <v>45540</v>
      </c>
      <c r="I3284" s="120">
        <v>1</v>
      </c>
      <c r="K3284" s="105"/>
      <c r="N3284" s="112"/>
    </row>
    <row r="3285" spans="1:14">
      <c r="A3285" s="129">
        <v>1</v>
      </c>
      <c r="B3285" s="237" t="s">
        <v>10169</v>
      </c>
      <c r="C3285" s="41" t="s">
        <v>10170</v>
      </c>
      <c r="D3285" s="41">
        <v>6087</v>
      </c>
      <c r="E3285" s="41" t="s">
        <v>7755</v>
      </c>
      <c r="F3285" s="41" t="s">
        <v>10144</v>
      </c>
      <c r="G3285" s="19">
        <v>45495</v>
      </c>
      <c r="H3285" s="136">
        <v>45551</v>
      </c>
      <c r="I3285" s="120">
        <v>1</v>
      </c>
      <c r="J3285" s="136">
        <v>45776</v>
      </c>
      <c r="K3285" s="105">
        <v>1</v>
      </c>
      <c r="N3285" s="112"/>
    </row>
    <row r="3286" spans="1:14">
      <c r="A3286" s="128">
        <v>1</v>
      </c>
      <c r="B3286" s="98" t="s">
        <v>10171</v>
      </c>
      <c r="C3286" s="16" t="s">
        <v>10172</v>
      </c>
      <c r="D3286" s="16">
        <v>5689</v>
      </c>
      <c r="E3286" s="16" t="s">
        <v>1014</v>
      </c>
      <c r="F3286" s="16" t="s">
        <v>10173</v>
      </c>
      <c r="G3286" s="19">
        <v>45495</v>
      </c>
      <c r="H3286" s="136" t="str">
        <f ca="1">IF(I3326&lt;&gt;"",IF(H3286&lt;&gt;"",H3286,NOW()),"")</f>
        <v/>
      </c>
      <c r="J3286" s="136" t="str">
        <f ca="1">IF(K3326&lt;&gt;"", IF(J3286&lt;&gt;"",J3286,NOW()),"")</f>
        <v/>
      </c>
      <c r="K3286" s="105"/>
      <c r="N3286" s="112"/>
    </row>
    <row r="3287" spans="1:14">
      <c r="A3287" s="128">
        <v>1</v>
      </c>
      <c r="B3287" s="237" t="s">
        <v>10174</v>
      </c>
      <c r="C3287" s="41" t="s">
        <v>10175</v>
      </c>
      <c r="D3287" s="41">
        <v>5902</v>
      </c>
      <c r="E3287" s="41" t="s">
        <v>1668</v>
      </c>
      <c r="F3287" s="41" t="s">
        <v>10176</v>
      </c>
      <c r="G3287" s="19">
        <v>45496</v>
      </c>
      <c r="H3287" s="136">
        <v>45589</v>
      </c>
      <c r="I3287" s="120">
        <v>1</v>
      </c>
      <c r="J3287" s="136">
        <v>45771</v>
      </c>
      <c r="K3287" s="105">
        <v>1</v>
      </c>
      <c r="N3287" s="112"/>
    </row>
    <row r="3288" spans="1:14">
      <c r="A3288" s="128">
        <v>1</v>
      </c>
      <c r="B3288" s="237" t="s">
        <v>10177</v>
      </c>
      <c r="C3288" s="41" t="s">
        <v>10178</v>
      </c>
      <c r="D3288" s="41">
        <v>6210</v>
      </c>
      <c r="E3288" s="41" t="s">
        <v>10179</v>
      </c>
      <c r="F3288" s="41" t="s">
        <v>10180</v>
      </c>
      <c r="G3288" s="19">
        <v>45497</v>
      </c>
      <c r="H3288" s="136">
        <v>45533</v>
      </c>
      <c r="I3288" s="120">
        <v>1</v>
      </c>
      <c r="J3288" s="136">
        <v>45694</v>
      </c>
      <c r="K3288" s="105">
        <v>1</v>
      </c>
      <c r="N3288" s="112"/>
    </row>
    <row r="3289" spans="1:14">
      <c r="A3289" s="128">
        <v>1</v>
      </c>
      <c r="B3289" s="237" t="s">
        <v>10181</v>
      </c>
      <c r="C3289" s="41" t="s">
        <v>10182</v>
      </c>
      <c r="D3289" s="41">
        <v>5616</v>
      </c>
      <c r="E3289" s="41" t="s">
        <v>2972</v>
      </c>
      <c r="F3289" s="41" t="s">
        <v>10183</v>
      </c>
      <c r="G3289" s="19">
        <v>45497</v>
      </c>
      <c r="H3289" s="136">
        <v>45533</v>
      </c>
      <c r="I3289" s="120">
        <v>1</v>
      </c>
      <c r="J3289" s="136">
        <v>45852</v>
      </c>
      <c r="K3289" s="105">
        <v>1</v>
      </c>
      <c r="N3289" s="112"/>
    </row>
    <row r="3290" spans="1:14">
      <c r="A3290" s="128">
        <v>1</v>
      </c>
      <c r="B3290" s="238" t="s">
        <v>10184</v>
      </c>
      <c r="C3290" s="18" t="s">
        <v>10185</v>
      </c>
      <c r="D3290" s="18">
        <v>538</v>
      </c>
      <c r="E3290" s="18" t="s">
        <v>858</v>
      </c>
      <c r="F3290" s="18" t="s">
        <v>10186</v>
      </c>
      <c r="G3290" s="19">
        <v>45497</v>
      </c>
      <c r="H3290" s="136">
        <v>45603</v>
      </c>
      <c r="I3290" s="120">
        <v>1</v>
      </c>
      <c r="K3290" s="105"/>
      <c r="N3290" s="112"/>
    </row>
    <row r="3291" spans="1:14">
      <c r="A3291" s="129">
        <v>1</v>
      </c>
      <c r="B3291" s="238" t="s">
        <v>10187</v>
      </c>
      <c r="C3291" s="18" t="s">
        <v>10188</v>
      </c>
      <c r="D3291" s="18">
        <v>1857</v>
      </c>
      <c r="E3291" s="18" t="s">
        <v>2108</v>
      </c>
      <c r="F3291" s="18" t="s">
        <v>10189</v>
      </c>
      <c r="G3291" s="19">
        <v>45497</v>
      </c>
      <c r="H3291" s="136">
        <v>45568</v>
      </c>
      <c r="I3291" s="120">
        <v>1</v>
      </c>
      <c r="J3291" s="136" t="str">
        <f ca="1">IF(K3329&lt;&gt;"", IF(J3291&lt;&gt;"",J3291,NOW()),"")</f>
        <v/>
      </c>
      <c r="K3291" s="105"/>
      <c r="N3291" s="112"/>
    </row>
    <row r="3292" spans="1:14">
      <c r="A3292" s="128">
        <v>1</v>
      </c>
      <c r="B3292" s="98" t="s">
        <v>10190</v>
      </c>
      <c r="C3292" s="16" t="s">
        <v>10191</v>
      </c>
      <c r="D3292" s="16">
        <v>4010</v>
      </c>
      <c r="E3292" s="16" t="s">
        <v>808</v>
      </c>
      <c r="F3292" s="16" t="s">
        <v>10192</v>
      </c>
      <c r="G3292" s="19">
        <v>45499</v>
      </c>
      <c r="H3292" s="136">
        <v>46164</v>
      </c>
      <c r="I3292" s="120">
        <v>1</v>
      </c>
      <c r="K3292" s="105"/>
      <c r="N3292" s="112"/>
    </row>
    <row r="3293" spans="1:14">
      <c r="A3293" s="128">
        <v>1</v>
      </c>
      <c r="B3293" s="238" t="s">
        <v>10193</v>
      </c>
      <c r="C3293" s="18" t="s">
        <v>10194</v>
      </c>
      <c r="D3293" s="18">
        <v>5363</v>
      </c>
      <c r="E3293" s="18" t="s">
        <v>487</v>
      </c>
      <c r="F3293" s="18" t="s">
        <v>10195</v>
      </c>
      <c r="G3293" s="19">
        <v>45503</v>
      </c>
      <c r="H3293" s="136">
        <v>45516</v>
      </c>
      <c r="I3293" s="120">
        <v>1</v>
      </c>
      <c r="K3293" s="105"/>
      <c r="N3293" s="112"/>
    </row>
    <row r="3294" spans="1:14">
      <c r="A3294" s="128">
        <v>1</v>
      </c>
      <c r="B3294" s="237" t="s">
        <v>10196</v>
      </c>
      <c r="C3294" s="41" t="s">
        <v>10197</v>
      </c>
      <c r="D3294" s="41">
        <v>6078</v>
      </c>
      <c r="E3294" s="41" t="s">
        <v>743</v>
      </c>
      <c r="F3294" s="41" t="s">
        <v>10198</v>
      </c>
      <c r="G3294" s="19">
        <v>45503</v>
      </c>
      <c r="H3294" s="136">
        <v>45531</v>
      </c>
      <c r="I3294" s="120">
        <v>1</v>
      </c>
      <c r="J3294" s="136">
        <v>45923</v>
      </c>
      <c r="K3294" s="105">
        <v>1</v>
      </c>
      <c r="N3294" s="112"/>
    </row>
    <row r="3295" spans="1:14">
      <c r="A3295" s="128">
        <v>1</v>
      </c>
      <c r="B3295" s="237" t="s">
        <v>10199</v>
      </c>
      <c r="C3295" s="41" t="s">
        <v>10200</v>
      </c>
      <c r="D3295" s="41">
        <v>663</v>
      </c>
      <c r="E3295" s="41" t="s">
        <v>441</v>
      </c>
      <c r="F3295" s="41" t="s">
        <v>10201</v>
      </c>
      <c r="G3295" s="19">
        <v>45504</v>
      </c>
      <c r="H3295" s="136">
        <v>45552</v>
      </c>
      <c r="I3295" s="120">
        <v>1</v>
      </c>
      <c r="J3295" s="136">
        <v>45715</v>
      </c>
      <c r="K3295" s="105">
        <v>1</v>
      </c>
      <c r="N3295" s="112"/>
    </row>
    <row r="3296" spans="1:14">
      <c r="A3296" s="128">
        <v>1</v>
      </c>
      <c r="B3296" s="237" t="s">
        <v>10202</v>
      </c>
      <c r="C3296" s="41" t="s">
        <v>10203</v>
      </c>
      <c r="D3296" s="41">
        <v>1393</v>
      </c>
      <c r="E3296" s="41" t="s">
        <v>3764</v>
      </c>
      <c r="F3296" s="41" t="s">
        <v>10204</v>
      </c>
      <c r="G3296" s="19">
        <v>45505</v>
      </c>
      <c r="H3296" s="136">
        <v>45546</v>
      </c>
      <c r="I3296" s="120">
        <v>1</v>
      </c>
      <c r="J3296" s="136">
        <v>45505</v>
      </c>
      <c r="K3296" s="105">
        <v>1</v>
      </c>
      <c r="N3296" s="112"/>
    </row>
    <row r="3297" spans="1:14">
      <c r="A3297" s="129">
        <v>1</v>
      </c>
      <c r="B3297" s="237" t="s">
        <v>10205</v>
      </c>
      <c r="C3297" s="41" t="s">
        <v>10206</v>
      </c>
      <c r="D3297" s="41">
        <v>6244</v>
      </c>
      <c r="E3297" s="41" t="s">
        <v>946</v>
      </c>
      <c r="F3297" s="41" t="s">
        <v>10207</v>
      </c>
      <c r="G3297" s="19">
        <v>45506</v>
      </c>
      <c r="H3297" s="136">
        <v>45552</v>
      </c>
      <c r="I3297" s="120">
        <v>1</v>
      </c>
      <c r="J3297" s="136">
        <v>45636</v>
      </c>
      <c r="K3297" s="105">
        <v>1</v>
      </c>
      <c r="L3297" s="54">
        <v>1</v>
      </c>
      <c r="N3297" s="112"/>
    </row>
    <row r="3298" spans="1:14">
      <c r="A3298" s="128">
        <v>1</v>
      </c>
      <c r="B3298" s="237" t="s">
        <v>10208</v>
      </c>
      <c r="C3298" s="41" t="s">
        <v>10209</v>
      </c>
      <c r="D3298" s="41">
        <v>614</v>
      </c>
      <c r="E3298" s="41" t="s">
        <v>510</v>
      </c>
      <c r="F3298" s="41" t="s">
        <v>10210</v>
      </c>
      <c r="G3298" s="19">
        <v>45510</v>
      </c>
      <c r="H3298" s="136">
        <v>45551</v>
      </c>
      <c r="I3298" s="120">
        <v>1</v>
      </c>
      <c r="J3298" s="136">
        <v>45510</v>
      </c>
      <c r="K3298" s="105">
        <v>1</v>
      </c>
      <c r="N3298" s="112"/>
    </row>
    <row r="3299" spans="1:14">
      <c r="A3299" s="128">
        <v>1</v>
      </c>
      <c r="B3299" s="237" t="s">
        <v>10211</v>
      </c>
      <c r="C3299" s="41" t="s">
        <v>10212</v>
      </c>
      <c r="D3299" s="41">
        <v>591</v>
      </c>
      <c r="E3299" s="41" t="s">
        <v>780</v>
      </c>
      <c r="F3299" s="41" t="s">
        <v>10213</v>
      </c>
      <c r="G3299" s="19">
        <v>45511</v>
      </c>
      <c r="H3299" s="136">
        <v>45609</v>
      </c>
      <c r="I3299" s="120">
        <v>1</v>
      </c>
      <c r="J3299" s="136">
        <v>45839</v>
      </c>
      <c r="K3299" s="105">
        <v>1</v>
      </c>
      <c r="N3299" s="112"/>
    </row>
    <row r="3300" spans="1:14">
      <c r="A3300" s="128">
        <v>1</v>
      </c>
      <c r="B3300" s="237" t="s">
        <v>10214</v>
      </c>
      <c r="C3300" s="41" t="s">
        <v>10215</v>
      </c>
      <c r="D3300" s="41">
        <v>6255</v>
      </c>
      <c r="E3300" s="41" t="s">
        <v>3840</v>
      </c>
      <c r="F3300" s="41" t="s">
        <v>10216</v>
      </c>
      <c r="G3300" s="19">
        <v>45511</v>
      </c>
      <c r="H3300" s="136">
        <v>45525</v>
      </c>
      <c r="I3300" s="120">
        <v>1</v>
      </c>
      <c r="J3300" s="136">
        <v>45673</v>
      </c>
      <c r="K3300" s="105">
        <v>1</v>
      </c>
      <c r="N3300" s="112"/>
    </row>
    <row r="3301" spans="1:14">
      <c r="A3301" s="128">
        <v>1</v>
      </c>
      <c r="B3301" s="237" t="s">
        <v>10217</v>
      </c>
      <c r="C3301" s="41" t="s">
        <v>10218</v>
      </c>
      <c r="D3301" s="41">
        <v>5804</v>
      </c>
      <c r="E3301" s="41" t="s">
        <v>3441</v>
      </c>
      <c r="F3301" s="41" t="s">
        <v>10219</v>
      </c>
      <c r="G3301" s="19">
        <v>45512</v>
      </c>
      <c r="H3301" s="136">
        <v>45540</v>
      </c>
      <c r="I3301" s="120">
        <v>1</v>
      </c>
      <c r="J3301" s="136">
        <v>45728</v>
      </c>
      <c r="K3301" s="105">
        <v>1</v>
      </c>
      <c r="N3301" s="112"/>
    </row>
    <row r="3302" spans="1:14">
      <c r="A3302" s="128">
        <v>1</v>
      </c>
      <c r="B3302" s="247" t="s">
        <v>10220</v>
      </c>
      <c r="C3302" s="56" t="s">
        <v>4071</v>
      </c>
      <c r="D3302" s="56">
        <v>1395</v>
      </c>
      <c r="E3302" s="56" t="s">
        <v>634</v>
      </c>
      <c r="F3302" s="56" t="s">
        <v>10221</v>
      </c>
      <c r="G3302" s="19">
        <v>45512</v>
      </c>
      <c r="H3302" s="136">
        <v>45559</v>
      </c>
      <c r="I3302" s="120">
        <v>1</v>
      </c>
      <c r="J3302" s="136">
        <v>45961</v>
      </c>
      <c r="K3302" s="105">
        <v>1</v>
      </c>
      <c r="L3302" s="54">
        <v>1</v>
      </c>
      <c r="N3302" s="112"/>
    </row>
    <row r="3303" spans="1:14">
      <c r="A3303" s="129">
        <v>1</v>
      </c>
      <c r="B3303" s="238" t="s">
        <v>10222</v>
      </c>
      <c r="C3303" s="18" t="s">
        <v>10223</v>
      </c>
      <c r="D3303" s="18">
        <v>5536</v>
      </c>
      <c r="E3303" s="18" t="s">
        <v>28</v>
      </c>
      <c r="F3303" s="18" t="s">
        <v>10224</v>
      </c>
      <c r="G3303" s="19">
        <v>45512</v>
      </c>
      <c r="H3303" s="136">
        <v>45562</v>
      </c>
      <c r="I3303" s="120">
        <v>1</v>
      </c>
      <c r="K3303" s="105"/>
      <c r="N3303" s="112"/>
    </row>
    <row r="3304" spans="1:14">
      <c r="A3304" s="128">
        <v>1</v>
      </c>
      <c r="B3304" s="237" t="s">
        <v>10225</v>
      </c>
      <c r="C3304" s="41" t="s">
        <v>10226</v>
      </c>
      <c r="D3304" s="41">
        <v>1834</v>
      </c>
      <c r="E3304" s="41" t="s">
        <v>780</v>
      </c>
      <c r="F3304" s="41" t="s">
        <v>10227</v>
      </c>
      <c r="G3304" s="19">
        <v>45512</v>
      </c>
      <c r="H3304" s="136">
        <v>45526</v>
      </c>
      <c r="I3304" s="120">
        <v>1</v>
      </c>
      <c r="J3304" s="136">
        <v>45616</v>
      </c>
      <c r="K3304" s="105">
        <v>1</v>
      </c>
      <c r="N3304" s="112"/>
    </row>
    <row r="3305" spans="1:14">
      <c r="A3305" s="128">
        <v>1</v>
      </c>
      <c r="B3305" s="238" t="s">
        <v>10228</v>
      </c>
      <c r="C3305" s="18" t="s">
        <v>8378</v>
      </c>
      <c r="D3305" s="18">
        <v>6399</v>
      </c>
      <c r="E3305" s="18" t="s">
        <v>499</v>
      </c>
      <c r="F3305" s="18" t="s">
        <v>10229</v>
      </c>
      <c r="G3305" s="19">
        <v>45512</v>
      </c>
      <c r="H3305" s="136">
        <v>45555</v>
      </c>
      <c r="I3305" s="120">
        <v>1</v>
      </c>
      <c r="K3305" s="105"/>
      <c r="N3305" s="112"/>
    </row>
    <row r="3306" spans="1:14">
      <c r="A3306" s="128">
        <v>1</v>
      </c>
      <c r="B3306" s="238" t="s">
        <v>10230</v>
      </c>
      <c r="C3306" s="18" t="s">
        <v>10231</v>
      </c>
      <c r="D3306" s="18">
        <v>5560</v>
      </c>
      <c r="E3306" s="18" t="s">
        <v>1661</v>
      </c>
      <c r="F3306" s="18" t="s">
        <v>10232</v>
      </c>
      <c r="G3306" s="19">
        <v>45512</v>
      </c>
      <c r="H3306" s="136">
        <v>45559</v>
      </c>
      <c r="I3306" s="120">
        <v>1</v>
      </c>
      <c r="K3306" s="105"/>
      <c r="L3306" s="54">
        <v>1</v>
      </c>
      <c r="N3306" s="112"/>
    </row>
    <row r="3307" spans="1:14">
      <c r="A3307" s="128">
        <v>1</v>
      </c>
      <c r="B3307" s="237" t="s">
        <v>10233</v>
      </c>
      <c r="C3307" s="41" t="s">
        <v>10234</v>
      </c>
      <c r="D3307" s="41">
        <v>618</v>
      </c>
      <c r="E3307" s="41" t="s">
        <v>466</v>
      </c>
      <c r="F3307" s="41" t="s">
        <v>10100</v>
      </c>
      <c r="G3307" s="19">
        <v>45513</v>
      </c>
      <c r="H3307" s="136">
        <v>45545</v>
      </c>
      <c r="I3307" s="120">
        <v>1</v>
      </c>
      <c r="J3307" s="136">
        <v>45719</v>
      </c>
      <c r="K3307" s="105">
        <v>1</v>
      </c>
      <c r="N3307" s="112"/>
    </row>
    <row r="3308" spans="1:14">
      <c r="A3308" s="128">
        <v>1</v>
      </c>
      <c r="B3308" s="237" t="s">
        <v>10235</v>
      </c>
      <c r="C3308" s="41" t="s">
        <v>10236</v>
      </c>
      <c r="D3308" s="41">
        <v>1475</v>
      </c>
      <c r="E3308" s="41" t="s">
        <v>916</v>
      </c>
      <c r="F3308" s="41" t="s">
        <v>10237</v>
      </c>
      <c r="G3308" s="19">
        <v>45518</v>
      </c>
      <c r="H3308" s="136">
        <v>45548</v>
      </c>
      <c r="I3308" s="120">
        <v>1</v>
      </c>
      <c r="J3308" s="136">
        <v>45902</v>
      </c>
      <c r="K3308" s="105">
        <v>1</v>
      </c>
      <c r="L3308" s="54">
        <v>1</v>
      </c>
      <c r="N3308" s="112"/>
    </row>
    <row r="3309" spans="1:14">
      <c r="A3309" s="129">
        <v>1</v>
      </c>
      <c r="B3309" s="237" t="s">
        <v>10238</v>
      </c>
      <c r="C3309" s="41" t="s">
        <v>10239</v>
      </c>
      <c r="D3309" s="41">
        <v>8412</v>
      </c>
      <c r="E3309" s="41" t="s">
        <v>1583</v>
      </c>
      <c r="F3309" s="41" t="s">
        <v>10240</v>
      </c>
      <c r="G3309" s="19">
        <v>45518</v>
      </c>
      <c r="H3309" s="136">
        <v>45561</v>
      </c>
      <c r="I3309" s="120">
        <v>1</v>
      </c>
      <c r="J3309" s="136">
        <v>45811</v>
      </c>
      <c r="K3309" s="105">
        <v>1</v>
      </c>
      <c r="N3309" s="112"/>
    </row>
    <row r="3310" spans="1:14">
      <c r="A3310" s="128">
        <v>1</v>
      </c>
      <c r="B3310" s="237" t="s">
        <v>10241</v>
      </c>
      <c r="C3310" s="41" t="s">
        <v>10242</v>
      </c>
      <c r="D3310" s="41">
        <v>1390</v>
      </c>
      <c r="E3310" s="41" t="s">
        <v>634</v>
      </c>
      <c r="F3310" s="41" t="s">
        <v>9507</v>
      </c>
      <c r="G3310" s="19">
        <v>45518</v>
      </c>
      <c r="H3310" s="136">
        <v>45553</v>
      </c>
      <c r="I3310" s="120">
        <v>1</v>
      </c>
      <c r="J3310" s="136">
        <v>45632</v>
      </c>
      <c r="K3310" s="105">
        <v>1</v>
      </c>
      <c r="L3310" s="54">
        <v>1</v>
      </c>
      <c r="N3310" s="112"/>
    </row>
    <row r="3311" spans="1:14">
      <c r="A3311" s="128">
        <v>1</v>
      </c>
      <c r="B3311" s="237" t="s">
        <v>10243</v>
      </c>
      <c r="C3311" s="41" t="s">
        <v>10244</v>
      </c>
      <c r="D3311" s="41">
        <v>1516</v>
      </c>
      <c r="E3311" s="41" t="s">
        <v>6689</v>
      </c>
      <c r="F3311" s="41" t="s">
        <v>10245</v>
      </c>
      <c r="G3311" s="19">
        <v>45519</v>
      </c>
      <c r="H3311" s="136">
        <v>45572</v>
      </c>
      <c r="I3311" s="120">
        <v>1</v>
      </c>
      <c r="J3311" s="136">
        <v>45902</v>
      </c>
      <c r="K3311" s="105">
        <v>1</v>
      </c>
      <c r="N3311" s="112"/>
    </row>
    <row r="3312" spans="1:14">
      <c r="A3312" s="128">
        <v>1</v>
      </c>
      <c r="B3312" s="237" t="s">
        <v>10246</v>
      </c>
      <c r="C3312" s="41" t="s">
        <v>10247</v>
      </c>
      <c r="D3312" s="41">
        <v>6173</v>
      </c>
      <c r="E3312" s="41" t="s">
        <v>824</v>
      </c>
      <c r="F3312" s="41" t="s">
        <v>10248</v>
      </c>
      <c r="G3312" s="19">
        <v>45519</v>
      </c>
      <c r="H3312" s="136">
        <v>45617</v>
      </c>
      <c r="I3312" s="120">
        <v>1</v>
      </c>
      <c r="J3312" s="136">
        <v>45735</v>
      </c>
      <c r="K3312" s="105">
        <v>1</v>
      </c>
      <c r="N3312" s="112"/>
    </row>
    <row r="3313" spans="1:14">
      <c r="A3313" s="128">
        <v>1</v>
      </c>
      <c r="B3313" s="237" t="s">
        <v>10249</v>
      </c>
      <c r="C3313" s="41" t="s">
        <v>10250</v>
      </c>
      <c r="D3313" s="41">
        <v>6177</v>
      </c>
      <c r="E3313" s="41" t="s">
        <v>824</v>
      </c>
      <c r="F3313" s="41" t="s">
        <v>10251</v>
      </c>
      <c r="G3313" s="19">
        <v>45519</v>
      </c>
      <c r="H3313" s="136">
        <v>45628</v>
      </c>
      <c r="I3313" s="120">
        <v>1</v>
      </c>
      <c r="J3313" s="136">
        <v>45735</v>
      </c>
      <c r="K3313" s="105">
        <v>1</v>
      </c>
      <c r="N3313" s="112"/>
    </row>
    <row r="3314" spans="1:14">
      <c r="A3314" s="128">
        <v>1</v>
      </c>
      <c r="B3314" s="237" t="s">
        <v>10252</v>
      </c>
      <c r="C3314" s="41" t="s">
        <v>10253</v>
      </c>
      <c r="D3314" s="41">
        <v>1862</v>
      </c>
      <c r="E3314" s="41" t="s">
        <v>3328</v>
      </c>
      <c r="F3314" s="41" t="s">
        <v>10254</v>
      </c>
      <c r="G3314" s="19">
        <v>45519</v>
      </c>
      <c r="H3314" s="136">
        <v>45560</v>
      </c>
      <c r="I3314" s="120">
        <v>1</v>
      </c>
      <c r="J3314" s="136">
        <v>45700</v>
      </c>
      <c r="K3314" s="105">
        <v>1</v>
      </c>
      <c r="N3314" s="112"/>
    </row>
    <row r="3315" spans="1:14">
      <c r="A3315" s="129">
        <v>1</v>
      </c>
      <c r="B3315" s="238" t="s">
        <v>10255</v>
      </c>
      <c r="C3315" s="18" t="s">
        <v>10256</v>
      </c>
      <c r="D3315" s="18">
        <v>1011</v>
      </c>
      <c r="E3315" s="18" t="s">
        <v>5655</v>
      </c>
      <c r="F3315" s="18" t="s">
        <v>8960</v>
      </c>
      <c r="G3315" s="19">
        <v>45519</v>
      </c>
      <c r="H3315" s="136">
        <v>46113</v>
      </c>
      <c r="I3315" s="120">
        <v>1</v>
      </c>
      <c r="J3315" s="136" t="str">
        <f ca="1">IF(K3353&lt;&gt;"", IF(J3315&lt;&gt;"",J3315,NOW()),"")</f>
        <v/>
      </c>
      <c r="K3315" s="105"/>
      <c r="L3315" s="54">
        <v>1</v>
      </c>
      <c r="N3315" s="112"/>
    </row>
    <row r="3316" spans="1:14">
      <c r="A3316" s="128">
        <v>1</v>
      </c>
      <c r="B3316" s="237" t="s">
        <v>10257</v>
      </c>
      <c r="C3316" s="41" t="s">
        <v>10258</v>
      </c>
      <c r="D3316" s="41">
        <v>1464</v>
      </c>
      <c r="E3316" s="41" t="s">
        <v>5651</v>
      </c>
      <c r="F3316" s="41" t="s">
        <v>9806</v>
      </c>
      <c r="G3316" s="19">
        <v>45520</v>
      </c>
      <c r="H3316" s="136">
        <v>45554</v>
      </c>
      <c r="I3316" s="120">
        <v>1</v>
      </c>
      <c r="J3316" s="136">
        <v>45670</v>
      </c>
      <c r="K3316" s="105">
        <v>1</v>
      </c>
      <c r="N3316" s="112"/>
    </row>
    <row r="3317" spans="1:14">
      <c r="A3317" s="128">
        <v>1</v>
      </c>
      <c r="B3317" s="237" t="s">
        <v>10259</v>
      </c>
      <c r="C3317" s="41" t="s">
        <v>5292</v>
      </c>
      <c r="D3317" s="41">
        <v>5735</v>
      </c>
      <c r="E3317" s="41" t="s">
        <v>604</v>
      </c>
      <c r="F3317" s="41" t="s">
        <v>10260</v>
      </c>
      <c r="G3317" s="19">
        <v>45524</v>
      </c>
      <c r="H3317" s="136">
        <v>45583</v>
      </c>
      <c r="I3317" s="120">
        <v>1</v>
      </c>
      <c r="J3317" s="136">
        <v>45705</v>
      </c>
      <c r="K3317" s="105">
        <v>1</v>
      </c>
      <c r="N3317" s="112"/>
    </row>
    <row r="3318" spans="1:14">
      <c r="A3318" s="128">
        <v>1</v>
      </c>
      <c r="B3318" s="238" t="s">
        <v>10261</v>
      </c>
      <c r="C3318" s="18" t="s">
        <v>10262</v>
      </c>
      <c r="D3318" s="18">
        <v>1307</v>
      </c>
      <c r="E3318" s="18" t="s">
        <v>693</v>
      </c>
      <c r="F3318" s="18" t="s">
        <v>10263</v>
      </c>
      <c r="G3318" s="19">
        <v>45524</v>
      </c>
      <c r="H3318" s="136">
        <v>45552</v>
      </c>
      <c r="I3318" s="120">
        <v>1</v>
      </c>
      <c r="K3318" s="105"/>
      <c r="N3318" s="112"/>
    </row>
    <row r="3319" spans="1:14">
      <c r="A3319" s="128">
        <v>1</v>
      </c>
      <c r="B3319" s="237" t="s">
        <v>10264</v>
      </c>
      <c r="C3319" s="41" t="s">
        <v>10265</v>
      </c>
      <c r="D3319" s="41">
        <v>5863</v>
      </c>
      <c r="E3319" s="41" t="s">
        <v>612</v>
      </c>
      <c r="F3319" s="41" t="s">
        <v>10266</v>
      </c>
      <c r="G3319" s="19">
        <v>45525</v>
      </c>
      <c r="H3319" s="138">
        <v>45565</v>
      </c>
      <c r="I3319" s="120">
        <v>1</v>
      </c>
      <c r="J3319" s="138">
        <v>45831</v>
      </c>
      <c r="K3319" s="105">
        <v>1</v>
      </c>
      <c r="N3319" s="112"/>
    </row>
    <row r="3320" spans="1:14">
      <c r="A3320" s="128">
        <v>1</v>
      </c>
      <c r="B3320" s="237" t="s">
        <v>10267</v>
      </c>
      <c r="C3320" s="41" t="s">
        <v>10268</v>
      </c>
      <c r="D3320" s="41">
        <v>5575</v>
      </c>
      <c r="E3320" s="41" t="s">
        <v>5122</v>
      </c>
      <c r="F3320" s="41" t="s">
        <v>10269</v>
      </c>
      <c r="G3320" s="19">
        <v>45527</v>
      </c>
      <c r="H3320" s="138">
        <v>45574</v>
      </c>
      <c r="I3320" s="120">
        <v>1</v>
      </c>
      <c r="J3320" s="138">
        <v>45695</v>
      </c>
      <c r="K3320" s="105">
        <v>1</v>
      </c>
      <c r="N3320" s="112"/>
    </row>
    <row r="3321" spans="1:14">
      <c r="A3321" s="129">
        <v>1</v>
      </c>
      <c r="B3321" s="237" t="s">
        <v>10270</v>
      </c>
      <c r="C3321" s="41" t="s">
        <v>10271</v>
      </c>
      <c r="D3321" s="41">
        <v>6283</v>
      </c>
      <c r="E3321" s="41" t="s">
        <v>642</v>
      </c>
      <c r="F3321" s="41" t="s">
        <v>10272</v>
      </c>
      <c r="G3321" s="19">
        <v>45531</v>
      </c>
      <c r="H3321" s="138">
        <v>45555</v>
      </c>
      <c r="I3321" s="120">
        <v>1</v>
      </c>
      <c r="J3321" s="138">
        <v>45715</v>
      </c>
      <c r="K3321" s="105">
        <v>1</v>
      </c>
      <c r="N3321" s="112"/>
    </row>
    <row r="3322" spans="1:14">
      <c r="A3322" s="128">
        <v>1</v>
      </c>
      <c r="B3322" s="237" t="s">
        <v>10273</v>
      </c>
      <c r="C3322" s="41" t="s">
        <v>10274</v>
      </c>
      <c r="D3322" s="41">
        <v>1876</v>
      </c>
      <c r="E3322" s="41" t="s">
        <v>514</v>
      </c>
      <c r="F3322" s="41" t="s">
        <v>10275</v>
      </c>
      <c r="G3322" s="19">
        <v>45531</v>
      </c>
      <c r="H3322" s="138">
        <v>45618</v>
      </c>
      <c r="I3322" s="120">
        <v>1</v>
      </c>
      <c r="J3322" s="138">
        <v>45722</v>
      </c>
      <c r="K3322" s="105">
        <v>1</v>
      </c>
      <c r="N3322" s="112"/>
    </row>
    <row r="3323" spans="1:14">
      <c r="A3323" s="128">
        <v>1</v>
      </c>
      <c r="B3323" s="98" t="s">
        <v>10276</v>
      </c>
      <c r="C3323" s="16" t="s">
        <v>10116</v>
      </c>
      <c r="D3323" s="16">
        <v>3997</v>
      </c>
      <c r="E3323" s="16" t="s">
        <v>10117</v>
      </c>
      <c r="F3323" s="16" t="s">
        <v>10277</v>
      </c>
      <c r="G3323" s="19">
        <v>45531</v>
      </c>
      <c r="J3323" s="136" t="str">
        <f ca="1">IF(K3361&lt;&gt;"", IF(J3323&lt;&gt;"",J3323,NOW()),"")</f>
        <v/>
      </c>
      <c r="K3323" s="105"/>
      <c r="N3323" s="112"/>
    </row>
    <row r="3324" spans="1:14">
      <c r="A3324" s="128">
        <v>1</v>
      </c>
      <c r="B3324" s="98" t="s">
        <v>10278</v>
      </c>
      <c r="C3324" s="18" t="s">
        <v>9905</v>
      </c>
      <c r="D3324" s="18">
        <v>1789</v>
      </c>
      <c r="E3324" s="18" t="s">
        <v>1079</v>
      </c>
      <c r="F3324" s="18" t="s">
        <v>10279</v>
      </c>
      <c r="G3324" s="19">
        <v>45531</v>
      </c>
      <c r="H3324" s="138">
        <v>45719</v>
      </c>
      <c r="I3324" s="120">
        <v>1</v>
      </c>
      <c r="J3324" s="138"/>
      <c r="K3324" s="105"/>
      <c r="N3324" s="112"/>
    </row>
    <row r="3325" spans="1:14">
      <c r="A3325" s="128">
        <v>1</v>
      </c>
      <c r="B3325" s="237" t="s">
        <v>10280</v>
      </c>
      <c r="C3325" s="41" t="s">
        <v>10281</v>
      </c>
      <c r="D3325" s="41">
        <v>6639</v>
      </c>
      <c r="E3325" s="41" t="s">
        <v>7923</v>
      </c>
      <c r="F3325" s="41" t="s">
        <v>10282</v>
      </c>
      <c r="G3325" s="19">
        <v>45531</v>
      </c>
      <c r="H3325" s="136">
        <v>45600</v>
      </c>
      <c r="I3325" s="120">
        <v>1</v>
      </c>
      <c r="J3325" s="136">
        <v>45736</v>
      </c>
      <c r="K3325" s="105">
        <v>1</v>
      </c>
      <c r="N3325" s="112"/>
    </row>
    <row r="3326" spans="1:14">
      <c r="A3326" s="128">
        <v>1</v>
      </c>
      <c r="B3326" s="238" t="s">
        <v>10283</v>
      </c>
      <c r="C3326" s="18" t="s">
        <v>10284</v>
      </c>
      <c r="D3326" s="18">
        <v>690</v>
      </c>
      <c r="E3326" s="18" t="s">
        <v>1136</v>
      </c>
      <c r="F3326" s="18" t="s">
        <v>10285</v>
      </c>
      <c r="G3326" s="19">
        <v>45531</v>
      </c>
      <c r="H3326" s="136">
        <v>45870</v>
      </c>
      <c r="I3326" s="120">
        <v>1</v>
      </c>
      <c r="J3326" s="136" t="str">
        <f ca="1">IF(K3365&lt;&gt;"", IF(J3326&lt;&gt;"",J3326,NOW()),"")</f>
        <v/>
      </c>
      <c r="K3326" s="105"/>
      <c r="N3326" s="112"/>
    </row>
    <row r="3327" spans="1:14">
      <c r="A3327" s="129">
        <v>1</v>
      </c>
      <c r="B3327" s="238" t="s">
        <v>10286</v>
      </c>
      <c r="C3327" s="18" t="s">
        <v>10287</v>
      </c>
      <c r="D3327" s="18">
        <v>990</v>
      </c>
      <c r="E3327" s="18" t="s">
        <v>1520</v>
      </c>
      <c r="F3327" s="18" t="s">
        <v>10288</v>
      </c>
      <c r="G3327" s="19">
        <v>45538</v>
      </c>
      <c r="H3327" s="136">
        <v>45796</v>
      </c>
      <c r="I3327" s="120">
        <v>1</v>
      </c>
      <c r="J3327" s="136">
        <v>46171</v>
      </c>
      <c r="K3327" s="105">
        <v>1</v>
      </c>
      <c r="N3327" s="112"/>
    </row>
    <row r="3328" spans="1:14">
      <c r="A3328" s="128">
        <v>1</v>
      </c>
      <c r="B3328" s="247" t="s">
        <v>10289</v>
      </c>
      <c r="C3328" s="56" t="s">
        <v>10290</v>
      </c>
      <c r="D3328" s="56">
        <v>5755</v>
      </c>
      <c r="E3328" s="56" t="s">
        <v>4949</v>
      </c>
      <c r="F3328" s="56" t="s">
        <v>10291</v>
      </c>
      <c r="G3328" s="19">
        <v>45538</v>
      </c>
      <c r="H3328" s="136">
        <v>45573</v>
      </c>
      <c r="I3328" s="120">
        <v>1</v>
      </c>
      <c r="J3328" s="136">
        <v>45701</v>
      </c>
      <c r="K3328" s="105">
        <v>1</v>
      </c>
      <c r="N3328" s="112"/>
    </row>
    <row r="3329" spans="1:14">
      <c r="A3329" s="128">
        <v>1</v>
      </c>
      <c r="B3329" s="237" t="s">
        <v>10292</v>
      </c>
      <c r="C3329" s="9" t="s">
        <v>10293</v>
      </c>
      <c r="D3329" s="23">
        <v>471</v>
      </c>
      <c r="E3329" s="9" t="s">
        <v>510</v>
      </c>
      <c r="F3329" s="9" t="s">
        <v>10294</v>
      </c>
      <c r="G3329" s="222">
        <v>45540</v>
      </c>
      <c r="H3329" s="136">
        <v>45587</v>
      </c>
      <c r="I3329" s="120">
        <v>1</v>
      </c>
      <c r="J3329" s="136">
        <v>45715</v>
      </c>
      <c r="K3329" s="105">
        <v>1</v>
      </c>
      <c r="L3329" s="54">
        <v>1</v>
      </c>
      <c r="N3329" s="112"/>
    </row>
    <row r="3330" spans="1:14">
      <c r="A3330" s="128">
        <v>1</v>
      </c>
      <c r="B3330" s="237" t="s">
        <v>10295</v>
      </c>
      <c r="C3330" s="9" t="s">
        <v>10296</v>
      </c>
      <c r="D3330" s="23">
        <v>5871</v>
      </c>
      <c r="E3330" s="9" t="s">
        <v>10297</v>
      </c>
      <c r="F3330" s="9" t="s">
        <v>9148</v>
      </c>
      <c r="G3330" s="222">
        <v>45540</v>
      </c>
      <c r="H3330" s="136">
        <v>45562</v>
      </c>
      <c r="I3330" s="120">
        <v>1</v>
      </c>
      <c r="J3330" s="136">
        <v>45699</v>
      </c>
      <c r="K3330" s="105">
        <v>1</v>
      </c>
      <c r="L3330" s="54">
        <v>1</v>
      </c>
      <c r="N3330" s="112"/>
    </row>
    <row r="3331" spans="1:14">
      <c r="A3331" s="128">
        <v>1</v>
      </c>
      <c r="B3331" s="237" t="s">
        <v>10298</v>
      </c>
      <c r="C3331" s="9" t="s">
        <v>10299</v>
      </c>
      <c r="D3331" s="23">
        <v>1486</v>
      </c>
      <c r="E3331" s="9" t="s">
        <v>10300</v>
      </c>
      <c r="F3331" s="9" t="s">
        <v>6835</v>
      </c>
      <c r="G3331" s="222">
        <v>45540</v>
      </c>
      <c r="H3331" s="136">
        <v>45587</v>
      </c>
      <c r="I3331" s="120">
        <v>1</v>
      </c>
      <c r="J3331" s="136">
        <v>45743</v>
      </c>
      <c r="K3331" s="105">
        <v>1</v>
      </c>
      <c r="L3331" s="54">
        <v>1</v>
      </c>
      <c r="N3331" s="112"/>
    </row>
    <row r="3332" spans="1:14">
      <c r="A3332" s="128">
        <v>1</v>
      </c>
      <c r="B3332" s="238" t="s">
        <v>10301</v>
      </c>
      <c r="C3332" s="7" t="s">
        <v>10302</v>
      </c>
      <c r="D3332" s="24">
        <v>6490</v>
      </c>
      <c r="E3332" s="7" t="s">
        <v>4771</v>
      </c>
      <c r="F3332" s="7" t="s">
        <v>10303</v>
      </c>
      <c r="G3332" s="222">
        <v>45541</v>
      </c>
      <c r="H3332" s="136">
        <v>45554</v>
      </c>
      <c r="I3332" s="120">
        <v>1</v>
      </c>
      <c r="K3332" s="105"/>
      <c r="N3332" s="112"/>
    </row>
    <row r="3333" spans="1:14">
      <c r="A3333" s="129">
        <v>1</v>
      </c>
      <c r="B3333" s="237" t="s">
        <v>10304</v>
      </c>
      <c r="C3333" s="9" t="s">
        <v>10305</v>
      </c>
      <c r="D3333" s="23">
        <v>5500</v>
      </c>
      <c r="E3333" s="9" t="s">
        <v>824</v>
      </c>
      <c r="F3333" s="9" t="s">
        <v>10306</v>
      </c>
      <c r="G3333" s="222">
        <v>45541</v>
      </c>
      <c r="H3333" s="136">
        <v>45588</v>
      </c>
      <c r="I3333" s="120">
        <v>1</v>
      </c>
      <c r="J3333" s="136">
        <v>45982</v>
      </c>
      <c r="K3333" s="105">
        <v>1</v>
      </c>
      <c r="N3333" s="112"/>
    </row>
    <row r="3334" spans="1:14">
      <c r="A3334" s="128">
        <v>1</v>
      </c>
      <c r="B3334" s="237" t="s">
        <v>10307</v>
      </c>
      <c r="C3334" s="9" t="s">
        <v>10308</v>
      </c>
      <c r="D3334" s="23">
        <v>835</v>
      </c>
      <c r="E3334" s="9" t="s">
        <v>1482</v>
      </c>
      <c r="F3334" s="9" t="s">
        <v>10309</v>
      </c>
      <c r="G3334" s="222">
        <v>45544</v>
      </c>
      <c r="H3334" s="136">
        <v>45601</v>
      </c>
      <c r="I3334" s="120">
        <v>1</v>
      </c>
      <c r="J3334" s="136">
        <v>46083</v>
      </c>
      <c r="K3334" s="105">
        <v>1</v>
      </c>
      <c r="N3334" s="112"/>
    </row>
    <row r="3335" spans="1:14">
      <c r="A3335" s="128">
        <v>1</v>
      </c>
      <c r="B3335" s="238" t="s">
        <v>10310</v>
      </c>
      <c r="C3335" s="18" t="s">
        <v>10311</v>
      </c>
      <c r="D3335" s="18">
        <v>5922</v>
      </c>
      <c r="E3335" s="18" t="s">
        <v>824</v>
      </c>
      <c r="F3335" s="18" t="s">
        <v>10312</v>
      </c>
      <c r="G3335" s="19">
        <v>45546</v>
      </c>
      <c r="H3335" s="136">
        <v>45687</v>
      </c>
      <c r="I3335" s="120">
        <v>1</v>
      </c>
      <c r="K3335" s="105"/>
      <c r="L3335" s="54">
        <v>1</v>
      </c>
      <c r="N3335" s="112"/>
    </row>
    <row r="3336" spans="1:14">
      <c r="A3336" s="128">
        <v>1</v>
      </c>
      <c r="B3336" s="237" t="s">
        <v>10313</v>
      </c>
      <c r="C3336" s="41" t="s">
        <v>10314</v>
      </c>
      <c r="D3336" s="41">
        <v>904</v>
      </c>
      <c r="E3336" s="41" t="s">
        <v>1875</v>
      </c>
      <c r="F3336" s="41" t="s">
        <v>10315</v>
      </c>
      <c r="G3336" s="19">
        <v>45546</v>
      </c>
      <c r="H3336" s="136">
        <v>45560</v>
      </c>
      <c r="I3336" s="120">
        <v>1</v>
      </c>
      <c r="J3336" s="136">
        <v>45946</v>
      </c>
      <c r="K3336" s="105">
        <v>1</v>
      </c>
      <c r="N3336" s="112"/>
    </row>
    <row r="3337" spans="1:14">
      <c r="A3337" s="128">
        <v>1</v>
      </c>
      <c r="B3337" s="237" t="s">
        <v>10316</v>
      </c>
      <c r="C3337" s="41" t="s">
        <v>10317</v>
      </c>
      <c r="D3337" s="41">
        <v>5570</v>
      </c>
      <c r="E3337" s="41" t="s">
        <v>533</v>
      </c>
      <c r="F3337" s="41" t="s">
        <v>10318</v>
      </c>
      <c r="G3337" s="19">
        <v>45547</v>
      </c>
      <c r="H3337" s="136">
        <v>45586</v>
      </c>
      <c r="I3337" s="120">
        <v>1</v>
      </c>
      <c r="J3337" s="136">
        <v>45751</v>
      </c>
      <c r="K3337" s="105">
        <v>1</v>
      </c>
      <c r="N3337" s="112"/>
    </row>
    <row r="3338" spans="1:14">
      <c r="A3338" s="128">
        <v>1</v>
      </c>
      <c r="B3338" s="238" t="s">
        <v>10319</v>
      </c>
      <c r="C3338" s="18" t="s">
        <v>10320</v>
      </c>
      <c r="D3338" s="18">
        <v>5139</v>
      </c>
      <c r="E3338" s="18" t="s">
        <v>624</v>
      </c>
      <c r="F3338" s="18" t="s">
        <v>10321</v>
      </c>
      <c r="G3338" s="19">
        <v>45547</v>
      </c>
      <c r="H3338" s="136">
        <v>45590</v>
      </c>
      <c r="I3338" s="120">
        <v>1</v>
      </c>
      <c r="K3338" s="105"/>
      <c r="N3338" s="112"/>
    </row>
    <row r="3339" spans="1:14">
      <c r="A3339" s="129">
        <v>1</v>
      </c>
      <c r="B3339" s="237" t="s">
        <v>10322</v>
      </c>
      <c r="C3339" s="41" t="s">
        <v>10323</v>
      </c>
      <c r="D3339" s="41">
        <v>480</v>
      </c>
      <c r="E3339" s="41" t="s">
        <v>801</v>
      </c>
      <c r="F3339" s="41" t="s">
        <v>10324</v>
      </c>
      <c r="G3339" s="19">
        <v>45551</v>
      </c>
      <c r="H3339" s="136">
        <v>45608</v>
      </c>
      <c r="I3339" s="120">
        <v>1</v>
      </c>
      <c r="J3339" s="136">
        <v>46077</v>
      </c>
      <c r="K3339" s="105">
        <v>1</v>
      </c>
      <c r="N3339" s="112"/>
    </row>
    <row r="3340" spans="1:14">
      <c r="A3340" s="128">
        <v>1</v>
      </c>
      <c r="B3340" s="237" t="s">
        <v>10325</v>
      </c>
      <c r="C3340" s="41" t="s">
        <v>10326</v>
      </c>
      <c r="D3340" s="41">
        <v>5082</v>
      </c>
      <c r="E3340" s="41" t="s">
        <v>10327</v>
      </c>
      <c r="F3340" s="41" t="s">
        <v>10328</v>
      </c>
      <c r="G3340" s="19">
        <v>45552</v>
      </c>
      <c r="H3340" s="136">
        <v>45574</v>
      </c>
      <c r="I3340" s="120">
        <v>1</v>
      </c>
      <c r="J3340" s="136">
        <v>45688</v>
      </c>
      <c r="K3340" s="105">
        <v>1</v>
      </c>
      <c r="N3340" s="112"/>
    </row>
    <row r="3341" spans="1:14">
      <c r="A3341" s="128">
        <v>1</v>
      </c>
      <c r="B3341" s="237" t="s">
        <v>10329</v>
      </c>
      <c r="C3341" s="41" t="s">
        <v>10330</v>
      </c>
      <c r="D3341" s="41">
        <v>8462</v>
      </c>
      <c r="E3341" s="41" t="s">
        <v>1583</v>
      </c>
      <c r="F3341" s="41" t="s">
        <v>10331</v>
      </c>
      <c r="G3341" s="19">
        <v>45553</v>
      </c>
      <c r="H3341" s="136">
        <v>45600</v>
      </c>
      <c r="I3341" s="120">
        <v>1</v>
      </c>
      <c r="J3341" s="136">
        <v>45679</v>
      </c>
      <c r="K3341" s="105">
        <v>1</v>
      </c>
      <c r="N3341" s="112"/>
    </row>
    <row r="3342" spans="1:14">
      <c r="A3342" s="128">
        <v>1</v>
      </c>
      <c r="B3342" s="237" t="s">
        <v>10332</v>
      </c>
      <c r="C3342" s="41" t="s">
        <v>10333</v>
      </c>
      <c r="D3342" s="41">
        <v>1648</v>
      </c>
      <c r="E3342" s="41" t="s">
        <v>693</v>
      </c>
      <c r="F3342" s="41" t="s">
        <v>10334</v>
      </c>
      <c r="G3342" s="19">
        <v>45553</v>
      </c>
      <c r="H3342" s="136">
        <v>45575</v>
      </c>
      <c r="I3342" s="120">
        <v>1</v>
      </c>
      <c r="J3342" s="136">
        <v>45729</v>
      </c>
      <c r="K3342" s="105">
        <v>1</v>
      </c>
      <c r="N3342" s="112"/>
    </row>
    <row r="3343" spans="1:14">
      <c r="A3343" s="128">
        <v>1</v>
      </c>
      <c r="B3343" s="238" t="s">
        <v>10335</v>
      </c>
      <c r="C3343" s="18" t="s">
        <v>10336</v>
      </c>
      <c r="D3343" s="18">
        <v>443</v>
      </c>
      <c r="E3343" s="18" t="s">
        <v>950</v>
      </c>
      <c r="F3343" s="18" t="s">
        <v>10337</v>
      </c>
      <c r="G3343" s="19">
        <v>45553</v>
      </c>
      <c r="H3343" s="136">
        <v>45586</v>
      </c>
      <c r="I3343" s="120">
        <v>1</v>
      </c>
      <c r="K3343" s="105"/>
      <c r="N3343" s="112"/>
    </row>
    <row r="3344" spans="1:14">
      <c r="A3344" s="128">
        <v>1</v>
      </c>
      <c r="B3344" s="237" t="s">
        <v>10338</v>
      </c>
      <c r="C3344" s="41" t="s">
        <v>10339</v>
      </c>
      <c r="D3344" s="41">
        <v>526</v>
      </c>
      <c r="E3344" s="41" t="s">
        <v>1478</v>
      </c>
      <c r="F3344" s="41" t="s">
        <v>10340</v>
      </c>
      <c r="G3344" s="19">
        <v>45553</v>
      </c>
      <c r="H3344" s="136">
        <v>45588</v>
      </c>
      <c r="I3344" s="120">
        <v>1</v>
      </c>
      <c r="J3344" s="136">
        <v>45715</v>
      </c>
      <c r="K3344" s="105">
        <v>1</v>
      </c>
      <c r="N3344" s="112"/>
    </row>
    <row r="3345" spans="1:14">
      <c r="A3345" s="129">
        <v>1</v>
      </c>
      <c r="B3345" s="237" t="s">
        <v>10341</v>
      </c>
      <c r="C3345" s="41" t="s">
        <v>10342</v>
      </c>
      <c r="D3345" s="41">
        <v>500</v>
      </c>
      <c r="E3345" s="41" t="s">
        <v>4165</v>
      </c>
      <c r="F3345" s="41" t="s">
        <v>10343</v>
      </c>
      <c r="G3345" s="19">
        <v>45554</v>
      </c>
      <c r="H3345" s="136">
        <v>45587</v>
      </c>
      <c r="I3345" s="120">
        <v>1</v>
      </c>
      <c r="J3345" s="136">
        <v>45798</v>
      </c>
      <c r="K3345" s="105">
        <v>1</v>
      </c>
      <c r="N3345" s="112"/>
    </row>
    <row r="3346" spans="1:14">
      <c r="A3346" s="128">
        <v>1</v>
      </c>
      <c r="B3346" s="98" t="s">
        <v>10344</v>
      </c>
      <c r="C3346" s="16" t="s">
        <v>7503</v>
      </c>
      <c r="D3346" s="16">
        <v>5225</v>
      </c>
      <c r="E3346" s="16" t="s">
        <v>624</v>
      </c>
      <c r="F3346" s="16" t="s">
        <v>10345</v>
      </c>
      <c r="G3346" s="19">
        <v>45555</v>
      </c>
      <c r="J3346" s="136" t="str">
        <f ca="1">IF(K3383&lt;&gt;"", IF(J3346&lt;&gt;"",J3346,NOW()),"")</f>
        <v/>
      </c>
      <c r="K3346" s="105"/>
      <c r="N3346" s="112"/>
    </row>
    <row r="3347" spans="1:14">
      <c r="A3347" s="128">
        <v>1</v>
      </c>
      <c r="B3347" s="237" t="s">
        <v>10346</v>
      </c>
      <c r="C3347" s="41" t="s">
        <v>10347</v>
      </c>
      <c r="D3347" s="41">
        <v>1540</v>
      </c>
      <c r="E3347" s="41" t="s">
        <v>1384</v>
      </c>
      <c r="F3347" s="41" t="s">
        <v>10348</v>
      </c>
      <c r="G3347" s="19">
        <v>45560</v>
      </c>
      <c r="H3347" s="136">
        <v>45614</v>
      </c>
      <c r="I3347" s="120">
        <v>1</v>
      </c>
      <c r="J3347" s="136">
        <v>46044</v>
      </c>
      <c r="K3347" s="105">
        <v>1</v>
      </c>
      <c r="N3347" s="112"/>
    </row>
    <row r="3348" spans="1:14">
      <c r="A3348" s="128">
        <v>1</v>
      </c>
      <c r="B3348" s="98" t="s">
        <v>10349</v>
      </c>
      <c r="C3348" s="16" t="s">
        <v>10350</v>
      </c>
      <c r="D3348" s="16">
        <v>723</v>
      </c>
      <c r="E3348" s="16" t="s">
        <v>1274</v>
      </c>
      <c r="F3348" s="16" t="s">
        <v>10351</v>
      </c>
      <c r="G3348" s="19">
        <v>45561</v>
      </c>
      <c r="H3348" s="136" t="str">
        <f ca="1">IF(I3385&lt;&gt;"",IF(H3348&lt;&gt;"",H3348,NOW()),"")</f>
        <v/>
      </c>
      <c r="J3348" s="136" t="str">
        <f ca="1">IF(K3385&lt;&gt;"", IF(J3348&lt;&gt;"",J3348,NOW()),"")</f>
        <v/>
      </c>
      <c r="K3348" s="105"/>
      <c r="N3348" s="112"/>
    </row>
    <row r="3349" spans="1:14">
      <c r="A3349" s="128">
        <v>1</v>
      </c>
      <c r="B3349" s="98" t="s">
        <v>10352</v>
      </c>
      <c r="C3349" s="16" t="s">
        <v>10353</v>
      </c>
      <c r="D3349" s="16">
        <v>2386</v>
      </c>
      <c r="E3349" s="16" t="s">
        <v>5504</v>
      </c>
      <c r="F3349" s="16" t="s">
        <v>10354</v>
      </c>
      <c r="G3349" s="19">
        <v>45561</v>
      </c>
      <c r="J3349" s="136" t="str">
        <f ca="1">IF(K3386&lt;&gt;"", IF(J3349&lt;&gt;"",J3349,NOW()),"")</f>
        <v/>
      </c>
      <c r="K3349" s="105"/>
      <c r="N3349" s="112"/>
    </row>
    <row r="3350" spans="1:14">
      <c r="A3350" s="128">
        <v>1</v>
      </c>
      <c r="B3350" s="237" t="s">
        <v>10355</v>
      </c>
      <c r="C3350" s="41" t="s">
        <v>10356</v>
      </c>
      <c r="D3350" s="41">
        <v>6148</v>
      </c>
      <c r="E3350" s="41" t="s">
        <v>569</v>
      </c>
      <c r="F3350" s="41" t="s">
        <v>10357</v>
      </c>
      <c r="G3350" s="19">
        <v>45561</v>
      </c>
      <c r="H3350" s="136">
        <v>45750</v>
      </c>
      <c r="I3350" s="120">
        <v>1</v>
      </c>
      <c r="J3350" s="136">
        <v>45987</v>
      </c>
      <c r="K3350" s="105">
        <v>1</v>
      </c>
      <c r="N3350" s="112"/>
    </row>
    <row r="3351" spans="1:14">
      <c r="A3351" s="129">
        <v>1</v>
      </c>
      <c r="B3351" s="237" t="s">
        <v>10358</v>
      </c>
      <c r="C3351" s="41" t="s">
        <v>10359</v>
      </c>
      <c r="D3351" s="41">
        <v>5689</v>
      </c>
      <c r="E3351" s="41" t="s">
        <v>10360</v>
      </c>
      <c r="F3351" s="41" t="s">
        <v>10361</v>
      </c>
      <c r="G3351" s="19">
        <v>45562</v>
      </c>
      <c r="H3351" s="136">
        <v>45674</v>
      </c>
      <c r="I3351" s="120">
        <v>1</v>
      </c>
      <c r="J3351" s="136">
        <v>45799</v>
      </c>
      <c r="K3351" s="105">
        <v>1</v>
      </c>
      <c r="N3351" s="112"/>
    </row>
    <row r="3352" spans="1:14">
      <c r="A3352" s="128">
        <v>1</v>
      </c>
      <c r="B3352" s="237" t="s">
        <v>10362</v>
      </c>
      <c r="C3352" s="41" t="s">
        <v>10363</v>
      </c>
      <c r="D3352" s="41">
        <v>5760</v>
      </c>
      <c r="E3352" s="41" t="s">
        <v>1072</v>
      </c>
      <c r="F3352" s="41" t="s">
        <v>10364</v>
      </c>
      <c r="G3352" s="19">
        <v>45562</v>
      </c>
      <c r="H3352" s="136">
        <v>45587</v>
      </c>
      <c r="I3352" s="120">
        <v>1</v>
      </c>
      <c r="J3352" s="136">
        <v>45762</v>
      </c>
      <c r="K3352" s="105">
        <v>1</v>
      </c>
      <c r="L3352" s="54">
        <v>1</v>
      </c>
      <c r="N3352" s="112"/>
    </row>
    <row r="3353" spans="1:14">
      <c r="A3353" s="128">
        <v>1</v>
      </c>
      <c r="B3353" s="237" t="s">
        <v>10365</v>
      </c>
      <c r="C3353" s="41" t="s">
        <v>10366</v>
      </c>
      <c r="D3353" s="41">
        <v>5190</v>
      </c>
      <c r="E3353" s="41" t="s">
        <v>590</v>
      </c>
      <c r="F3353" s="41" t="s">
        <v>10367</v>
      </c>
      <c r="G3353" s="19">
        <v>45562</v>
      </c>
      <c r="H3353" s="136">
        <v>45594</v>
      </c>
      <c r="I3353" s="120">
        <v>1</v>
      </c>
      <c r="J3353" s="136">
        <v>45728</v>
      </c>
      <c r="K3353" s="105">
        <v>1</v>
      </c>
      <c r="L3353" s="54">
        <v>1</v>
      </c>
      <c r="N3353" s="112"/>
    </row>
    <row r="3354" spans="1:14">
      <c r="A3354" s="128">
        <v>1</v>
      </c>
      <c r="B3354" s="237" t="s">
        <v>10368</v>
      </c>
      <c r="C3354" s="41" t="s">
        <v>10369</v>
      </c>
      <c r="D3354" s="41">
        <v>6638</v>
      </c>
      <c r="E3354" s="41" t="s">
        <v>1321</v>
      </c>
      <c r="F3354" s="41" t="s">
        <v>10370</v>
      </c>
      <c r="G3354" s="19">
        <v>45565</v>
      </c>
      <c r="H3354" s="136">
        <v>45614</v>
      </c>
      <c r="I3354" s="120">
        <v>1</v>
      </c>
      <c r="J3354" s="136">
        <v>45862</v>
      </c>
      <c r="K3354" s="105">
        <v>1</v>
      </c>
      <c r="N3354" s="112"/>
    </row>
    <row r="3355" spans="1:14">
      <c r="A3355" s="128">
        <v>1</v>
      </c>
      <c r="B3355" s="237" t="s">
        <v>10371</v>
      </c>
      <c r="C3355" s="41" t="s">
        <v>10372</v>
      </c>
      <c r="D3355" s="41">
        <v>696</v>
      </c>
      <c r="E3355" s="41" t="s">
        <v>4492</v>
      </c>
      <c r="F3355" s="41" t="s">
        <v>10373</v>
      </c>
      <c r="G3355" s="19">
        <v>45565</v>
      </c>
      <c r="H3355" s="136">
        <v>45614</v>
      </c>
      <c r="I3355" s="120">
        <v>1</v>
      </c>
      <c r="J3355" s="136">
        <v>45888</v>
      </c>
      <c r="K3355" s="105">
        <v>1</v>
      </c>
      <c r="N3355" s="112"/>
    </row>
    <row r="3356" spans="1:14">
      <c r="A3356" s="128">
        <v>1</v>
      </c>
      <c r="B3356" s="237" t="s">
        <v>10374</v>
      </c>
      <c r="C3356" s="41" t="s">
        <v>10375</v>
      </c>
      <c r="D3356" s="41">
        <v>5785</v>
      </c>
      <c r="E3356" s="41" t="s">
        <v>2445</v>
      </c>
      <c r="F3356" s="41" t="s">
        <v>10376</v>
      </c>
      <c r="G3356" s="19">
        <v>45566</v>
      </c>
      <c r="H3356" s="136">
        <v>45601</v>
      </c>
      <c r="I3356" s="120">
        <v>1</v>
      </c>
      <c r="J3356" s="136">
        <v>45709</v>
      </c>
      <c r="K3356" s="105">
        <v>1</v>
      </c>
      <c r="L3356" s="54">
        <v>1</v>
      </c>
      <c r="N3356" s="112"/>
    </row>
    <row r="3357" spans="1:14">
      <c r="A3357" s="129">
        <v>1</v>
      </c>
      <c r="B3357" s="237" t="s">
        <v>10377</v>
      </c>
      <c r="C3357" s="41" t="s">
        <v>10378</v>
      </c>
      <c r="D3357" s="41">
        <v>6798</v>
      </c>
      <c r="E3357" s="41" t="s">
        <v>1758</v>
      </c>
      <c r="F3357" s="41" t="s">
        <v>10379</v>
      </c>
      <c r="G3357" s="19">
        <v>45566</v>
      </c>
      <c r="H3357" s="136">
        <v>45614</v>
      </c>
      <c r="I3357" s="120">
        <v>1</v>
      </c>
      <c r="J3357" s="136">
        <v>45719</v>
      </c>
      <c r="K3357" s="105">
        <v>1</v>
      </c>
      <c r="N3357" s="112"/>
    </row>
    <row r="3358" spans="1:14">
      <c r="A3358" s="128">
        <v>1</v>
      </c>
      <c r="B3358" s="238" t="s">
        <v>10380</v>
      </c>
      <c r="C3358" s="18" t="s">
        <v>10381</v>
      </c>
      <c r="D3358" s="18">
        <v>1621</v>
      </c>
      <c r="E3358" s="18" t="s">
        <v>8360</v>
      </c>
      <c r="F3358" s="18" t="s">
        <v>10382</v>
      </c>
      <c r="G3358" s="19">
        <v>45568</v>
      </c>
      <c r="H3358" s="138">
        <v>45748</v>
      </c>
      <c r="I3358" s="120">
        <v>1</v>
      </c>
      <c r="J3358" s="136" t="str">
        <f ca="1">IF(K3395&lt;&gt;"", IF(J3358&lt;&gt;"",J3358,NOW()),"")</f>
        <v/>
      </c>
      <c r="K3358" s="105"/>
      <c r="N3358" s="112"/>
    </row>
    <row r="3359" spans="1:14">
      <c r="A3359" s="128">
        <v>1</v>
      </c>
      <c r="B3359" s="238" t="s">
        <v>10383</v>
      </c>
      <c r="C3359" s="18" t="s">
        <v>10384</v>
      </c>
      <c r="D3359" s="18">
        <v>5521</v>
      </c>
      <c r="E3359" s="18" t="s">
        <v>2150</v>
      </c>
      <c r="F3359" s="18" t="s">
        <v>10385</v>
      </c>
      <c r="G3359" s="19">
        <v>45568</v>
      </c>
      <c r="H3359" s="136">
        <v>45833</v>
      </c>
      <c r="I3359" s="120">
        <v>1</v>
      </c>
      <c r="J3359" s="136" t="str">
        <f ca="1">IF(K3396&lt;&gt;"", IF(J3359&lt;&gt;"",J3359,NOW()),"")</f>
        <v/>
      </c>
      <c r="K3359" s="105"/>
      <c r="N3359" s="112"/>
    </row>
    <row r="3360" spans="1:14">
      <c r="A3360" s="128">
        <v>1</v>
      </c>
      <c r="B3360" s="237" t="s">
        <v>10386</v>
      </c>
      <c r="C3360" s="41" t="s">
        <v>10387</v>
      </c>
      <c r="D3360" s="41">
        <v>963</v>
      </c>
      <c r="E3360" s="41" t="s">
        <v>616</v>
      </c>
      <c r="F3360" s="41" t="s">
        <v>10388</v>
      </c>
      <c r="G3360" s="19">
        <v>45569</v>
      </c>
      <c r="H3360" s="136">
        <v>45630</v>
      </c>
      <c r="I3360" s="120">
        <v>1</v>
      </c>
      <c r="J3360" s="136">
        <v>46002</v>
      </c>
      <c r="K3360" s="105">
        <v>1</v>
      </c>
      <c r="N3360" s="112"/>
    </row>
    <row r="3361" spans="1:14">
      <c r="A3361" s="128">
        <v>1</v>
      </c>
      <c r="B3361" s="237" t="s">
        <v>10389</v>
      </c>
      <c r="C3361" s="41" t="s">
        <v>10390</v>
      </c>
      <c r="D3361" s="41">
        <v>6337</v>
      </c>
      <c r="E3361" s="41" t="s">
        <v>2581</v>
      </c>
      <c r="F3361" s="41" t="s">
        <v>10391</v>
      </c>
      <c r="G3361" s="19">
        <v>45572</v>
      </c>
      <c r="H3361" s="136">
        <v>45631</v>
      </c>
      <c r="I3361" s="120">
        <v>1</v>
      </c>
      <c r="J3361" s="136">
        <v>46134</v>
      </c>
      <c r="K3361" s="105">
        <v>1</v>
      </c>
      <c r="N3361" s="112"/>
    </row>
    <row r="3362" spans="1:14">
      <c r="A3362" s="128">
        <v>1</v>
      </c>
      <c r="B3362" s="237" t="s">
        <v>10392</v>
      </c>
      <c r="C3362" s="41" t="s">
        <v>10393</v>
      </c>
      <c r="D3362" s="41">
        <v>6123</v>
      </c>
      <c r="E3362" s="41" t="s">
        <v>569</v>
      </c>
      <c r="F3362" s="41" t="s">
        <v>10394</v>
      </c>
      <c r="G3362" s="19">
        <v>45574</v>
      </c>
      <c r="H3362" s="136">
        <v>45621</v>
      </c>
      <c r="I3362" s="120">
        <v>1</v>
      </c>
      <c r="J3362" s="136">
        <v>45715</v>
      </c>
      <c r="K3362" s="105">
        <v>1</v>
      </c>
      <c r="N3362" s="112"/>
    </row>
    <row r="3363" spans="1:14">
      <c r="A3363" s="129">
        <v>1</v>
      </c>
      <c r="B3363" s="238" t="s">
        <v>10395</v>
      </c>
      <c r="C3363" s="18" t="s">
        <v>10396</v>
      </c>
      <c r="D3363" s="18">
        <v>5795</v>
      </c>
      <c r="E3363" s="18" t="s">
        <v>2445</v>
      </c>
      <c r="F3363" s="18" t="s">
        <v>9507</v>
      </c>
      <c r="G3363" s="19">
        <v>45574</v>
      </c>
      <c r="H3363" s="136">
        <v>45617</v>
      </c>
      <c r="I3363" s="120">
        <v>1</v>
      </c>
      <c r="K3363" s="105"/>
      <c r="L3363" s="54">
        <v>1</v>
      </c>
      <c r="N3363" s="112"/>
    </row>
    <row r="3364" spans="1:14">
      <c r="A3364" s="128">
        <v>1</v>
      </c>
      <c r="B3364" s="98" t="s">
        <v>10397</v>
      </c>
      <c r="C3364" s="18" t="s">
        <v>10398</v>
      </c>
      <c r="D3364" s="18">
        <v>1933</v>
      </c>
      <c r="E3364" s="18" t="s">
        <v>2136</v>
      </c>
      <c r="F3364" s="18" t="s">
        <v>10399</v>
      </c>
      <c r="G3364" s="19">
        <v>45575</v>
      </c>
      <c r="H3364" s="136">
        <v>45819</v>
      </c>
      <c r="I3364" s="120">
        <v>1</v>
      </c>
      <c r="J3364" s="136" t="str">
        <f ca="1">IF(K3401&lt;&gt;"", IF(J3364&lt;&gt;"",J3364,NOW()),"")</f>
        <v/>
      </c>
      <c r="K3364" s="105"/>
      <c r="N3364" s="112"/>
    </row>
    <row r="3365" spans="1:14">
      <c r="A3365" s="128">
        <v>1</v>
      </c>
      <c r="B3365" s="237" t="s">
        <v>10400</v>
      </c>
      <c r="C3365" s="41" t="s">
        <v>10401</v>
      </c>
      <c r="D3365" s="41">
        <v>6774</v>
      </c>
      <c r="E3365" s="41" t="s">
        <v>3586</v>
      </c>
      <c r="F3365" s="41" t="s">
        <v>10402</v>
      </c>
      <c r="G3365" s="19">
        <v>45576</v>
      </c>
      <c r="H3365" s="136">
        <v>45616</v>
      </c>
      <c r="I3365" s="120">
        <v>1</v>
      </c>
      <c r="J3365" s="136">
        <v>45980</v>
      </c>
      <c r="K3365" s="105">
        <v>1</v>
      </c>
      <c r="N3365" s="112"/>
    </row>
    <row r="3366" spans="1:14">
      <c r="A3366" s="128">
        <v>1</v>
      </c>
      <c r="B3366" s="98" t="s">
        <v>10403</v>
      </c>
      <c r="C3366" s="16" t="s">
        <v>8981</v>
      </c>
      <c r="D3366" s="16">
        <v>5590</v>
      </c>
      <c r="E3366" s="16" t="s">
        <v>2187</v>
      </c>
      <c r="F3366" s="16" t="s">
        <v>10404</v>
      </c>
      <c r="G3366" s="19">
        <v>45576</v>
      </c>
      <c r="H3366" s="136" t="str">
        <f ca="1">IF(I3403&lt;&gt;"",IF(H3366&lt;&gt;"",H3366,NOW()),"")</f>
        <v/>
      </c>
      <c r="J3366" s="136" t="str">
        <f ca="1">IF(K3403&lt;&gt;"", IF(J3366&lt;&gt;"",J3366,NOW()),"")</f>
        <v/>
      </c>
      <c r="K3366" s="105"/>
      <c r="N3366" s="112"/>
    </row>
    <row r="3367" spans="1:14">
      <c r="A3367" s="128">
        <v>1</v>
      </c>
      <c r="B3367" s="237" t="s">
        <v>10405</v>
      </c>
      <c r="C3367" s="41" t="s">
        <v>10406</v>
      </c>
      <c r="D3367" s="41">
        <v>640</v>
      </c>
      <c r="E3367" s="41" t="s">
        <v>466</v>
      </c>
      <c r="F3367" s="41" t="s">
        <v>10407</v>
      </c>
      <c r="G3367" s="19">
        <v>45580</v>
      </c>
      <c r="H3367" s="136">
        <v>45784</v>
      </c>
      <c r="I3367" s="120">
        <v>1</v>
      </c>
      <c r="J3367" s="136">
        <v>45884</v>
      </c>
      <c r="K3367" s="105">
        <v>1</v>
      </c>
      <c r="N3367" s="112"/>
    </row>
    <row r="3368" spans="1:14">
      <c r="A3368" s="128">
        <v>1</v>
      </c>
      <c r="B3368" s="237" t="s">
        <v>10408</v>
      </c>
      <c r="C3368" s="41" t="s">
        <v>10409</v>
      </c>
      <c r="D3368" s="41">
        <v>1761</v>
      </c>
      <c r="E3368" s="41" t="s">
        <v>3284</v>
      </c>
      <c r="F3368" s="41" t="s">
        <v>10410</v>
      </c>
      <c r="G3368" s="19">
        <v>45580</v>
      </c>
      <c r="H3368" s="136">
        <v>45665</v>
      </c>
      <c r="I3368" s="120">
        <v>1</v>
      </c>
      <c r="J3368" s="136">
        <v>45890</v>
      </c>
      <c r="K3368" s="105">
        <v>1</v>
      </c>
      <c r="N3368" s="112"/>
    </row>
    <row r="3369" spans="1:14">
      <c r="A3369" s="129">
        <v>1</v>
      </c>
      <c r="B3369" s="238" t="s">
        <v>10411</v>
      </c>
      <c r="C3369" s="18" t="s">
        <v>10412</v>
      </c>
      <c r="D3369" s="18">
        <v>6425</v>
      </c>
      <c r="E3369" s="18" t="s">
        <v>10413</v>
      </c>
      <c r="F3369" s="18" t="s">
        <v>10414</v>
      </c>
      <c r="G3369" s="19">
        <v>45580</v>
      </c>
      <c r="H3369" s="136">
        <v>45887</v>
      </c>
      <c r="I3369" s="120">
        <v>1</v>
      </c>
      <c r="J3369" s="136" t="str">
        <f ca="1">IF(K3408&lt;&gt;"", IF(J3369&lt;&gt;"",J3369,NOW()),"")</f>
        <v/>
      </c>
      <c r="K3369" s="105"/>
      <c r="N3369" s="112"/>
    </row>
    <row r="3370" spans="1:14">
      <c r="A3370" s="128">
        <v>1</v>
      </c>
      <c r="B3370" s="237" t="s">
        <v>10415</v>
      </c>
      <c r="C3370" s="41" t="s">
        <v>10416</v>
      </c>
      <c r="D3370" s="41">
        <v>5250</v>
      </c>
      <c r="E3370" s="41" t="s">
        <v>590</v>
      </c>
      <c r="F3370" s="41" t="s">
        <v>10417</v>
      </c>
      <c r="G3370" s="19">
        <v>45581</v>
      </c>
      <c r="H3370" s="136">
        <v>45632</v>
      </c>
      <c r="I3370" s="120">
        <v>1</v>
      </c>
      <c r="J3370" s="136">
        <v>45706</v>
      </c>
      <c r="K3370" s="105">
        <v>1</v>
      </c>
      <c r="L3370" s="54">
        <v>1</v>
      </c>
      <c r="N3370" s="112"/>
    </row>
    <row r="3371" spans="1:14">
      <c r="A3371" s="128">
        <v>1</v>
      </c>
      <c r="B3371" s="237" t="s">
        <v>10418</v>
      </c>
      <c r="C3371" s="41" t="s">
        <v>10419</v>
      </c>
      <c r="D3371" s="41">
        <v>5745</v>
      </c>
      <c r="E3371" s="41" t="s">
        <v>1014</v>
      </c>
      <c r="F3371" s="41" t="s">
        <v>10420</v>
      </c>
      <c r="G3371" s="19">
        <v>45581</v>
      </c>
      <c r="H3371" s="136">
        <v>45763</v>
      </c>
      <c r="I3371" s="120">
        <v>1</v>
      </c>
      <c r="J3371" s="136">
        <v>46086</v>
      </c>
      <c r="K3371" s="105">
        <v>1</v>
      </c>
      <c r="N3371" s="112"/>
    </row>
    <row r="3372" spans="1:14">
      <c r="A3372" s="128">
        <v>1</v>
      </c>
      <c r="B3372" s="237" t="s">
        <v>10421</v>
      </c>
      <c r="C3372" s="41" t="s">
        <v>10422</v>
      </c>
      <c r="D3372" s="41">
        <v>1432</v>
      </c>
      <c r="E3372" s="41" t="s">
        <v>693</v>
      </c>
      <c r="F3372" s="41" t="s">
        <v>9507</v>
      </c>
      <c r="G3372" s="19">
        <v>45583</v>
      </c>
      <c r="H3372" s="136" t="str">
        <f ca="1">IF(I3409&lt;&gt;"",IF(H3372&lt;&gt;"",H3372,NOW()),"")</f>
        <v/>
      </c>
      <c r="I3372" s="120">
        <v>1</v>
      </c>
      <c r="J3372" s="136">
        <v>45765</v>
      </c>
      <c r="K3372" s="105">
        <v>1</v>
      </c>
      <c r="L3372" s="54">
        <v>1</v>
      </c>
      <c r="N3372" s="112"/>
    </row>
    <row r="3373" spans="1:14">
      <c r="A3373" s="128">
        <v>1</v>
      </c>
      <c r="B3373" s="237" t="s">
        <v>10423</v>
      </c>
      <c r="C3373" s="41" t="s">
        <v>10424</v>
      </c>
      <c r="D3373" s="41">
        <v>5846</v>
      </c>
      <c r="E3373" s="41" t="s">
        <v>1014</v>
      </c>
      <c r="F3373" s="41" t="s">
        <v>10425</v>
      </c>
      <c r="G3373" s="19">
        <v>45583</v>
      </c>
      <c r="H3373" s="136">
        <v>45614</v>
      </c>
      <c r="I3373" s="120">
        <v>1</v>
      </c>
      <c r="J3373" s="136">
        <v>45783</v>
      </c>
      <c r="K3373" s="105">
        <v>1</v>
      </c>
      <c r="N3373" s="112"/>
    </row>
    <row r="3374" spans="1:14">
      <c r="A3374" s="128">
        <v>1</v>
      </c>
      <c r="B3374" s="237" t="s">
        <v>10426</v>
      </c>
      <c r="C3374" s="41" t="s">
        <v>10427</v>
      </c>
      <c r="D3374" s="41">
        <v>1772</v>
      </c>
      <c r="E3374" s="41" t="s">
        <v>608</v>
      </c>
      <c r="F3374" s="41" t="s">
        <v>10425</v>
      </c>
      <c r="G3374" s="19">
        <v>45583</v>
      </c>
      <c r="H3374" s="136">
        <v>45614</v>
      </c>
      <c r="I3374" s="120">
        <v>1</v>
      </c>
      <c r="J3374" s="136">
        <v>45782</v>
      </c>
      <c r="K3374" s="105">
        <v>1</v>
      </c>
      <c r="N3374" s="112"/>
    </row>
    <row r="3375" spans="1:14">
      <c r="A3375" s="129">
        <v>1</v>
      </c>
      <c r="B3375" s="237" t="s">
        <v>10428</v>
      </c>
      <c r="C3375" s="41" t="s">
        <v>10429</v>
      </c>
      <c r="D3375" s="41">
        <v>568</v>
      </c>
      <c r="E3375" s="41" t="s">
        <v>510</v>
      </c>
      <c r="F3375" s="41" t="s">
        <v>10430</v>
      </c>
      <c r="G3375" s="19">
        <v>45586</v>
      </c>
      <c r="H3375" s="136">
        <v>45614</v>
      </c>
      <c r="I3375" s="120">
        <v>1</v>
      </c>
      <c r="J3375" s="136">
        <v>45756</v>
      </c>
      <c r="K3375" s="105">
        <v>1</v>
      </c>
      <c r="N3375" s="112"/>
    </row>
    <row r="3376" spans="1:14">
      <c r="A3376" s="128">
        <v>1</v>
      </c>
      <c r="B3376" s="237" t="s">
        <v>10431</v>
      </c>
      <c r="C3376" s="41" t="s">
        <v>10432</v>
      </c>
      <c r="D3376" s="41">
        <v>572</v>
      </c>
      <c r="E3376" s="41" t="s">
        <v>510</v>
      </c>
      <c r="F3376" s="41" t="s">
        <v>10433</v>
      </c>
      <c r="G3376" s="19">
        <v>45586</v>
      </c>
      <c r="H3376" s="136">
        <v>45614</v>
      </c>
      <c r="I3376" s="120">
        <v>1</v>
      </c>
      <c r="J3376" s="136">
        <v>45756</v>
      </c>
      <c r="K3376" s="105">
        <v>1</v>
      </c>
      <c r="N3376" s="112"/>
    </row>
    <row r="3377" spans="1:14">
      <c r="A3377" s="128">
        <v>1</v>
      </c>
      <c r="B3377" s="237" t="s">
        <v>10434</v>
      </c>
      <c r="C3377" s="41" t="s">
        <v>10435</v>
      </c>
      <c r="D3377" s="41">
        <v>6071</v>
      </c>
      <c r="E3377" s="41" t="s">
        <v>1285</v>
      </c>
      <c r="F3377" s="41" t="s">
        <v>10436</v>
      </c>
      <c r="G3377" s="19">
        <v>45586</v>
      </c>
      <c r="H3377" s="136">
        <v>45663</v>
      </c>
      <c r="I3377" s="120">
        <v>1</v>
      </c>
      <c r="J3377" s="136">
        <v>45860</v>
      </c>
      <c r="K3377" s="105">
        <v>1</v>
      </c>
      <c r="N3377" s="112"/>
    </row>
    <row r="3378" spans="1:14">
      <c r="A3378" s="128">
        <v>1</v>
      </c>
      <c r="B3378" s="237" t="s">
        <v>10437</v>
      </c>
      <c r="C3378" s="41" t="s">
        <v>10438</v>
      </c>
      <c r="D3378" s="41">
        <v>5780</v>
      </c>
      <c r="E3378" s="41" t="s">
        <v>733</v>
      </c>
      <c r="F3378" s="41" t="s">
        <v>10439</v>
      </c>
      <c r="G3378" s="19">
        <v>45586</v>
      </c>
      <c r="H3378" s="136">
        <v>45692</v>
      </c>
      <c r="I3378" s="120">
        <v>1</v>
      </c>
      <c r="J3378" s="136">
        <v>45841</v>
      </c>
      <c r="K3378" s="105">
        <v>1</v>
      </c>
      <c r="N3378" s="112"/>
    </row>
    <row r="3379" spans="1:14">
      <c r="A3379" s="128">
        <v>1</v>
      </c>
      <c r="B3379" s="238" t="s">
        <v>10440</v>
      </c>
      <c r="C3379" s="18" t="s">
        <v>10441</v>
      </c>
      <c r="D3379" s="18">
        <v>5747</v>
      </c>
      <c r="E3379" s="18" t="s">
        <v>1006</v>
      </c>
      <c r="F3379" s="18" t="s">
        <v>10442</v>
      </c>
      <c r="G3379" s="19">
        <v>45586</v>
      </c>
      <c r="H3379" s="136">
        <v>45663</v>
      </c>
      <c r="I3379" s="120">
        <v>1</v>
      </c>
      <c r="J3379" s="136" t="str">
        <f ca="1">IF(K3417&lt;&gt;"", IF(J3379&lt;&gt;"",J3379,NOW()),"")</f>
        <v/>
      </c>
      <c r="K3379" s="105"/>
      <c r="N3379" s="112"/>
    </row>
    <row r="3380" spans="1:14">
      <c r="A3380" s="128">
        <v>1</v>
      </c>
      <c r="B3380" s="237" t="s">
        <v>10443</v>
      </c>
      <c r="C3380" s="41" t="s">
        <v>10444</v>
      </c>
      <c r="D3380" s="41">
        <v>4956</v>
      </c>
      <c r="E3380" s="41" t="s">
        <v>1132</v>
      </c>
      <c r="F3380" s="41" t="s">
        <v>10445</v>
      </c>
      <c r="G3380" s="19">
        <v>45587</v>
      </c>
      <c r="H3380" s="136">
        <v>45632</v>
      </c>
      <c r="I3380" s="120">
        <v>1</v>
      </c>
      <c r="J3380" s="136">
        <v>45939</v>
      </c>
      <c r="K3380" s="105">
        <v>1</v>
      </c>
      <c r="N3380" s="112"/>
    </row>
    <row r="3381" spans="1:14">
      <c r="A3381" s="129">
        <v>1</v>
      </c>
      <c r="B3381" s="238" t="s">
        <v>10446</v>
      </c>
      <c r="C3381" s="18" t="s">
        <v>10447</v>
      </c>
      <c r="D3381" s="18">
        <v>5606</v>
      </c>
      <c r="E3381" s="18" t="s">
        <v>824</v>
      </c>
      <c r="F3381" s="18" t="s">
        <v>10448</v>
      </c>
      <c r="G3381" s="19">
        <v>45587</v>
      </c>
      <c r="H3381" s="136">
        <v>45665</v>
      </c>
      <c r="I3381" s="120">
        <v>1</v>
      </c>
      <c r="J3381" s="136" t="str">
        <f ca="1">IF(K3419&lt;&gt;"", IF(J3381&lt;&gt;"",J3381,NOW()),"")</f>
        <v/>
      </c>
      <c r="K3381" s="105"/>
      <c r="N3381" s="112"/>
    </row>
    <row r="3382" spans="1:14">
      <c r="A3382" s="128">
        <v>1</v>
      </c>
      <c r="B3382" s="237" t="s">
        <v>10449</v>
      </c>
      <c r="C3382" s="41" t="s">
        <v>10450</v>
      </c>
      <c r="D3382" s="41">
        <v>1905</v>
      </c>
      <c r="E3382" s="41" t="s">
        <v>685</v>
      </c>
      <c r="F3382" s="41" t="s">
        <v>9806</v>
      </c>
      <c r="G3382" s="19">
        <v>45587</v>
      </c>
      <c r="H3382" s="136">
        <v>45622</v>
      </c>
      <c r="I3382" s="120">
        <v>1</v>
      </c>
      <c r="J3382" s="136">
        <v>45820</v>
      </c>
      <c r="K3382" s="105">
        <v>1</v>
      </c>
      <c r="N3382" s="112"/>
    </row>
    <row r="3383" spans="1:14">
      <c r="A3383" s="128">
        <v>1</v>
      </c>
      <c r="B3383" s="237" t="s">
        <v>10451</v>
      </c>
      <c r="C3383" s="41" t="s">
        <v>10452</v>
      </c>
      <c r="D3383" s="41">
        <v>1410</v>
      </c>
      <c r="E3383" s="41" t="s">
        <v>693</v>
      </c>
      <c r="F3383" s="41" t="s">
        <v>4160</v>
      </c>
      <c r="G3383" s="19">
        <v>45588</v>
      </c>
      <c r="H3383" s="136">
        <v>45649</v>
      </c>
      <c r="I3383" s="120">
        <v>1</v>
      </c>
      <c r="J3383" s="136">
        <v>45712</v>
      </c>
      <c r="K3383" s="105">
        <v>1</v>
      </c>
      <c r="L3383" s="54">
        <v>1</v>
      </c>
      <c r="N3383" s="112"/>
    </row>
    <row r="3384" spans="1:14">
      <c r="A3384" s="128">
        <v>1</v>
      </c>
      <c r="B3384" s="237" t="s">
        <v>10453</v>
      </c>
      <c r="C3384" s="41" t="s">
        <v>2804</v>
      </c>
      <c r="D3384" s="41">
        <v>5929</v>
      </c>
      <c r="E3384" s="41" t="s">
        <v>1729</v>
      </c>
      <c r="F3384" s="41" t="s">
        <v>10454</v>
      </c>
      <c r="G3384" s="19">
        <v>45589</v>
      </c>
      <c r="H3384" s="136">
        <v>45614</v>
      </c>
      <c r="I3384" s="120">
        <v>1</v>
      </c>
      <c r="J3384" s="136">
        <v>45763</v>
      </c>
      <c r="K3384" s="105">
        <v>1</v>
      </c>
      <c r="N3384" s="112"/>
    </row>
    <row r="3385" spans="1:14">
      <c r="A3385" s="128">
        <v>1</v>
      </c>
      <c r="B3385" s="237" t="s">
        <v>10455</v>
      </c>
      <c r="C3385" s="41" t="s">
        <v>10456</v>
      </c>
      <c r="D3385" s="41">
        <v>709</v>
      </c>
      <c r="E3385" s="41" t="s">
        <v>4902</v>
      </c>
      <c r="F3385" s="41" t="s">
        <v>10457</v>
      </c>
      <c r="G3385" s="19">
        <v>45590</v>
      </c>
      <c r="J3385" s="136">
        <v>45769</v>
      </c>
      <c r="K3385" s="105">
        <v>1</v>
      </c>
      <c r="N3385" s="112"/>
    </row>
    <row r="3386" spans="1:14">
      <c r="A3386" s="128">
        <v>1</v>
      </c>
      <c r="B3386" s="237" t="s">
        <v>10458</v>
      </c>
      <c r="C3386" s="41" t="s">
        <v>10459</v>
      </c>
      <c r="D3386" s="41">
        <v>5501</v>
      </c>
      <c r="E3386" s="41" t="s">
        <v>2150</v>
      </c>
      <c r="F3386" s="41" t="s">
        <v>10224</v>
      </c>
      <c r="G3386" s="19">
        <v>45590</v>
      </c>
      <c r="H3386" s="136">
        <v>45637</v>
      </c>
      <c r="I3386" s="120">
        <v>1</v>
      </c>
      <c r="J3386" s="136">
        <v>45833</v>
      </c>
      <c r="K3386" s="105">
        <v>1</v>
      </c>
      <c r="N3386" s="112"/>
    </row>
    <row r="3387" spans="1:14">
      <c r="A3387" s="129">
        <v>1</v>
      </c>
      <c r="B3387" s="237" t="s">
        <v>10460</v>
      </c>
      <c r="C3387" s="41" t="s">
        <v>10461</v>
      </c>
      <c r="D3387" s="41">
        <v>5870</v>
      </c>
      <c r="E3387" s="41" t="s">
        <v>733</v>
      </c>
      <c r="F3387" s="41" t="s">
        <v>10462</v>
      </c>
      <c r="G3387" s="19">
        <v>45595</v>
      </c>
      <c r="H3387" s="136">
        <v>45623</v>
      </c>
      <c r="I3387" s="120">
        <v>1</v>
      </c>
      <c r="J3387" s="136">
        <v>45943</v>
      </c>
      <c r="K3387" s="105">
        <v>1</v>
      </c>
      <c r="N3387" s="112"/>
    </row>
    <row r="3388" spans="1:14">
      <c r="A3388" s="128">
        <v>1</v>
      </c>
      <c r="B3388" s="237" t="s">
        <v>10463</v>
      </c>
      <c r="C3388" s="41" t="s">
        <v>10464</v>
      </c>
      <c r="D3388" s="41">
        <v>5872</v>
      </c>
      <c r="E3388" s="41" t="s">
        <v>733</v>
      </c>
      <c r="F3388" s="41" t="s">
        <v>10465</v>
      </c>
      <c r="G3388" s="19">
        <v>45595</v>
      </c>
      <c r="H3388" s="136">
        <v>45623</v>
      </c>
      <c r="I3388" s="120">
        <v>1</v>
      </c>
      <c r="J3388" s="136">
        <v>45943</v>
      </c>
      <c r="K3388" s="105">
        <v>1</v>
      </c>
      <c r="N3388" s="112"/>
    </row>
    <row r="3389" spans="1:14">
      <c r="A3389" s="128">
        <v>1</v>
      </c>
      <c r="B3389" s="237" t="s">
        <v>10466</v>
      </c>
      <c r="C3389" s="41" t="s">
        <v>10467</v>
      </c>
      <c r="D3389" s="41">
        <v>6278</v>
      </c>
      <c r="E3389" s="41" t="s">
        <v>642</v>
      </c>
      <c r="F3389" s="41" t="s">
        <v>10468</v>
      </c>
      <c r="G3389" s="19">
        <v>45595</v>
      </c>
      <c r="H3389" s="136">
        <v>45637</v>
      </c>
      <c r="I3389" s="120">
        <v>1</v>
      </c>
      <c r="J3389" s="136">
        <v>46021</v>
      </c>
      <c r="K3389" s="105">
        <v>1</v>
      </c>
      <c r="N3389" s="112"/>
    </row>
    <row r="3390" spans="1:14">
      <c r="A3390" s="128">
        <v>1</v>
      </c>
      <c r="B3390" s="237" t="s">
        <v>10469</v>
      </c>
      <c r="C3390" s="41" t="s">
        <v>10470</v>
      </c>
      <c r="D3390" s="41">
        <v>1680</v>
      </c>
      <c r="E3390" s="41" t="s">
        <v>9975</v>
      </c>
      <c r="F3390" s="41" t="s">
        <v>9326</v>
      </c>
      <c r="G3390" s="19">
        <v>45595</v>
      </c>
      <c r="H3390" s="136">
        <v>45637</v>
      </c>
      <c r="I3390" s="120">
        <v>1</v>
      </c>
      <c r="J3390" s="136">
        <v>46055</v>
      </c>
      <c r="K3390" s="105">
        <v>1</v>
      </c>
      <c r="N3390" s="112"/>
    </row>
    <row r="3391" spans="1:14">
      <c r="A3391" s="128">
        <v>1</v>
      </c>
      <c r="B3391" s="237" t="s">
        <v>10471</v>
      </c>
      <c r="C3391" s="41" t="s">
        <v>10472</v>
      </c>
      <c r="D3391" s="41">
        <v>5730</v>
      </c>
      <c r="E3391" s="41" t="s">
        <v>1006</v>
      </c>
      <c r="F3391" s="41" t="s">
        <v>10473</v>
      </c>
      <c r="G3391" s="19">
        <v>45596</v>
      </c>
      <c r="H3391" s="136">
        <v>45635</v>
      </c>
      <c r="I3391" s="120">
        <v>1</v>
      </c>
      <c r="J3391" s="136">
        <v>45756</v>
      </c>
      <c r="K3391" s="105">
        <v>1</v>
      </c>
      <c r="L3391" s="54">
        <v>1</v>
      </c>
      <c r="N3391" s="112"/>
    </row>
    <row r="3392" spans="1:14">
      <c r="A3392" s="128">
        <v>1</v>
      </c>
      <c r="B3392" s="238" t="s">
        <v>10474</v>
      </c>
      <c r="C3392" s="18" t="s">
        <v>8597</v>
      </c>
      <c r="D3392" s="18">
        <v>494</v>
      </c>
      <c r="E3392" s="18" t="s">
        <v>597</v>
      </c>
      <c r="F3392" s="18" t="s">
        <v>10475</v>
      </c>
      <c r="G3392" s="19">
        <v>45597</v>
      </c>
      <c r="H3392" s="136">
        <v>45740</v>
      </c>
      <c r="I3392" s="120">
        <v>1</v>
      </c>
      <c r="J3392" s="136" t="str">
        <f ca="1">IF(K3431&lt;&gt;"", IF(J3392&lt;&gt;"",J3392,NOW()),"")</f>
        <v/>
      </c>
      <c r="K3392" s="105"/>
      <c r="N3392" s="112"/>
    </row>
    <row r="3393" spans="1:14">
      <c r="A3393" s="129">
        <v>1</v>
      </c>
      <c r="B3393" s="237" t="s">
        <v>10476</v>
      </c>
      <c r="C3393" s="41" t="s">
        <v>10477</v>
      </c>
      <c r="D3393" s="41">
        <v>5583</v>
      </c>
      <c r="E3393" s="41" t="s">
        <v>1144</v>
      </c>
      <c r="F3393" s="41" t="s">
        <v>10478</v>
      </c>
      <c r="G3393" s="19">
        <v>45600</v>
      </c>
      <c r="H3393" s="136">
        <v>45685</v>
      </c>
      <c r="I3393" s="120">
        <v>1</v>
      </c>
      <c r="J3393" s="136">
        <v>45938</v>
      </c>
      <c r="K3393" s="105">
        <v>1</v>
      </c>
      <c r="N3393" s="112"/>
    </row>
    <row r="3394" spans="1:14">
      <c r="A3394" s="128">
        <v>1</v>
      </c>
      <c r="B3394" s="237" t="s">
        <v>10479</v>
      </c>
      <c r="C3394" s="41" t="s">
        <v>10480</v>
      </c>
      <c r="D3394" s="41">
        <v>5093</v>
      </c>
      <c r="E3394" s="41" t="s">
        <v>1132</v>
      </c>
      <c r="F3394" s="41" t="s">
        <v>10481</v>
      </c>
      <c r="G3394" s="19">
        <v>45600</v>
      </c>
      <c r="H3394" s="136">
        <v>45716</v>
      </c>
      <c r="I3394" s="120">
        <v>1</v>
      </c>
      <c r="J3394" s="136">
        <v>46106</v>
      </c>
      <c r="K3394" s="105">
        <v>1</v>
      </c>
      <c r="N3394" s="112"/>
    </row>
    <row r="3395" spans="1:14">
      <c r="A3395" s="128">
        <v>1</v>
      </c>
      <c r="B3395" s="237" t="s">
        <v>10482</v>
      </c>
      <c r="C3395" s="41" t="s">
        <v>10483</v>
      </c>
      <c r="D3395" s="41">
        <v>470</v>
      </c>
      <c r="E3395" s="41" t="s">
        <v>1238</v>
      </c>
      <c r="F3395" s="41" t="s">
        <v>9806</v>
      </c>
      <c r="G3395" s="19">
        <v>45600</v>
      </c>
      <c r="H3395" s="136">
        <v>45645</v>
      </c>
      <c r="I3395" s="120">
        <v>1</v>
      </c>
      <c r="J3395" s="136">
        <v>45820</v>
      </c>
      <c r="K3395" s="105">
        <v>1</v>
      </c>
      <c r="N3395" s="112"/>
    </row>
    <row r="3396" spans="1:14">
      <c r="A3396" s="128">
        <v>1</v>
      </c>
      <c r="B3396" s="237" t="s">
        <v>10484</v>
      </c>
      <c r="C3396" s="41" t="s">
        <v>10485</v>
      </c>
      <c r="D3396" s="41">
        <v>5909</v>
      </c>
      <c r="E3396" s="41" t="s">
        <v>1668</v>
      </c>
      <c r="F3396" s="41" t="s">
        <v>8957</v>
      </c>
      <c r="G3396" s="19">
        <v>45601</v>
      </c>
      <c r="H3396" s="136">
        <v>45674</v>
      </c>
      <c r="I3396" s="120">
        <v>1</v>
      </c>
      <c r="J3396" s="181">
        <v>45841</v>
      </c>
      <c r="K3396" s="105">
        <v>1</v>
      </c>
      <c r="N3396" s="112"/>
    </row>
    <row r="3397" spans="1:14">
      <c r="A3397" s="128">
        <v>1</v>
      </c>
      <c r="B3397" s="237" t="s">
        <v>10486</v>
      </c>
      <c r="C3397" s="41" t="s">
        <v>10487</v>
      </c>
      <c r="D3397" s="41">
        <v>6176</v>
      </c>
      <c r="E3397" s="41" t="s">
        <v>518</v>
      </c>
      <c r="F3397" s="41" t="s">
        <v>10488</v>
      </c>
      <c r="G3397" s="19">
        <v>45602</v>
      </c>
      <c r="H3397" s="136">
        <v>45684</v>
      </c>
      <c r="I3397" s="120">
        <v>1</v>
      </c>
      <c r="J3397" s="136">
        <v>45922</v>
      </c>
      <c r="K3397" s="105">
        <v>1</v>
      </c>
      <c r="N3397" s="112"/>
    </row>
    <row r="3398" spans="1:14">
      <c r="A3398" s="128">
        <v>1</v>
      </c>
      <c r="B3398" s="237" t="s">
        <v>10489</v>
      </c>
      <c r="C3398" s="41" t="s">
        <v>10490</v>
      </c>
      <c r="D3398" s="41">
        <v>6203</v>
      </c>
      <c r="E3398" s="41" t="s">
        <v>2737</v>
      </c>
      <c r="F3398" s="41" t="s">
        <v>10491</v>
      </c>
      <c r="G3398" s="19">
        <v>45603</v>
      </c>
      <c r="H3398" s="136">
        <v>45687</v>
      </c>
      <c r="I3398" s="120">
        <v>1</v>
      </c>
      <c r="J3398" s="136">
        <v>45807</v>
      </c>
      <c r="K3398" s="105">
        <v>1</v>
      </c>
      <c r="N3398" s="112"/>
    </row>
    <row r="3399" spans="1:14">
      <c r="A3399" s="129">
        <v>1</v>
      </c>
      <c r="B3399" s="237" t="s">
        <v>10492</v>
      </c>
      <c r="C3399" s="41" t="s">
        <v>10493</v>
      </c>
      <c r="D3399" s="41">
        <v>5428</v>
      </c>
      <c r="E3399" s="41" t="s">
        <v>10494</v>
      </c>
      <c r="F3399" s="41" t="s">
        <v>10495</v>
      </c>
      <c r="G3399" s="19">
        <v>45603</v>
      </c>
      <c r="H3399" s="136">
        <v>45672</v>
      </c>
      <c r="I3399" s="120">
        <v>1</v>
      </c>
      <c r="J3399" s="136">
        <v>45971</v>
      </c>
      <c r="K3399" s="105">
        <v>1</v>
      </c>
      <c r="N3399" s="112"/>
    </row>
    <row r="3400" spans="1:14">
      <c r="A3400" s="128">
        <v>1</v>
      </c>
      <c r="B3400" s="237" t="s">
        <v>10496</v>
      </c>
      <c r="C3400" s="41" t="s">
        <v>10497</v>
      </c>
      <c r="D3400" s="41">
        <v>5810</v>
      </c>
      <c r="E3400" s="41" t="s">
        <v>1014</v>
      </c>
      <c r="F3400" s="41" t="s">
        <v>10498</v>
      </c>
      <c r="G3400" s="19">
        <v>45603</v>
      </c>
      <c r="H3400" s="136">
        <v>45769</v>
      </c>
      <c r="I3400" s="120">
        <v>1</v>
      </c>
      <c r="J3400" s="136">
        <v>45974</v>
      </c>
      <c r="K3400" s="105">
        <v>1</v>
      </c>
      <c r="N3400" s="112"/>
    </row>
    <row r="3401" spans="1:14">
      <c r="A3401" s="128">
        <v>1</v>
      </c>
      <c r="B3401" s="237" t="s">
        <v>10499</v>
      </c>
      <c r="C3401" s="41" t="s">
        <v>10500</v>
      </c>
      <c r="D3401" s="41">
        <v>2250</v>
      </c>
      <c r="E3401" s="41" t="s">
        <v>565</v>
      </c>
      <c r="F3401" s="41" t="s">
        <v>10501</v>
      </c>
      <c r="G3401" s="19">
        <v>45604</v>
      </c>
      <c r="H3401" s="136">
        <v>45631</v>
      </c>
      <c r="I3401" s="120">
        <v>1</v>
      </c>
      <c r="J3401" s="136">
        <v>45733</v>
      </c>
      <c r="K3401" s="105">
        <v>1</v>
      </c>
      <c r="N3401" s="112"/>
    </row>
    <row r="3402" spans="1:14">
      <c r="A3402" s="128">
        <v>1</v>
      </c>
      <c r="B3402" s="237" t="s">
        <v>10502</v>
      </c>
      <c r="C3402" s="41" t="s">
        <v>10503</v>
      </c>
      <c r="D3402" s="41">
        <v>5085</v>
      </c>
      <c r="E3402" s="41" t="s">
        <v>1132</v>
      </c>
      <c r="F3402" s="41" t="s">
        <v>10504</v>
      </c>
      <c r="G3402" s="19">
        <v>45604</v>
      </c>
      <c r="H3402" s="136">
        <v>45642</v>
      </c>
      <c r="I3402" s="120">
        <v>1</v>
      </c>
      <c r="J3402" s="136">
        <v>45733</v>
      </c>
      <c r="K3402" s="105">
        <v>1</v>
      </c>
      <c r="N3402" s="112"/>
    </row>
    <row r="3403" spans="1:14">
      <c r="A3403" s="128">
        <v>1</v>
      </c>
      <c r="B3403" s="98" t="s">
        <v>10505</v>
      </c>
      <c r="C3403" s="16" t="s">
        <v>10506</v>
      </c>
      <c r="D3403" s="16">
        <v>8841</v>
      </c>
      <c r="E3403" s="16" t="s">
        <v>2416</v>
      </c>
      <c r="F3403" s="16" t="s">
        <v>10507</v>
      </c>
      <c r="G3403" s="19">
        <v>45604</v>
      </c>
      <c r="H3403" s="136" t="str">
        <f ca="1">IF(I3442&lt;&gt;"",IF(H3403&lt;&gt;"",H3403,NOW()),"")</f>
        <v/>
      </c>
      <c r="J3403" s="136" t="str">
        <f ca="1">IF(K3442&lt;&gt;"", IF(J3403&lt;&gt;"",J3403,NOW()),"")</f>
        <v/>
      </c>
      <c r="K3403" s="105"/>
      <c r="N3403" s="112"/>
    </row>
    <row r="3404" spans="1:14">
      <c r="A3404" s="128">
        <v>1</v>
      </c>
      <c r="B3404" s="237" t="s">
        <v>10508</v>
      </c>
      <c r="C3404" s="41" t="s">
        <v>10509</v>
      </c>
      <c r="D3404" s="41">
        <v>1615</v>
      </c>
      <c r="E3404" s="41" t="s">
        <v>2754</v>
      </c>
      <c r="F3404" s="41" t="s">
        <v>10510</v>
      </c>
      <c r="G3404" s="19">
        <v>45604</v>
      </c>
      <c r="H3404" s="136">
        <v>45645</v>
      </c>
      <c r="I3404" s="120">
        <v>1</v>
      </c>
      <c r="J3404" s="136">
        <v>45743</v>
      </c>
      <c r="K3404" s="105">
        <v>1</v>
      </c>
      <c r="L3404" s="54">
        <v>1</v>
      </c>
      <c r="N3404" s="112"/>
    </row>
    <row r="3405" spans="1:14">
      <c r="A3405" s="129">
        <v>1</v>
      </c>
      <c r="B3405" s="238" t="s">
        <v>10511</v>
      </c>
      <c r="C3405" s="18" t="s">
        <v>10512</v>
      </c>
      <c r="D3405" s="18">
        <v>2375</v>
      </c>
      <c r="E3405" s="18" t="s">
        <v>6680</v>
      </c>
      <c r="F3405" s="18" t="s">
        <v>10513</v>
      </c>
      <c r="G3405" s="19">
        <v>45609</v>
      </c>
      <c r="H3405" s="136">
        <v>45782</v>
      </c>
      <c r="I3405" s="120">
        <v>1</v>
      </c>
      <c r="J3405" s="136" t="str">
        <f ca="1">IF(K3444&lt;&gt;"", IF(J3405&lt;&gt;"",J3405,NOW()),"")</f>
        <v/>
      </c>
      <c r="K3405" s="105"/>
      <c r="N3405" s="112"/>
    </row>
    <row r="3406" spans="1:14">
      <c r="A3406" s="128">
        <v>1</v>
      </c>
      <c r="B3406" s="237" t="s">
        <v>10514</v>
      </c>
      <c r="C3406" s="41" t="s">
        <v>10515</v>
      </c>
      <c r="D3406" s="41">
        <v>1774</v>
      </c>
      <c r="E3406" s="41" t="s">
        <v>689</v>
      </c>
      <c r="F3406" s="41" t="s">
        <v>10516</v>
      </c>
      <c r="G3406" s="19">
        <v>45609</v>
      </c>
      <c r="H3406" s="136">
        <v>45674</v>
      </c>
      <c r="I3406" s="120">
        <v>1</v>
      </c>
      <c r="J3406" s="136">
        <v>45786</v>
      </c>
      <c r="K3406" s="105">
        <v>1</v>
      </c>
      <c r="N3406" s="112"/>
    </row>
    <row r="3407" spans="1:14">
      <c r="A3407" s="128">
        <v>1</v>
      </c>
      <c r="B3407" s="98" t="s">
        <v>10517</v>
      </c>
      <c r="C3407" s="16" t="s">
        <v>10518</v>
      </c>
      <c r="D3407" s="16">
        <v>934</v>
      </c>
      <c r="E3407" s="16" t="s">
        <v>1875</v>
      </c>
      <c r="F3407" s="16" t="s">
        <v>10158</v>
      </c>
      <c r="G3407" s="19">
        <v>45609</v>
      </c>
      <c r="H3407" s="136" t="str">
        <f ca="1">IF(I3446&lt;&gt;"",IF(H3407&lt;&gt;"",H3407,NOW()),"")</f>
        <v/>
      </c>
      <c r="J3407" s="136" t="str">
        <f ca="1">IF(K3446&lt;&gt;"", IF(J3407&lt;&gt;"",J3407,NOW()),"")</f>
        <v/>
      </c>
      <c r="K3407" s="105"/>
      <c r="N3407" s="112"/>
    </row>
    <row r="3408" spans="1:14">
      <c r="A3408" s="128">
        <v>1</v>
      </c>
      <c r="B3408" s="237" t="s">
        <v>10519</v>
      </c>
      <c r="C3408" s="41" t="s">
        <v>10520</v>
      </c>
      <c r="D3408" s="41">
        <v>5500</v>
      </c>
      <c r="E3408" s="41" t="s">
        <v>549</v>
      </c>
      <c r="F3408" s="41" t="s">
        <v>9806</v>
      </c>
      <c r="G3408" s="19">
        <v>45609</v>
      </c>
      <c r="H3408" s="136">
        <v>45700</v>
      </c>
      <c r="I3408" s="120">
        <v>1</v>
      </c>
      <c r="J3408" s="136">
        <v>45932</v>
      </c>
      <c r="K3408" s="105">
        <v>1</v>
      </c>
      <c r="N3408" s="112"/>
    </row>
    <row r="3409" spans="1:14">
      <c r="A3409" s="128">
        <v>1</v>
      </c>
      <c r="B3409" s="237" t="s">
        <v>10521</v>
      </c>
      <c r="C3409" s="41" t="s">
        <v>10522</v>
      </c>
      <c r="D3409" s="41">
        <v>5350</v>
      </c>
      <c r="E3409" s="41" t="s">
        <v>2393</v>
      </c>
      <c r="F3409" s="41" t="s">
        <v>10523</v>
      </c>
      <c r="G3409" s="19">
        <v>45610</v>
      </c>
      <c r="H3409" s="136">
        <v>45673</v>
      </c>
      <c r="I3409" s="120">
        <v>1</v>
      </c>
      <c r="J3409" s="136">
        <v>45974</v>
      </c>
      <c r="K3409" s="105">
        <v>1</v>
      </c>
      <c r="N3409" s="112"/>
    </row>
    <row r="3410" spans="1:14">
      <c r="A3410" s="128">
        <v>1</v>
      </c>
      <c r="B3410" s="237" t="s">
        <v>10524</v>
      </c>
      <c r="C3410" s="41" t="s">
        <v>8618</v>
      </c>
      <c r="D3410" s="41">
        <v>5943</v>
      </c>
      <c r="E3410" s="41" t="s">
        <v>612</v>
      </c>
      <c r="F3410" s="41" t="s">
        <v>10525</v>
      </c>
      <c r="G3410" s="19">
        <v>45610</v>
      </c>
      <c r="H3410" s="136">
        <v>45665</v>
      </c>
      <c r="I3410" s="120">
        <v>1</v>
      </c>
      <c r="J3410" s="136">
        <v>46021</v>
      </c>
      <c r="K3410" s="105">
        <v>1</v>
      </c>
      <c r="N3410" s="112"/>
    </row>
    <row r="3411" spans="1:14">
      <c r="A3411" s="129">
        <v>1</v>
      </c>
      <c r="B3411" s="237" t="s">
        <v>10526</v>
      </c>
      <c r="C3411" s="41" t="s">
        <v>10527</v>
      </c>
      <c r="D3411" s="41">
        <v>6333</v>
      </c>
      <c r="E3411" s="41" t="s">
        <v>747</v>
      </c>
      <c r="F3411" s="41" t="s">
        <v>10528</v>
      </c>
      <c r="G3411" s="19">
        <v>45610</v>
      </c>
      <c r="H3411" s="136">
        <v>45701</v>
      </c>
      <c r="I3411" s="120">
        <v>1</v>
      </c>
      <c r="J3411" s="136">
        <v>45853</v>
      </c>
      <c r="K3411" s="105">
        <v>1</v>
      </c>
      <c r="N3411" s="112"/>
    </row>
    <row r="3412" spans="1:14">
      <c r="A3412" s="128">
        <v>1</v>
      </c>
      <c r="B3412" s="251" t="s">
        <v>10529</v>
      </c>
      <c r="C3412" s="192" t="s">
        <v>10530</v>
      </c>
      <c r="D3412" s="192">
        <v>5361</v>
      </c>
      <c r="E3412" s="192" t="s">
        <v>458</v>
      </c>
      <c r="F3412" s="192" t="s">
        <v>10531</v>
      </c>
      <c r="G3412" s="19">
        <v>45610</v>
      </c>
      <c r="H3412" s="136">
        <v>45992</v>
      </c>
      <c r="I3412" s="120">
        <v>1</v>
      </c>
      <c r="J3412" s="136" t="str">
        <f ca="1">IF(K3451&lt;&gt;"", IF(J3412&lt;&gt;"",J3412,NOW()),"")</f>
        <v/>
      </c>
      <c r="K3412" s="105"/>
      <c r="N3412" s="112"/>
    </row>
    <row r="3413" spans="1:14">
      <c r="A3413" s="128">
        <v>1</v>
      </c>
      <c r="B3413" s="237" t="s">
        <v>10532</v>
      </c>
      <c r="C3413" s="41" t="s">
        <v>10533</v>
      </c>
      <c r="D3413" s="41">
        <v>5902</v>
      </c>
      <c r="E3413" s="41" t="s">
        <v>4527</v>
      </c>
      <c r="F3413" s="41" t="s">
        <v>10534</v>
      </c>
      <c r="G3413" s="19">
        <v>45611</v>
      </c>
      <c r="H3413" s="136">
        <v>45706</v>
      </c>
      <c r="I3413" s="120">
        <v>1</v>
      </c>
      <c r="J3413" s="136">
        <v>45805</v>
      </c>
      <c r="K3413" s="105">
        <v>1</v>
      </c>
      <c r="L3413" s="54">
        <v>1</v>
      </c>
      <c r="N3413" s="112"/>
    </row>
    <row r="3414" spans="1:14">
      <c r="A3414" s="128">
        <v>1</v>
      </c>
      <c r="B3414" s="237" t="s">
        <v>10535</v>
      </c>
      <c r="C3414" s="41" t="s">
        <v>10536</v>
      </c>
      <c r="D3414" s="41">
        <v>1857</v>
      </c>
      <c r="E3414" s="41" t="s">
        <v>5044</v>
      </c>
      <c r="F3414" s="41" t="s">
        <v>10158</v>
      </c>
      <c r="G3414" s="19">
        <v>45611</v>
      </c>
      <c r="H3414" s="136" t="str">
        <f ca="1">IF(I3453&lt;&gt;"",IF(H3414&lt;&gt;"",H3414,NOW()),"")</f>
        <v/>
      </c>
      <c r="J3414" s="136">
        <v>46042</v>
      </c>
      <c r="K3414" s="105">
        <v>1</v>
      </c>
      <c r="N3414" s="112"/>
    </row>
    <row r="3415" spans="1:14">
      <c r="A3415" s="128">
        <v>1</v>
      </c>
      <c r="B3415" s="237" t="s">
        <v>10537</v>
      </c>
      <c r="C3415" s="41" t="s">
        <v>10538</v>
      </c>
      <c r="D3415" s="41">
        <v>5741</v>
      </c>
      <c r="E3415" s="41" t="s">
        <v>4949</v>
      </c>
      <c r="F3415" s="41" t="s">
        <v>6526</v>
      </c>
      <c r="G3415" s="231">
        <v>45615</v>
      </c>
      <c r="H3415" s="136">
        <v>45632</v>
      </c>
      <c r="I3415" s="120">
        <v>1</v>
      </c>
      <c r="J3415" s="136">
        <v>45768</v>
      </c>
      <c r="K3415" s="105">
        <v>1</v>
      </c>
      <c r="L3415" s="54">
        <v>1</v>
      </c>
      <c r="N3415" s="112"/>
    </row>
    <row r="3416" spans="1:14">
      <c r="A3416" s="128">
        <v>1</v>
      </c>
      <c r="B3416" s="238" t="s">
        <v>10539</v>
      </c>
      <c r="C3416" s="18" t="s">
        <v>6443</v>
      </c>
      <c r="D3416" s="18">
        <v>5680</v>
      </c>
      <c r="E3416" s="18" t="s">
        <v>1014</v>
      </c>
      <c r="F3416" s="18" t="s">
        <v>10540</v>
      </c>
      <c r="G3416" s="231">
        <v>45621</v>
      </c>
      <c r="H3416" s="136">
        <v>45650</v>
      </c>
      <c r="I3416" s="120">
        <v>1</v>
      </c>
      <c r="K3416" s="105"/>
      <c r="N3416" s="112"/>
    </row>
    <row r="3417" spans="1:14">
      <c r="A3417" s="129">
        <v>1</v>
      </c>
      <c r="B3417" s="98" t="s">
        <v>10541</v>
      </c>
      <c r="C3417" s="16" t="s">
        <v>10542</v>
      </c>
      <c r="D3417" s="16">
        <v>1670</v>
      </c>
      <c r="E3417" s="16" t="s">
        <v>10543</v>
      </c>
      <c r="F3417" s="16" t="s">
        <v>10544</v>
      </c>
      <c r="G3417" s="19">
        <v>45628</v>
      </c>
      <c r="H3417" s="136" t="str">
        <f ca="1">IF(I3456&lt;&gt;"",IF(H3417&lt;&gt;"",H3417,NOW()),"")</f>
        <v/>
      </c>
      <c r="J3417" s="136" t="str">
        <f ca="1">IF(K3456&lt;&gt;"", IF(J3417&lt;&gt;"",J3417,NOW()),"")</f>
        <v/>
      </c>
      <c r="K3417" s="105"/>
      <c r="N3417" s="112"/>
    </row>
    <row r="3418" spans="1:14">
      <c r="A3418" s="128">
        <v>1</v>
      </c>
      <c r="B3418" s="45" t="s">
        <v>10545</v>
      </c>
      <c r="C3418" s="41" t="s">
        <v>10546</v>
      </c>
      <c r="D3418" s="41">
        <v>5785</v>
      </c>
      <c r="E3418" s="41" t="s">
        <v>1014</v>
      </c>
      <c r="F3418" s="41" t="s">
        <v>10547</v>
      </c>
      <c r="G3418" s="19">
        <v>45631</v>
      </c>
      <c r="H3418" s="136">
        <v>45679</v>
      </c>
      <c r="I3418" s="120">
        <v>1</v>
      </c>
      <c r="J3418" s="136">
        <v>45791</v>
      </c>
      <c r="K3418" s="105">
        <v>1</v>
      </c>
      <c r="N3418" s="112"/>
    </row>
    <row r="3419" spans="1:14">
      <c r="A3419" s="128">
        <v>1</v>
      </c>
      <c r="B3419" s="172" t="s">
        <v>10548</v>
      </c>
      <c r="C3419" s="18" t="s">
        <v>9003</v>
      </c>
      <c r="D3419" s="18">
        <v>1960</v>
      </c>
      <c r="E3419" s="18" t="s">
        <v>1079</v>
      </c>
      <c r="F3419" s="18" t="s">
        <v>10549</v>
      </c>
      <c r="G3419" s="19">
        <v>45635</v>
      </c>
      <c r="H3419" s="136">
        <v>45810</v>
      </c>
      <c r="I3419" s="120">
        <v>1</v>
      </c>
      <c r="J3419" s="136" t="str">
        <f ca="1">IF(K3458&lt;&gt;"", IF(J3419&lt;&gt;"",J3419,NOW()),"")</f>
        <v/>
      </c>
      <c r="K3419" s="105"/>
      <c r="N3419" s="112"/>
    </row>
    <row r="3420" spans="1:14">
      <c r="A3420" s="128">
        <v>1</v>
      </c>
      <c r="B3420" s="54" t="s">
        <v>10550</v>
      </c>
      <c r="C3420" s="16" t="s">
        <v>10551</v>
      </c>
      <c r="D3420" s="16">
        <v>2184</v>
      </c>
      <c r="E3420" s="16" t="s">
        <v>565</v>
      </c>
      <c r="F3420" s="16" t="s">
        <v>10552</v>
      </c>
      <c r="G3420" s="19">
        <v>45637</v>
      </c>
      <c r="H3420" s="136" t="str">
        <f ca="1">IF(I3459&lt;&gt;"",IF(H3420&lt;&gt;"",H3420,NOW()),"")</f>
        <v/>
      </c>
      <c r="J3420" s="136" t="str">
        <f ca="1">IF(K3459&lt;&gt;"", IF(J3420&lt;&gt;"",J3420,NOW()),"")</f>
        <v/>
      </c>
      <c r="K3420" s="105"/>
      <c r="N3420" s="112"/>
    </row>
    <row r="3421" spans="1:14">
      <c r="A3421" s="128">
        <v>1</v>
      </c>
      <c r="B3421" s="54" t="s">
        <v>10553</v>
      </c>
      <c r="C3421" s="16" t="s">
        <v>8487</v>
      </c>
      <c r="D3421" s="16">
        <v>1833</v>
      </c>
      <c r="E3421" s="16" t="s">
        <v>608</v>
      </c>
      <c r="F3421" s="16" t="s">
        <v>10554</v>
      </c>
      <c r="G3421" s="19">
        <v>45637</v>
      </c>
      <c r="H3421" s="136" t="str">
        <f ca="1">IF(I3460&lt;&gt;"",IF(H3421&lt;&gt;"",H3421,NOW()),"")</f>
        <v/>
      </c>
      <c r="J3421" s="136" t="str">
        <f ca="1">IF(K3460&lt;&gt;"", IF(J3421&lt;&gt;"",J3421,NOW()),"")</f>
        <v/>
      </c>
      <c r="K3421" s="105"/>
      <c r="N3421" s="112"/>
    </row>
    <row r="3422" spans="1:14">
      <c r="A3422" s="128">
        <v>1</v>
      </c>
      <c r="B3422" s="45" t="s">
        <v>10555</v>
      </c>
      <c r="C3422" s="41" t="s">
        <v>10556</v>
      </c>
      <c r="D3422" s="41">
        <v>5956</v>
      </c>
      <c r="E3422" s="41" t="s">
        <v>612</v>
      </c>
      <c r="F3422" s="41" t="s">
        <v>9158</v>
      </c>
      <c r="G3422" s="19">
        <v>45638</v>
      </c>
      <c r="H3422" s="136">
        <v>45761</v>
      </c>
      <c r="I3422" s="120">
        <v>1</v>
      </c>
      <c r="J3422" s="136">
        <v>45915</v>
      </c>
      <c r="K3422" s="105">
        <v>1</v>
      </c>
      <c r="N3422" s="112"/>
    </row>
    <row r="3423" spans="1:14">
      <c r="A3423" s="129">
        <v>1</v>
      </c>
      <c r="B3423" s="45" t="s">
        <v>10557</v>
      </c>
      <c r="C3423" s="41" t="s">
        <v>10558</v>
      </c>
      <c r="D3423" s="41">
        <v>1486</v>
      </c>
      <c r="E3423" s="41" t="s">
        <v>4133</v>
      </c>
      <c r="F3423" s="41" t="s">
        <v>10559</v>
      </c>
      <c r="G3423" s="19">
        <v>45639</v>
      </c>
      <c r="H3423" s="136">
        <v>45691</v>
      </c>
      <c r="I3423" s="120">
        <v>1</v>
      </c>
      <c r="J3423" s="136">
        <v>45877</v>
      </c>
      <c r="K3423" s="105">
        <v>1</v>
      </c>
      <c r="N3423" s="112"/>
    </row>
    <row r="3424" spans="1:14">
      <c r="A3424" s="128">
        <v>1</v>
      </c>
      <c r="B3424" s="45" t="s">
        <v>10560</v>
      </c>
      <c r="C3424" s="41" t="s">
        <v>10561</v>
      </c>
      <c r="D3424" s="41">
        <v>761</v>
      </c>
      <c r="E3424" s="41" t="s">
        <v>946</v>
      </c>
      <c r="F3424" s="41" t="s">
        <v>10562</v>
      </c>
      <c r="G3424" s="19">
        <v>45645</v>
      </c>
      <c r="H3424" s="136">
        <v>45695</v>
      </c>
      <c r="I3424" s="120">
        <v>1</v>
      </c>
      <c r="J3424" s="136">
        <v>45776</v>
      </c>
      <c r="K3424" s="105">
        <v>1</v>
      </c>
      <c r="L3424" s="54">
        <v>1</v>
      </c>
      <c r="N3424" s="112"/>
    </row>
    <row r="3425" spans="1:15">
      <c r="A3425" s="129">
        <v>1</v>
      </c>
      <c r="B3425" s="45" t="s">
        <v>10563</v>
      </c>
      <c r="C3425" s="41" t="s">
        <v>10564</v>
      </c>
      <c r="D3425" s="41">
        <v>5549</v>
      </c>
      <c r="E3425" s="41" t="s">
        <v>10565</v>
      </c>
      <c r="F3425" s="41" t="s">
        <v>10566</v>
      </c>
      <c r="G3425" s="19">
        <v>45646</v>
      </c>
      <c r="H3425" s="136">
        <v>45678</v>
      </c>
      <c r="I3425" s="120">
        <v>1</v>
      </c>
      <c r="J3425" s="136">
        <v>45769</v>
      </c>
      <c r="K3425" s="105">
        <v>1</v>
      </c>
      <c r="N3425" s="112"/>
    </row>
    <row r="3426" spans="1:15">
      <c r="A3426" s="128">
        <v>1</v>
      </c>
      <c r="B3426" s="45" t="s">
        <v>10567</v>
      </c>
      <c r="C3426" s="41" t="s">
        <v>10568</v>
      </c>
      <c r="D3426" s="41">
        <v>1773</v>
      </c>
      <c r="E3426" s="41" t="s">
        <v>514</v>
      </c>
      <c r="F3426" s="41" t="s">
        <v>10457</v>
      </c>
      <c r="G3426" s="19">
        <v>45646</v>
      </c>
      <c r="H3426" s="136">
        <v>45716</v>
      </c>
      <c r="I3426" s="120">
        <v>1</v>
      </c>
      <c r="J3426" s="136">
        <v>45898</v>
      </c>
      <c r="K3426" s="105">
        <v>1</v>
      </c>
      <c r="N3426" s="112"/>
    </row>
    <row r="3427" spans="1:15">
      <c r="A3427" s="129">
        <v>1</v>
      </c>
      <c r="B3427" s="172" t="s">
        <v>10569</v>
      </c>
      <c r="C3427" s="18" t="s">
        <v>10570</v>
      </c>
      <c r="D3427" s="18">
        <v>266</v>
      </c>
      <c r="E3427" s="18" t="s">
        <v>1220</v>
      </c>
      <c r="F3427" s="18" t="s">
        <v>10571</v>
      </c>
      <c r="G3427" s="19">
        <v>45646</v>
      </c>
      <c r="H3427" s="136">
        <v>45721</v>
      </c>
      <c r="I3427" s="120">
        <v>1</v>
      </c>
      <c r="J3427" s="136" t="str">
        <f ca="1">IF(K3467&lt;&gt;"", IF(J3427&lt;&gt;"",J3427,NOW()),"")</f>
        <v/>
      </c>
      <c r="K3427" s="105"/>
      <c r="N3427" s="112"/>
    </row>
    <row r="3428" spans="1:15">
      <c r="A3428" s="128">
        <v>1</v>
      </c>
      <c r="B3428" s="45" t="s">
        <v>10572</v>
      </c>
      <c r="C3428" s="41" t="s">
        <v>10573</v>
      </c>
      <c r="D3428" s="41">
        <v>5885</v>
      </c>
      <c r="E3428" s="41" t="s">
        <v>4527</v>
      </c>
      <c r="F3428" s="41" t="s">
        <v>10574</v>
      </c>
      <c r="G3428" s="19">
        <v>45646</v>
      </c>
      <c r="H3428" s="136">
        <v>45771</v>
      </c>
      <c r="I3428" s="120">
        <v>1</v>
      </c>
      <c r="J3428" s="136">
        <v>46010</v>
      </c>
      <c r="K3428" s="105">
        <v>1</v>
      </c>
      <c r="N3428" s="112"/>
    </row>
    <row r="3429" spans="1:15">
      <c r="A3429" s="128">
        <v>1</v>
      </c>
      <c r="B3429" s="45" t="s">
        <v>10575</v>
      </c>
      <c r="C3429" s="41" t="s">
        <v>10576</v>
      </c>
      <c r="D3429" s="41">
        <v>6388</v>
      </c>
      <c r="E3429" s="41" t="s">
        <v>946</v>
      </c>
      <c r="F3429" s="41" t="s">
        <v>10577</v>
      </c>
      <c r="G3429" s="19">
        <v>45649</v>
      </c>
      <c r="H3429" s="136">
        <v>45721</v>
      </c>
      <c r="I3429" s="120">
        <v>1</v>
      </c>
      <c r="J3429" s="136">
        <v>46029</v>
      </c>
      <c r="K3429" s="105">
        <v>1</v>
      </c>
      <c r="N3429" s="112"/>
    </row>
    <row r="3430" spans="1:15">
      <c r="A3430" s="129">
        <v>1</v>
      </c>
      <c r="B3430" s="45" t="s">
        <v>10578</v>
      </c>
      <c r="C3430" s="41" t="s">
        <v>10579</v>
      </c>
      <c r="D3430" s="41">
        <v>5585</v>
      </c>
      <c r="E3430" s="41" t="s">
        <v>575</v>
      </c>
      <c r="F3430" s="41" t="s">
        <v>10580</v>
      </c>
      <c r="G3430" s="19">
        <v>45649</v>
      </c>
      <c r="H3430" s="136">
        <v>45686</v>
      </c>
      <c r="I3430" s="120">
        <v>1</v>
      </c>
      <c r="J3430" s="136">
        <v>46009</v>
      </c>
      <c r="K3430" s="105">
        <v>1</v>
      </c>
      <c r="N3430" s="112"/>
    </row>
    <row r="3431" spans="1:15">
      <c r="A3431" s="128">
        <v>1</v>
      </c>
      <c r="B3431" s="45" t="s">
        <v>10581</v>
      </c>
      <c r="C3431" s="41" t="s">
        <v>10582</v>
      </c>
      <c r="D3431" s="41">
        <v>5399</v>
      </c>
      <c r="E3431" s="41" t="s">
        <v>541</v>
      </c>
      <c r="F3431" s="41" t="s">
        <v>10583</v>
      </c>
      <c r="G3431" s="19">
        <v>45650</v>
      </c>
      <c r="H3431" s="136">
        <v>45681</v>
      </c>
      <c r="I3431" s="120">
        <v>1</v>
      </c>
      <c r="J3431" s="136">
        <v>45840</v>
      </c>
      <c r="K3431" s="105">
        <v>1</v>
      </c>
      <c r="N3431" s="112"/>
    </row>
    <row r="3432" spans="1:15">
      <c r="A3432" s="129">
        <v>1</v>
      </c>
      <c r="B3432" s="245" t="s">
        <v>10584</v>
      </c>
      <c r="C3432" s="185" t="s">
        <v>10585</v>
      </c>
      <c r="D3432" s="185">
        <v>594</v>
      </c>
      <c r="E3432" s="185" t="s">
        <v>466</v>
      </c>
      <c r="F3432" s="301" t="s">
        <v>10501</v>
      </c>
      <c r="G3432" s="170">
        <v>45650</v>
      </c>
      <c r="H3432" s="136" t="str">
        <f ca="1">IF(I3472&lt;&gt;"",IF(H3432&lt;&gt;"",H3432,NOW()),"")</f>
        <v/>
      </c>
      <c r="J3432" s="136">
        <v>45860</v>
      </c>
      <c r="K3432" s="105">
        <v>1</v>
      </c>
      <c r="N3432" s="112"/>
    </row>
    <row r="3433" spans="1:15">
      <c r="A3433" s="129">
        <v>1</v>
      </c>
      <c r="B3433" s="45" t="s">
        <v>10586</v>
      </c>
      <c r="C3433" s="41" t="s">
        <v>10587</v>
      </c>
      <c r="D3433" s="41">
        <v>5454</v>
      </c>
      <c r="E3433" s="41" t="s">
        <v>32</v>
      </c>
      <c r="F3433" s="41" t="s">
        <v>10588</v>
      </c>
      <c r="G3433" s="19">
        <v>45653</v>
      </c>
      <c r="H3433" s="136">
        <v>45686</v>
      </c>
      <c r="I3433" s="120">
        <v>1</v>
      </c>
      <c r="J3433" s="136">
        <v>46056</v>
      </c>
      <c r="K3433" s="105">
        <v>1</v>
      </c>
      <c r="N3433" s="112"/>
    </row>
    <row r="3434" spans="1:15" ht="29.25" customHeight="1">
      <c r="A3434" s="129">
        <v>1</v>
      </c>
      <c r="B3434" s="54" t="s">
        <v>10589</v>
      </c>
      <c r="C3434" s="16" t="s">
        <v>10590</v>
      </c>
      <c r="D3434" s="16">
        <v>6028</v>
      </c>
      <c r="E3434" s="16" t="s">
        <v>654</v>
      </c>
      <c r="F3434" s="16" t="s">
        <v>10591</v>
      </c>
      <c r="G3434" s="19">
        <v>45653</v>
      </c>
      <c r="H3434" s="136" t="str">
        <f ca="1">IF(I3474&lt;&gt;"",IF(H3434&lt;&gt;"",H3434,NOW()),"")</f>
        <v/>
      </c>
      <c r="J3434" s="136" t="str">
        <f ca="1">IF(K3474&lt;&gt;"", IF(J3434&lt;&gt;"",J3434,NOW()),"")</f>
        <v/>
      </c>
      <c r="K3434" s="105"/>
      <c r="N3434" s="112"/>
    </row>
    <row r="3435" spans="1:15">
      <c r="A3435" s="129">
        <v>1</v>
      </c>
      <c r="B3435" s="45" t="s">
        <v>10592</v>
      </c>
      <c r="C3435" s="41" t="s">
        <v>10593</v>
      </c>
      <c r="D3435" s="41">
        <v>5821</v>
      </c>
      <c r="E3435" s="41" t="s">
        <v>733</v>
      </c>
      <c r="F3435" s="41" t="s">
        <v>10594</v>
      </c>
      <c r="G3435" s="19">
        <v>45656</v>
      </c>
      <c r="H3435" s="136">
        <v>45679</v>
      </c>
      <c r="I3435" s="120">
        <v>1</v>
      </c>
      <c r="J3435" s="136">
        <v>45979</v>
      </c>
      <c r="K3435" s="105">
        <v>1</v>
      </c>
      <c r="N3435" s="112"/>
    </row>
    <row r="3436" spans="1:15">
      <c r="A3436" s="129">
        <v>1</v>
      </c>
      <c r="B3436" s="45" t="s">
        <v>10595</v>
      </c>
      <c r="C3436" s="41" t="s">
        <v>10596</v>
      </c>
      <c r="D3436" s="41">
        <v>5490</v>
      </c>
      <c r="E3436" s="41" t="s">
        <v>549</v>
      </c>
      <c r="F3436" s="41" t="s">
        <v>9737</v>
      </c>
      <c r="G3436" s="19">
        <v>45659</v>
      </c>
      <c r="H3436" s="136">
        <v>45700</v>
      </c>
      <c r="I3436" s="120">
        <v>1</v>
      </c>
      <c r="J3436" s="136">
        <v>45853</v>
      </c>
      <c r="K3436" s="105">
        <v>1</v>
      </c>
      <c r="N3436" s="112"/>
    </row>
    <row r="3437" spans="1:15">
      <c r="A3437" s="129">
        <v>1</v>
      </c>
      <c r="B3437" s="45" t="s">
        <v>10597</v>
      </c>
      <c r="C3437" s="41" t="s">
        <v>10598</v>
      </c>
      <c r="D3437" s="41">
        <v>745</v>
      </c>
      <c r="E3437" s="41" t="s">
        <v>8343</v>
      </c>
      <c r="F3437" s="41" t="s">
        <v>10599</v>
      </c>
      <c r="G3437" s="19">
        <v>45659</v>
      </c>
      <c r="H3437" s="136">
        <v>45730</v>
      </c>
      <c r="I3437" s="120">
        <v>1</v>
      </c>
      <c r="J3437" s="136">
        <v>45862</v>
      </c>
      <c r="K3437" s="105">
        <v>1</v>
      </c>
      <c r="N3437" s="112"/>
    </row>
    <row r="3438" spans="1:15">
      <c r="A3438" s="128">
        <v>1</v>
      </c>
      <c r="B3438" s="172" t="s">
        <v>10600</v>
      </c>
      <c r="C3438" s="7"/>
      <c r="D3438" s="18">
        <v>6240</v>
      </c>
      <c r="E3438" s="18" t="s">
        <v>1544</v>
      </c>
      <c r="F3438" s="18" t="s">
        <v>217</v>
      </c>
      <c r="G3438" s="86">
        <v>45663</v>
      </c>
      <c r="H3438" s="148">
        <v>45831</v>
      </c>
      <c r="I3438" s="172">
        <v>1</v>
      </c>
      <c r="J3438" s="148"/>
      <c r="K3438" s="61"/>
      <c r="M3438" s="54"/>
      <c r="N3438" s="126"/>
      <c r="O3438"/>
    </row>
    <row r="3439" spans="1:15" ht="30">
      <c r="A3439" s="128">
        <v>1</v>
      </c>
      <c r="B3439" s="51" t="s">
        <v>10601</v>
      </c>
      <c r="C3439" s="4" t="s">
        <v>8630</v>
      </c>
      <c r="D3439" s="23">
        <v>5297</v>
      </c>
      <c r="E3439" s="4" t="s">
        <v>590</v>
      </c>
      <c r="F3439" s="187" t="s">
        <v>10516</v>
      </c>
      <c r="G3439" s="218">
        <v>45663</v>
      </c>
      <c r="H3439" s="139">
        <v>45737</v>
      </c>
      <c r="I3439" s="119">
        <v>1</v>
      </c>
      <c r="J3439" s="139">
        <v>45884</v>
      </c>
      <c r="K3439" s="106">
        <v>1</v>
      </c>
      <c r="L3439" s="92"/>
      <c r="M3439" s="74"/>
      <c r="N3439" s="113"/>
    </row>
    <row r="3440" spans="1:15">
      <c r="A3440" s="129">
        <v>1</v>
      </c>
      <c r="B3440" s="45" t="s">
        <v>10602</v>
      </c>
      <c r="C3440" s="41" t="s">
        <v>10603</v>
      </c>
      <c r="D3440" s="41">
        <v>6048</v>
      </c>
      <c r="E3440" s="41" t="s">
        <v>824</v>
      </c>
      <c r="F3440" s="41" t="s">
        <v>10604</v>
      </c>
      <c r="G3440" s="19">
        <v>45665</v>
      </c>
      <c r="H3440" s="136">
        <v>45686</v>
      </c>
      <c r="I3440" s="120">
        <v>1</v>
      </c>
      <c r="J3440" s="136">
        <v>45793</v>
      </c>
      <c r="K3440" s="105">
        <v>1</v>
      </c>
      <c r="N3440" s="112"/>
    </row>
    <row r="3441" spans="1:14">
      <c r="A3441" s="128">
        <v>1</v>
      </c>
      <c r="B3441" s="45" t="s">
        <v>10605</v>
      </c>
      <c r="C3441" s="41" t="s">
        <v>10606</v>
      </c>
      <c r="D3441" s="41">
        <v>5869</v>
      </c>
      <c r="E3441" s="41" t="s">
        <v>1014</v>
      </c>
      <c r="F3441" s="41" t="s">
        <v>10607</v>
      </c>
      <c r="G3441" s="19">
        <v>45666</v>
      </c>
      <c r="H3441" s="136">
        <v>45714</v>
      </c>
      <c r="I3441" s="120">
        <v>1</v>
      </c>
      <c r="J3441" s="136">
        <v>45944</v>
      </c>
      <c r="K3441" s="105">
        <v>1</v>
      </c>
      <c r="N3441" s="112"/>
    </row>
    <row r="3442" spans="1:14">
      <c r="A3442" s="129">
        <v>1</v>
      </c>
      <c r="B3442" s="45" t="s">
        <v>10608</v>
      </c>
      <c r="C3442" s="41" t="s">
        <v>10609</v>
      </c>
      <c r="D3442" s="41">
        <v>1770</v>
      </c>
      <c r="E3442" s="41" t="s">
        <v>1079</v>
      </c>
      <c r="F3442" s="41" t="s">
        <v>10610</v>
      </c>
      <c r="G3442" s="19">
        <v>45666</v>
      </c>
      <c r="H3442" s="136">
        <v>45740</v>
      </c>
      <c r="I3442" s="120">
        <v>1</v>
      </c>
      <c r="J3442" s="136">
        <v>45940</v>
      </c>
      <c r="K3442" s="105">
        <v>1</v>
      </c>
      <c r="N3442" s="112"/>
    </row>
    <row r="3443" spans="1:14">
      <c r="A3443" s="128">
        <v>1</v>
      </c>
      <c r="B3443" s="45" t="s">
        <v>10611</v>
      </c>
      <c r="C3443" s="41" t="s">
        <v>8419</v>
      </c>
      <c r="D3443" s="41">
        <v>5956</v>
      </c>
      <c r="E3443" s="41" t="s">
        <v>1668</v>
      </c>
      <c r="F3443" s="41" t="s">
        <v>10612</v>
      </c>
      <c r="G3443" s="19">
        <v>45666</v>
      </c>
      <c r="H3443" s="136">
        <v>45700</v>
      </c>
      <c r="I3443" s="120">
        <v>1</v>
      </c>
      <c r="J3443" s="136">
        <v>45863</v>
      </c>
      <c r="K3443" s="105">
        <v>1</v>
      </c>
      <c r="N3443" s="112"/>
    </row>
    <row r="3444" spans="1:14">
      <c r="A3444" s="129">
        <v>1</v>
      </c>
      <c r="B3444" s="45" t="s">
        <v>10613</v>
      </c>
      <c r="C3444" s="41" t="s">
        <v>10614</v>
      </c>
      <c r="D3444" s="41">
        <v>6323</v>
      </c>
      <c r="E3444" s="41" t="s">
        <v>1416</v>
      </c>
      <c r="F3444" s="41" t="s">
        <v>10615</v>
      </c>
      <c r="G3444" s="19">
        <v>45666</v>
      </c>
      <c r="H3444" s="136">
        <v>45707</v>
      </c>
      <c r="I3444" s="120">
        <v>1</v>
      </c>
      <c r="J3444" s="136">
        <v>45860</v>
      </c>
      <c r="K3444" s="105">
        <v>1</v>
      </c>
      <c r="N3444" s="112"/>
    </row>
    <row r="3445" spans="1:14">
      <c r="A3445" s="128">
        <v>1</v>
      </c>
      <c r="B3445" s="45" t="s">
        <v>10616</v>
      </c>
      <c r="C3445" s="41" t="s">
        <v>10617</v>
      </c>
      <c r="D3445" s="41">
        <v>1411</v>
      </c>
      <c r="E3445" s="41" t="s">
        <v>638</v>
      </c>
      <c r="F3445" s="41" t="s">
        <v>10618</v>
      </c>
      <c r="G3445" s="19">
        <v>45667</v>
      </c>
      <c r="H3445" s="136">
        <v>45701</v>
      </c>
      <c r="I3445" s="120">
        <v>1</v>
      </c>
      <c r="J3445" s="136">
        <v>45839</v>
      </c>
      <c r="K3445" s="105">
        <v>1</v>
      </c>
      <c r="N3445" s="112"/>
    </row>
    <row r="3446" spans="1:14">
      <c r="A3446" s="129">
        <v>1</v>
      </c>
      <c r="B3446" s="45" t="s">
        <v>10619</v>
      </c>
      <c r="C3446" s="41" t="s">
        <v>10620</v>
      </c>
      <c r="D3446" s="41">
        <v>5379</v>
      </c>
      <c r="E3446" s="41" t="s">
        <v>487</v>
      </c>
      <c r="F3446" s="41" t="s">
        <v>10621</v>
      </c>
      <c r="G3446" s="19">
        <v>45667</v>
      </c>
      <c r="H3446" s="136">
        <v>45691</v>
      </c>
      <c r="I3446" s="120">
        <v>1</v>
      </c>
      <c r="J3446" s="136">
        <v>45807</v>
      </c>
      <c r="K3446" s="105">
        <v>1</v>
      </c>
      <c r="N3446" s="112"/>
    </row>
    <row r="3447" spans="1:14">
      <c r="A3447" s="128">
        <v>1</v>
      </c>
      <c r="B3447" s="45" t="s">
        <v>10622</v>
      </c>
      <c r="C3447" s="41" t="s">
        <v>5385</v>
      </c>
      <c r="D3447" s="41">
        <v>1519</v>
      </c>
      <c r="E3447" s="41" t="s">
        <v>479</v>
      </c>
      <c r="F3447" s="41" t="s">
        <v>10623</v>
      </c>
      <c r="G3447" s="19">
        <v>45670</v>
      </c>
      <c r="H3447" s="136">
        <v>45700</v>
      </c>
      <c r="I3447" s="120">
        <v>1</v>
      </c>
      <c r="J3447" s="136">
        <v>45750</v>
      </c>
      <c r="K3447" s="105">
        <v>1</v>
      </c>
      <c r="L3447" s="54">
        <v>1</v>
      </c>
      <c r="N3447" s="112"/>
    </row>
    <row r="3448" spans="1:14">
      <c r="A3448" s="129">
        <v>1</v>
      </c>
      <c r="B3448" s="54" t="s">
        <v>10624</v>
      </c>
      <c r="C3448" s="16" t="s">
        <v>10625</v>
      </c>
      <c r="D3448" s="16">
        <v>5723</v>
      </c>
      <c r="E3448" s="16" t="s">
        <v>2655</v>
      </c>
      <c r="F3448" s="16" t="s">
        <v>10626</v>
      </c>
      <c r="G3448" s="19">
        <v>45670</v>
      </c>
      <c r="H3448" s="136" t="str">
        <f ca="1">IF(I3488&lt;&gt;"",IF(H3448&lt;&gt;"",H3448,NOW()),"")</f>
        <v/>
      </c>
      <c r="J3448" s="136" t="str">
        <f ca="1">IF(K3488&lt;&gt;"", IF(J3448&lt;&gt;"",J3448,NOW()),"")</f>
        <v/>
      </c>
      <c r="K3448" s="105"/>
      <c r="N3448" s="112"/>
    </row>
    <row r="3449" spans="1:14">
      <c r="A3449" s="128">
        <v>1</v>
      </c>
      <c r="B3449" s="45" t="s">
        <v>10627</v>
      </c>
      <c r="C3449" s="41" t="s">
        <v>10628</v>
      </c>
      <c r="D3449" s="41">
        <v>8408</v>
      </c>
      <c r="E3449" s="41" t="s">
        <v>1583</v>
      </c>
      <c r="F3449" s="41" t="s">
        <v>10629</v>
      </c>
      <c r="G3449" s="19">
        <v>45671</v>
      </c>
      <c r="H3449" s="136">
        <v>45750</v>
      </c>
      <c r="I3449" s="120">
        <v>1</v>
      </c>
      <c r="J3449" s="136">
        <v>46043</v>
      </c>
      <c r="K3449" s="105">
        <v>1</v>
      </c>
      <c r="N3449" s="112"/>
    </row>
    <row r="3450" spans="1:14">
      <c r="A3450" s="128">
        <v>1</v>
      </c>
      <c r="B3450" s="172" t="s">
        <v>10630</v>
      </c>
      <c r="C3450" s="18" t="s">
        <v>10631</v>
      </c>
      <c r="D3450" s="18">
        <v>5111</v>
      </c>
      <c r="E3450" s="18" t="s">
        <v>8583</v>
      </c>
      <c r="F3450" s="18" t="s">
        <v>10632</v>
      </c>
      <c r="G3450" s="19">
        <v>45671</v>
      </c>
      <c r="H3450" s="136">
        <v>45728</v>
      </c>
      <c r="I3450" s="120">
        <v>1</v>
      </c>
      <c r="J3450" s="136" t="str">
        <f ca="1">IF(K3490&lt;&gt;"", IF(J3450&lt;&gt;"",J3450,NOW()),"")</f>
        <v/>
      </c>
      <c r="K3450" s="105"/>
      <c r="N3450" s="112"/>
    </row>
    <row r="3451" spans="1:14">
      <c r="A3451" s="129">
        <v>1</v>
      </c>
      <c r="B3451" s="172" t="s">
        <v>10633</v>
      </c>
      <c r="C3451" s="18" t="s">
        <v>10634</v>
      </c>
      <c r="D3451" s="18">
        <v>6811</v>
      </c>
      <c r="E3451" s="18" t="s">
        <v>1758</v>
      </c>
      <c r="F3451" s="18" t="s">
        <v>10306</v>
      </c>
      <c r="G3451" s="19">
        <v>45671</v>
      </c>
      <c r="H3451" s="136">
        <v>45735</v>
      </c>
      <c r="I3451" s="120">
        <v>1</v>
      </c>
      <c r="J3451" s="136">
        <v>46177</v>
      </c>
      <c r="K3451" s="105">
        <v>1</v>
      </c>
      <c r="N3451" s="112"/>
    </row>
    <row r="3452" spans="1:14">
      <c r="A3452" s="128">
        <v>1</v>
      </c>
      <c r="B3452" s="45" t="s">
        <v>10635</v>
      </c>
      <c r="C3452" s="41" t="s">
        <v>10636</v>
      </c>
      <c r="D3452" s="41">
        <v>562</v>
      </c>
      <c r="E3452" s="41" t="s">
        <v>510</v>
      </c>
      <c r="F3452" s="41" t="s">
        <v>10637</v>
      </c>
      <c r="G3452" s="19">
        <v>45672</v>
      </c>
      <c r="H3452" s="136">
        <v>45761</v>
      </c>
      <c r="I3452" s="120">
        <v>1</v>
      </c>
      <c r="J3452" s="136">
        <v>46105</v>
      </c>
      <c r="K3452" s="105">
        <v>1</v>
      </c>
      <c r="N3452" s="112"/>
    </row>
    <row r="3453" spans="1:14">
      <c r="A3453" s="129">
        <v>1</v>
      </c>
      <c r="B3453" s="45" t="s">
        <v>10638</v>
      </c>
      <c r="C3453" s="41" t="s">
        <v>10639</v>
      </c>
      <c r="D3453" s="41">
        <v>5976</v>
      </c>
      <c r="E3453" s="41" t="s">
        <v>965</v>
      </c>
      <c r="F3453" s="41" t="s">
        <v>9806</v>
      </c>
      <c r="G3453" s="19">
        <v>45673</v>
      </c>
      <c r="H3453" s="136">
        <v>45708</v>
      </c>
      <c r="I3453" s="120">
        <v>1</v>
      </c>
      <c r="J3453" s="136">
        <v>45812</v>
      </c>
      <c r="K3453" s="105">
        <v>1</v>
      </c>
      <c r="N3453" s="112"/>
    </row>
    <row r="3454" spans="1:14">
      <c r="A3454" s="128">
        <v>1</v>
      </c>
      <c r="B3454" s="172" t="s">
        <v>10640</v>
      </c>
      <c r="C3454" s="18" t="s">
        <v>10641</v>
      </c>
      <c r="D3454" s="18">
        <v>1864</v>
      </c>
      <c r="E3454" s="18" t="s">
        <v>3328</v>
      </c>
      <c r="F3454" s="18" t="s">
        <v>10642</v>
      </c>
      <c r="G3454" s="19">
        <v>45673</v>
      </c>
      <c r="H3454" s="136">
        <v>45714</v>
      </c>
      <c r="I3454" s="120">
        <v>1</v>
      </c>
      <c r="J3454" s="136" t="str">
        <f ca="1">IF(K3494&lt;&gt;"", IF(J3454&lt;&gt;"",J3454,NOW()),"")</f>
        <v/>
      </c>
      <c r="K3454" s="105"/>
      <c r="N3454" s="112"/>
    </row>
    <row r="3455" spans="1:14">
      <c r="A3455" s="128">
        <v>1</v>
      </c>
      <c r="B3455" s="45" t="s">
        <v>10643</v>
      </c>
      <c r="C3455" s="41" t="s">
        <v>10644</v>
      </c>
      <c r="D3455" s="41">
        <v>5888</v>
      </c>
      <c r="E3455" s="41" t="s">
        <v>612</v>
      </c>
      <c r="F3455" s="41" t="s">
        <v>10645</v>
      </c>
      <c r="G3455" s="19">
        <v>45674</v>
      </c>
      <c r="H3455" s="136">
        <v>45726</v>
      </c>
      <c r="I3455" s="120">
        <v>1</v>
      </c>
      <c r="J3455" s="136">
        <v>46021</v>
      </c>
      <c r="K3455" s="105">
        <v>1</v>
      </c>
      <c r="N3455" s="112"/>
    </row>
    <row r="3456" spans="1:14">
      <c r="A3456" s="129">
        <v>1</v>
      </c>
      <c r="B3456" s="45" t="s">
        <v>10646</v>
      </c>
      <c r="C3456" s="41" t="s">
        <v>10647</v>
      </c>
      <c r="D3456" s="41">
        <v>5892</v>
      </c>
      <c r="E3456" s="41" t="s">
        <v>612</v>
      </c>
      <c r="F3456" s="41" t="s">
        <v>10645</v>
      </c>
      <c r="G3456" s="19">
        <v>45674</v>
      </c>
      <c r="H3456" s="136">
        <v>45726</v>
      </c>
      <c r="I3456" s="120">
        <v>1</v>
      </c>
      <c r="J3456" s="136">
        <v>46020</v>
      </c>
      <c r="K3456" s="105">
        <v>1</v>
      </c>
      <c r="N3456" s="112"/>
    </row>
    <row r="3457" spans="1:14">
      <c r="A3457" s="129">
        <v>1</v>
      </c>
      <c r="B3457" s="45" t="s">
        <v>10648</v>
      </c>
      <c r="C3457" s="41" t="s">
        <v>6451</v>
      </c>
      <c r="D3457" s="41">
        <v>5369</v>
      </c>
      <c r="E3457" s="41" t="s">
        <v>549</v>
      </c>
      <c r="F3457" s="41" t="s">
        <v>10649</v>
      </c>
      <c r="G3457" s="19">
        <v>45674</v>
      </c>
      <c r="H3457" s="136">
        <v>45716</v>
      </c>
      <c r="I3457" s="120">
        <v>1</v>
      </c>
      <c r="J3457" s="136">
        <v>45852</v>
      </c>
      <c r="K3457" s="105">
        <v>1</v>
      </c>
      <c r="N3457" s="112"/>
    </row>
    <row r="3458" spans="1:14">
      <c r="A3458" s="128">
        <v>1</v>
      </c>
      <c r="B3458" s="45" t="s">
        <v>10650</v>
      </c>
      <c r="C3458" s="41" t="s">
        <v>10651</v>
      </c>
      <c r="D3458" s="41">
        <v>605</v>
      </c>
      <c r="E3458" s="41" t="s">
        <v>597</v>
      </c>
      <c r="F3458" s="41" t="s">
        <v>9944</v>
      </c>
      <c r="G3458" s="19">
        <v>45674</v>
      </c>
      <c r="H3458" s="136">
        <v>45701</v>
      </c>
      <c r="I3458" s="120">
        <v>1</v>
      </c>
      <c r="J3458" s="136">
        <v>45839</v>
      </c>
      <c r="K3458" s="105">
        <v>1</v>
      </c>
      <c r="N3458" s="112"/>
    </row>
    <row r="3459" spans="1:14">
      <c r="A3459" s="129">
        <v>1</v>
      </c>
      <c r="B3459" s="45" t="s">
        <v>10652</v>
      </c>
      <c r="C3459" s="41" t="s">
        <v>10653</v>
      </c>
      <c r="D3459" s="41">
        <v>5724</v>
      </c>
      <c r="E3459" s="41" t="s">
        <v>4949</v>
      </c>
      <c r="F3459" s="41" t="s">
        <v>10654</v>
      </c>
      <c r="G3459" s="19">
        <v>45674</v>
      </c>
      <c r="H3459" s="138">
        <v>45744</v>
      </c>
      <c r="I3459" s="120">
        <v>1</v>
      </c>
      <c r="J3459" s="136">
        <v>46014</v>
      </c>
      <c r="K3459" s="105">
        <v>1</v>
      </c>
      <c r="N3459" s="112"/>
    </row>
    <row r="3460" spans="1:14">
      <c r="A3460" s="128">
        <v>1</v>
      </c>
      <c r="B3460" s="172" t="s">
        <v>10655</v>
      </c>
      <c r="C3460" s="18" t="s">
        <v>10656</v>
      </c>
      <c r="D3460" s="18">
        <v>6791</v>
      </c>
      <c r="E3460" s="18" t="s">
        <v>1758</v>
      </c>
      <c r="F3460" s="18" t="s">
        <v>10657</v>
      </c>
      <c r="G3460" s="19">
        <v>45674</v>
      </c>
      <c r="H3460" s="136">
        <v>45737</v>
      </c>
      <c r="I3460" s="120">
        <v>1</v>
      </c>
      <c r="J3460" s="136" t="str">
        <f ca="1">IF(K3499&lt;&gt;"", IF(J3460&lt;&gt;"",J3460,NOW()),"")</f>
        <v/>
      </c>
      <c r="K3460" s="105"/>
      <c r="N3460" s="112"/>
    </row>
    <row r="3461" spans="1:14">
      <c r="A3461" s="129">
        <v>1</v>
      </c>
      <c r="B3461" s="172" t="s">
        <v>10658</v>
      </c>
      <c r="C3461" s="18" t="s">
        <v>10659</v>
      </c>
      <c r="D3461" s="18">
        <v>6282</v>
      </c>
      <c r="E3461" s="18" t="s">
        <v>3099</v>
      </c>
      <c r="F3461" s="18" t="s">
        <v>6662</v>
      </c>
      <c r="G3461" s="19">
        <v>45674</v>
      </c>
      <c r="H3461" s="136">
        <v>45737</v>
      </c>
      <c r="I3461" s="120">
        <v>1</v>
      </c>
      <c r="J3461" s="136" t="str">
        <f ca="1">IF(K3500&lt;&gt;"", IF(J3461&lt;&gt;"",J3461,NOW()),"")</f>
        <v/>
      </c>
      <c r="K3461" s="105"/>
      <c r="L3461" s="54">
        <v>1</v>
      </c>
      <c r="N3461" s="112"/>
    </row>
    <row r="3462" spans="1:14">
      <c r="A3462" s="128">
        <v>1</v>
      </c>
      <c r="B3462" s="172" t="s">
        <v>10660</v>
      </c>
      <c r="C3462" s="18" t="s">
        <v>10661</v>
      </c>
      <c r="D3462" s="18">
        <v>6070</v>
      </c>
      <c r="E3462" s="18" t="s">
        <v>743</v>
      </c>
      <c r="F3462" s="18" t="s">
        <v>6662</v>
      </c>
      <c r="G3462" s="19">
        <v>45674</v>
      </c>
      <c r="H3462" s="136">
        <v>45737</v>
      </c>
      <c r="I3462" s="120">
        <v>1</v>
      </c>
      <c r="J3462" s="136" t="str">
        <f ca="1">IF(K3501&lt;&gt;"", IF(J3462&lt;&gt;"",J3462,NOW()),"")</f>
        <v/>
      </c>
      <c r="K3462" s="105"/>
      <c r="L3462" s="54">
        <v>1</v>
      </c>
      <c r="N3462" s="112"/>
    </row>
    <row r="3463" spans="1:14">
      <c r="A3463" s="129">
        <v>1</v>
      </c>
      <c r="B3463" s="45" t="s">
        <v>10662</v>
      </c>
      <c r="C3463" s="41" t="s">
        <v>10663</v>
      </c>
      <c r="D3463" s="41">
        <v>5676</v>
      </c>
      <c r="E3463" s="41" t="s">
        <v>454</v>
      </c>
      <c r="F3463" s="41" t="s">
        <v>10664</v>
      </c>
      <c r="G3463" s="19">
        <v>45678</v>
      </c>
      <c r="H3463" s="136">
        <v>45720</v>
      </c>
      <c r="I3463" s="120">
        <v>1</v>
      </c>
      <c r="J3463" s="136">
        <v>45821</v>
      </c>
      <c r="K3463" s="105">
        <v>1</v>
      </c>
      <c r="N3463" s="112"/>
    </row>
    <row r="3464" spans="1:14">
      <c r="A3464" s="128">
        <v>1</v>
      </c>
      <c r="B3464" s="54" t="s">
        <v>10665</v>
      </c>
      <c r="C3464" s="16" t="s">
        <v>10666</v>
      </c>
      <c r="D3464" s="16">
        <v>978</v>
      </c>
      <c r="E3464" s="16" t="s">
        <v>1520</v>
      </c>
      <c r="F3464" s="16" t="s">
        <v>10667</v>
      </c>
      <c r="G3464" s="19">
        <v>45678</v>
      </c>
      <c r="H3464" s="136">
        <v>45785</v>
      </c>
      <c r="I3464" s="120">
        <v>1</v>
      </c>
      <c r="K3464" s="105"/>
      <c r="N3464" s="112"/>
    </row>
    <row r="3465" spans="1:14" ht="15.75" customHeight="1">
      <c r="A3465" s="129">
        <v>1</v>
      </c>
      <c r="B3465" s="45" t="s">
        <v>10668</v>
      </c>
      <c r="C3465" s="41" t="s">
        <v>10669</v>
      </c>
      <c r="D3465" s="41">
        <v>5539</v>
      </c>
      <c r="E3465" s="41" t="s">
        <v>10565</v>
      </c>
      <c r="F3465" s="41" t="s">
        <v>10670</v>
      </c>
      <c r="G3465" s="19">
        <v>45678</v>
      </c>
      <c r="H3465" s="136" t="str">
        <f ca="1">IF(I3503&lt;&gt;"",IF(H3465&lt;&gt;"",H3465,NOW()),"")</f>
        <v/>
      </c>
      <c r="J3465" s="136">
        <v>45904</v>
      </c>
      <c r="K3465" s="105">
        <v>1</v>
      </c>
      <c r="N3465" s="112"/>
    </row>
    <row r="3466" spans="1:14">
      <c r="A3466" s="128">
        <v>1</v>
      </c>
      <c r="B3466" s="45" t="s">
        <v>10671</v>
      </c>
      <c r="C3466" s="41" t="s">
        <v>10672</v>
      </c>
      <c r="D3466" s="41">
        <v>554</v>
      </c>
      <c r="E3466" s="41" t="s">
        <v>780</v>
      </c>
      <c r="F3466" s="41" t="s">
        <v>10673</v>
      </c>
      <c r="G3466" s="19">
        <v>45678</v>
      </c>
      <c r="H3466" s="136">
        <v>45756</v>
      </c>
      <c r="I3466" s="120">
        <v>1</v>
      </c>
      <c r="J3466" s="136">
        <v>45932</v>
      </c>
      <c r="K3466" s="105">
        <v>1</v>
      </c>
      <c r="N3466" s="112"/>
    </row>
    <row r="3467" spans="1:14">
      <c r="A3467" s="129">
        <v>1</v>
      </c>
      <c r="B3467" s="45" t="s">
        <v>10674</v>
      </c>
      <c r="C3467" s="41" t="s">
        <v>10675</v>
      </c>
      <c r="D3467" s="41">
        <v>5748</v>
      </c>
      <c r="E3467" s="41" t="s">
        <v>1941</v>
      </c>
      <c r="F3467" s="41" t="s">
        <v>10673</v>
      </c>
      <c r="G3467" s="19">
        <v>45678</v>
      </c>
      <c r="H3467" s="136">
        <v>45756</v>
      </c>
      <c r="I3467" s="120">
        <v>1</v>
      </c>
      <c r="J3467" s="136">
        <v>45971</v>
      </c>
      <c r="K3467" s="105">
        <v>1</v>
      </c>
      <c r="N3467" s="112"/>
    </row>
    <row r="3468" spans="1:14">
      <c r="A3468" s="128">
        <v>1</v>
      </c>
      <c r="B3468" s="45" t="s">
        <v>10676</v>
      </c>
      <c r="C3468" s="41" t="s">
        <v>10677</v>
      </c>
      <c r="D3468" s="41">
        <v>6673</v>
      </c>
      <c r="E3468" s="41" t="s">
        <v>2663</v>
      </c>
      <c r="F3468" s="41" t="s">
        <v>10678</v>
      </c>
      <c r="G3468" s="19">
        <v>45679</v>
      </c>
      <c r="H3468" s="136">
        <v>45716</v>
      </c>
      <c r="I3468" s="120">
        <v>1</v>
      </c>
      <c r="J3468" s="136">
        <v>45915</v>
      </c>
      <c r="K3468" s="105">
        <v>1</v>
      </c>
      <c r="N3468" s="112"/>
    </row>
    <row r="3469" spans="1:14">
      <c r="A3469" s="128">
        <v>1</v>
      </c>
      <c r="B3469" s="45" t="s">
        <v>10679</v>
      </c>
      <c r="C3469" s="41" t="s">
        <v>10680</v>
      </c>
      <c r="D3469" s="41">
        <v>6124</v>
      </c>
      <c r="E3469" s="41" t="s">
        <v>569</v>
      </c>
      <c r="F3469" s="41" t="s">
        <v>10681</v>
      </c>
      <c r="G3469" s="19">
        <v>45680</v>
      </c>
      <c r="H3469" s="136">
        <v>45750</v>
      </c>
      <c r="I3469" s="120">
        <v>1</v>
      </c>
      <c r="J3469" s="136">
        <v>45979</v>
      </c>
      <c r="K3469" s="105">
        <v>1</v>
      </c>
      <c r="N3469" s="112"/>
    </row>
    <row r="3470" spans="1:14">
      <c r="A3470" s="129">
        <v>1</v>
      </c>
      <c r="B3470" s="45" t="s">
        <v>10682</v>
      </c>
      <c r="C3470" s="41" t="s">
        <v>10683</v>
      </c>
      <c r="D3470" s="41">
        <v>5815</v>
      </c>
      <c r="E3470" s="41" t="s">
        <v>3441</v>
      </c>
      <c r="F3470" s="41" t="s">
        <v>9326</v>
      </c>
      <c r="G3470" s="19">
        <v>45680</v>
      </c>
      <c r="H3470" s="136">
        <v>45723</v>
      </c>
      <c r="I3470" s="120">
        <v>1</v>
      </c>
      <c r="J3470" s="136">
        <v>45919</v>
      </c>
      <c r="K3470" s="105">
        <v>1</v>
      </c>
      <c r="N3470" s="112"/>
    </row>
    <row r="3471" spans="1:14">
      <c r="A3471" s="129">
        <v>1</v>
      </c>
      <c r="B3471" s="45" t="s">
        <v>10684</v>
      </c>
      <c r="C3471" s="41" t="s">
        <v>10685</v>
      </c>
      <c r="D3471" s="41">
        <v>6297</v>
      </c>
      <c r="E3471" s="41" t="s">
        <v>1200</v>
      </c>
      <c r="F3471" s="41" t="s">
        <v>10686</v>
      </c>
      <c r="G3471" s="19">
        <v>45681</v>
      </c>
      <c r="H3471" s="136">
        <v>45727</v>
      </c>
      <c r="I3471" s="120">
        <v>1</v>
      </c>
      <c r="J3471" s="136">
        <v>45831</v>
      </c>
      <c r="K3471" s="105">
        <v>1</v>
      </c>
      <c r="L3471" s="54">
        <v>1</v>
      </c>
      <c r="N3471" s="112"/>
    </row>
    <row r="3472" spans="1:14">
      <c r="A3472" s="128">
        <v>1</v>
      </c>
      <c r="B3472" s="45" t="s">
        <v>10687</v>
      </c>
      <c r="C3472" s="41" t="s">
        <v>750</v>
      </c>
      <c r="D3472" s="41">
        <v>5974</v>
      </c>
      <c r="E3472" s="41" t="s">
        <v>518</v>
      </c>
      <c r="F3472" s="41" t="s">
        <v>10688</v>
      </c>
      <c r="G3472" s="19">
        <v>45681</v>
      </c>
      <c r="H3472" s="136">
        <v>45728</v>
      </c>
      <c r="I3472" s="120">
        <v>1</v>
      </c>
      <c r="J3472" s="136">
        <v>45824</v>
      </c>
      <c r="K3472" s="105">
        <v>1</v>
      </c>
      <c r="L3472" s="54">
        <v>1</v>
      </c>
      <c r="N3472" s="112"/>
    </row>
    <row r="3473" spans="1:16">
      <c r="A3473" s="129">
        <v>1</v>
      </c>
      <c r="B3473" s="54" t="s">
        <v>10689</v>
      </c>
      <c r="C3473" s="16" t="s">
        <v>10690</v>
      </c>
      <c r="D3473" s="16">
        <v>1770</v>
      </c>
      <c r="E3473" s="16" t="s">
        <v>514</v>
      </c>
      <c r="F3473" s="16" t="s">
        <v>10691</v>
      </c>
      <c r="G3473" s="19">
        <v>45685</v>
      </c>
      <c r="H3473" s="136" t="str">
        <f ca="1">IF(I3511&lt;&gt;"",IF(H3473&lt;&gt;"",H3473,NOW()),"")</f>
        <v/>
      </c>
      <c r="J3473" s="136" t="str">
        <f ca="1">IF(K3511&lt;&gt;"", IF(J3473&lt;&gt;"",J3473,NOW()),"")</f>
        <v/>
      </c>
      <c r="K3473" s="105"/>
      <c r="N3473" s="112"/>
    </row>
    <row r="3474" spans="1:16">
      <c r="A3474" s="128">
        <v>1</v>
      </c>
      <c r="B3474" s="45" t="s">
        <v>10692</v>
      </c>
      <c r="C3474" s="41" t="s">
        <v>10693</v>
      </c>
      <c r="D3474" s="41">
        <v>1936</v>
      </c>
      <c r="E3474" s="41" t="s">
        <v>425</v>
      </c>
      <c r="F3474" s="41" t="s">
        <v>10694</v>
      </c>
      <c r="G3474" s="19">
        <v>45685</v>
      </c>
      <c r="H3474" s="136">
        <v>45778</v>
      </c>
      <c r="I3474" s="120">
        <v>1</v>
      </c>
      <c r="J3474" s="136">
        <v>45973</v>
      </c>
      <c r="K3474" s="105">
        <v>1</v>
      </c>
      <c r="N3474" s="112"/>
    </row>
    <row r="3475" spans="1:16">
      <c r="A3475" s="128">
        <v>1</v>
      </c>
      <c r="B3475" s="45" t="s">
        <v>10695</v>
      </c>
      <c r="C3475" s="41" t="s">
        <v>10696</v>
      </c>
      <c r="D3475" s="41">
        <v>6286</v>
      </c>
      <c r="E3475" s="41" t="s">
        <v>4062</v>
      </c>
      <c r="F3475" s="41" t="s">
        <v>9806</v>
      </c>
      <c r="G3475" s="19">
        <v>45687</v>
      </c>
      <c r="H3475" s="136">
        <v>45713</v>
      </c>
      <c r="I3475" s="120">
        <v>1</v>
      </c>
      <c r="J3475" s="136">
        <v>45974</v>
      </c>
      <c r="K3475" s="105">
        <v>1</v>
      </c>
      <c r="N3475" s="112"/>
      <c r="P3475"/>
    </row>
    <row r="3476" spans="1:16">
      <c r="A3476" s="129">
        <v>1</v>
      </c>
      <c r="B3476" s="45" t="s">
        <v>10697</v>
      </c>
      <c r="C3476" s="41" t="s">
        <v>10698</v>
      </c>
      <c r="D3476" s="41">
        <v>8807</v>
      </c>
      <c r="E3476" s="41" t="s">
        <v>2416</v>
      </c>
      <c r="F3476" s="41" t="s">
        <v>10699</v>
      </c>
      <c r="G3476" s="19">
        <v>45687</v>
      </c>
      <c r="H3476" s="136">
        <v>45727</v>
      </c>
      <c r="I3476" s="120">
        <v>1</v>
      </c>
      <c r="J3476" s="136">
        <v>45845</v>
      </c>
      <c r="K3476" s="105">
        <v>1</v>
      </c>
      <c r="N3476" s="112"/>
      <c r="P3476"/>
    </row>
    <row r="3477" spans="1:16">
      <c r="A3477" s="128">
        <v>1</v>
      </c>
      <c r="B3477" s="172" t="s">
        <v>10700</v>
      </c>
      <c r="C3477" s="18" t="s">
        <v>10701</v>
      </c>
      <c r="D3477" s="18">
        <v>455</v>
      </c>
      <c r="E3477" s="18" t="s">
        <v>874</v>
      </c>
      <c r="F3477" s="18" t="s">
        <v>10702</v>
      </c>
      <c r="G3477" s="19">
        <v>45688</v>
      </c>
      <c r="H3477" s="136">
        <v>46108</v>
      </c>
      <c r="I3477" s="120">
        <v>1</v>
      </c>
      <c r="J3477" s="136" t="str">
        <f ca="1">IF(K3515&lt;&gt;"", IF(J3477&lt;&gt;"",J3477,NOW()),"")</f>
        <v/>
      </c>
      <c r="K3477" s="105"/>
      <c r="N3477" s="112"/>
      <c r="P3477"/>
    </row>
    <row r="3478" spans="1:16">
      <c r="A3478" s="128">
        <v>1</v>
      </c>
      <c r="B3478" s="172" t="s">
        <v>10703</v>
      </c>
      <c r="C3478" s="18" t="s">
        <v>10704</v>
      </c>
      <c r="D3478" s="18">
        <v>6654</v>
      </c>
      <c r="E3478" s="18" t="s">
        <v>2069</v>
      </c>
      <c r="F3478" s="18" t="s">
        <v>10705</v>
      </c>
      <c r="G3478" s="19">
        <v>45691</v>
      </c>
      <c r="H3478" s="136">
        <v>45735</v>
      </c>
      <c r="I3478" s="120">
        <v>1</v>
      </c>
      <c r="J3478" s="136" t="str">
        <f ca="1">IF(K3516&lt;&gt;"", IF(J3478&lt;&gt;"",J3478,NOW()),"")</f>
        <v/>
      </c>
      <c r="K3478" s="105"/>
      <c r="N3478" s="112"/>
      <c r="P3478"/>
    </row>
    <row r="3479" spans="1:16">
      <c r="A3479" s="129">
        <v>1</v>
      </c>
      <c r="B3479" s="45" t="s">
        <v>10706</v>
      </c>
      <c r="C3479" s="41" t="s">
        <v>10707</v>
      </c>
      <c r="D3479" s="41">
        <v>6634</v>
      </c>
      <c r="E3479" s="41" t="s">
        <v>2069</v>
      </c>
      <c r="F3479" s="41" t="s">
        <v>9737</v>
      </c>
      <c r="G3479" s="19">
        <v>45691</v>
      </c>
      <c r="H3479" s="136">
        <v>45754</v>
      </c>
      <c r="I3479" s="120">
        <v>1</v>
      </c>
      <c r="J3479" s="136">
        <v>45965</v>
      </c>
      <c r="K3479" s="105">
        <v>1</v>
      </c>
      <c r="N3479" s="112"/>
      <c r="P3479"/>
    </row>
    <row r="3480" spans="1:16">
      <c r="A3480" s="128">
        <v>1</v>
      </c>
      <c r="B3480" s="172" t="s">
        <v>10708</v>
      </c>
      <c r="C3480" s="18" t="s">
        <v>10709</v>
      </c>
      <c r="D3480" s="18">
        <v>1940</v>
      </c>
      <c r="E3480" s="18" t="s">
        <v>514</v>
      </c>
      <c r="F3480" s="18" t="s">
        <v>10710</v>
      </c>
      <c r="G3480" s="19">
        <v>45692</v>
      </c>
      <c r="H3480" s="138">
        <v>45744</v>
      </c>
      <c r="I3480" s="120">
        <v>1</v>
      </c>
      <c r="J3480" s="136" t="str">
        <f ca="1">IF(K3518&lt;&gt;"", IF(J3480&lt;&gt;"",J3480,NOW()),"")</f>
        <v/>
      </c>
      <c r="K3480" s="105"/>
      <c r="N3480" s="112"/>
      <c r="P3480"/>
    </row>
    <row r="3481" spans="1:16">
      <c r="A3481" s="128">
        <v>1</v>
      </c>
      <c r="B3481" s="45" t="s">
        <v>10711</v>
      </c>
      <c r="C3481" s="41" t="s">
        <v>10712</v>
      </c>
      <c r="D3481" s="41">
        <v>5970</v>
      </c>
      <c r="E3481" s="41" t="s">
        <v>965</v>
      </c>
      <c r="F3481" s="41" t="s">
        <v>9326</v>
      </c>
      <c r="G3481" s="19">
        <v>45692</v>
      </c>
      <c r="H3481" s="136">
        <v>45741</v>
      </c>
      <c r="I3481" s="120">
        <v>1</v>
      </c>
      <c r="J3481" s="136">
        <v>45861</v>
      </c>
      <c r="K3481" s="105">
        <v>1</v>
      </c>
      <c r="N3481" s="112"/>
      <c r="P3481"/>
    </row>
    <row r="3482" spans="1:16">
      <c r="A3482" s="129">
        <v>1</v>
      </c>
      <c r="B3482" s="45" t="s">
        <v>10713</v>
      </c>
      <c r="C3482" s="41" t="s">
        <v>10714</v>
      </c>
      <c r="D3482" s="41">
        <v>1875</v>
      </c>
      <c r="E3482" s="41" t="s">
        <v>3328</v>
      </c>
      <c r="F3482" s="41" t="s">
        <v>10715</v>
      </c>
      <c r="G3482" s="19">
        <v>45692</v>
      </c>
      <c r="H3482" s="138">
        <v>45742</v>
      </c>
      <c r="I3482" s="120">
        <v>1</v>
      </c>
      <c r="J3482" s="136">
        <v>45859</v>
      </c>
      <c r="K3482" s="105">
        <v>1</v>
      </c>
      <c r="N3482" s="112"/>
      <c r="P3482"/>
    </row>
    <row r="3483" spans="1:16">
      <c r="A3483" s="129">
        <v>1</v>
      </c>
      <c r="B3483" s="45" t="s">
        <v>10716</v>
      </c>
      <c r="C3483" s="41" t="s">
        <v>10717</v>
      </c>
      <c r="D3483" s="41">
        <v>5776</v>
      </c>
      <c r="E3483" s="41" t="s">
        <v>733</v>
      </c>
      <c r="F3483" s="41" t="s">
        <v>10718</v>
      </c>
      <c r="G3483" s="19">
        <v>45692</v>
      </c>
      <c r="H3483" s="136">
        <v>45750</v>
      </c>
      <c r="I3483" s="120">
        <v>1</v>
      </c>
      <c r="J3483" s="136">
        <v>45945</v>
      </c>
      <c r="K3483" s="105">
        <v>1</v>
      </c>
      <c r="N3483" s="112"/>
      <c r="P3483"/>
    </row>
    <row r="3484" spans="1:16">
      <c r="A3484" s="129">
        <v>1</v>
      </c>
      <c r="B3484" s="54" t="s">
        <v>10719</v>
      </c>
      <c r="C3484" s="16" t="s">
        <v>10720</v>
      </c>
      <c r="D3484" s="16">
        <v>6683</v>
      </c>
      <c r="E3484" s="16" t="s">
        <v>2839</v>
      </c>
      <c r="F3484" s="16" t="s">
        <v>10721</v>
      </c>
      <c r="G3484" s="19">
        <v>45693</v>
      </c>
      <c r="H3484" s="136">
        <v>45894</v>
      </c>
      <c r="I3484" s="120">
        <v>1</v>
      </c>
      <c r="J3484" s="136">
        <v>46161</v>
      </c>
      <c r="K3484" s="105">
        <v>1</v>
      </c>
      <c r="N3484" s="112"/>
      <c r="P3484"/>
    </row>
    <row r="3485" spans="1:16">
      <c r="A3485" s="128">
        <v>1</v>
      </c>
      <c r="B3485" s="45" t="s">
        <v>10722</v>
      </c>
      <c r="C3485" s="41" t="s">
        <v>10723</v>
      </c>
      <c r="D3485" s="41">
        <v>6812</v>
      </c>
      <c r="E3485" s="41" t="s">
        <v>5081</v>
      </c>
      <c r="F3485" s="41" t="s">
        <v>10724</v>
      </c>
      <c r="G3485" s="19">
        <v>45693</v>
      </c>
      <c r="H3485" s="136">
        <v>45721</v>
      </c>
      <c r="I3485" s="120">
        <v>1</v>
      </c>
      <c r="J3485" s="136">
        <v>45974</v>
      </c>
      <c r="K3485" s="105">
        <v>1</v>
      </c>
      <c r="N3485" s="112"/>
      <c r="P3485"/>
    </row>
    <row r="3486" spans="1:16">
      <c r="A3486" s="128">
        <v>1</v>
      </c>
      <c r="B3486" s="54" t="s">
        <v>10725</v>
      </c>
      <c r="C3486" s="16" t="s">
        <v>10726</v>
      </c>
      <c r="D3486" s="16">
        <v>983</v>
      </c>
      <c r="E3486" s="16" t="s">
        <v>650</v>
      </c>
      <c r="F3486" s="16" t="s">
        <v>10727</v>
      </c>
      <c r="G3486" s="19">
        <v>45693</v>
      </c>
      <c r="H3486" s="136" t="str">
        <f ca="1">IF(I3524&lt;&gt;"",IF(H3486&lt;&gt;"",H3486,NOW()),"")</f>
        <v/>
      </c>
      <c r="J3486" s="136" t="str">
        <f ca="1">IF(K3524&lt;&gt;"", IF(J3486&lt;&gt;"",J3486,NOW()),"")</f>
        <v/>
      </c>
      <c r="K3486" s="105"/>
      <c r="N3486" s="112"/>
      <c r="P3486"/>
    </row>
    <row r="3487" spans="1:16">
      <c r="A3487" s="129">
        <v>1</v>
      </c>
      <c r="B3487" s="45" t="s">
        <v>10728</v>
      </c>
      <c r="C3487" s="41" t="s">
        <v>10729</v>
      </c>
      <c r="D3487" s="41">
        <v>1737</v>
      </c>
      <c r="E3487" s="41" t="s">
        <v>3284</v>
      </c>
      <c r="F3487" s="41" t="s">
        <v>10730</v>
      </c>
      <c r="G3487" s="19">
        <v>45699</v>
      </c>
      <c r="H3487" s="136">
        <v>45730</v>
      </c>
      <c r="I3487" s="120">
        <v>1</v>
      </c>
      <c r="J3487" s="136">
        <v>45971</v>
      </c>
      <c r="K3487" s="105">
        <v>1</v>
      </c>
      <c r="N3487" s="112"/>
      <c r="P3487"/>
    </row>
    <row r="3488" spans="1:16">
      <c r="A3488" s="128">
        <v>1</v>
      </c>
      <c r="B3488" s="172" t="s">
        <v>10731</v>
      </c>
      <c r="C3488" s="18" t="s">
        <v>10732</v>
      </c>
      <c r="D3488" s="18">
        <v>5693</v>
      </c>
      <c r="E3488" s="18" t="s">
        <v>5816</v>
      </c>
      <c r="F3488" s="18" t="s">
        <v>10733</v>
      </c>
      <c r="G3488" s="19">
        <v>45699</v>
      </c>
      <c r="H3488" s="136">
        <v>46050</v>
      </c>
      <c r="I3488" s="120">
        <v>1</v>
      </c>
      <c r="J3488" s="136" t="str">
        <f ca="1">IF(K3526&lt;&gt;"", IF(J3488&lt;&gt;"",J3488,NOW()),"")</f>
        <v/>
      </c>
      <c r="K3488" s="105"/>
      <c r="N3488" s="112"/>
      <c r="P3488"/>
    </row>
    <row r="3489" spans="1:14">
      <c r="A3489" s="128">
        <v>1</v>
      </c>
      <c r="B3489" s="45" t="s">
        <v>10734</v>
      </c>
      <c r="C3489" s="41" t="s">
        <v>10735</v>
      </c>
      <c r="D3489" s="41">
        <v>7160</v>
      </c>
      <c r="E3489" s="41" t="s">
        <v>990</v>
      </c>
      <c r="F3489" s="41" t="s">
        <v>10736</v>
      </c>
      <c r="G3489" s="19">
        <v>45699</v>
      </c>
      <c r="J3489" s="136">
        <v>45824</v>
      </c>
      <c r="K3489" s="105">
        <v>1</v>
      </c>
      <c r="L3489" s="54">
        <v>1</v>
      </c>
      <c r="N3489" s="112"/>
    </row>
    <row r="3490" spans="1:14">
      <c r="A3490" s="128">
        <v>1</v>
      </c>
      <c r="B3490" s="45" t="s">
        <v>10737</v>
      </c>
      <c r="C3490" s="41" t="s">
        <v>10738</v>
      </c>
      <c r="D3490" s="41">
        <v>6285</v>
      </c>
      <c r="E3490" s="41" t="s">
        <v>458</v>
      </c>
      <c r="F3490" s="41" t="s">
        <v>10739</v>
      </c>
      <c r="G3490" s="19">
        <v>45699</v>
      </c>
      <c r="H3490" s="136">
        <v>45734</v>
      </c>
      <c r="I3490" s="120">
        <v>1</v>
      </c>
      <c r="J3490" s="136">
        <v>45933</v>
      </c>
      <c r="K3490" s="105">
        <v>1</v>
      </c>
      <c r="N3490" s="112"/>
    </row>
    <row r="3491" spans="1:14">
      <c r="A3491" s="128">
        <v>1</v>
      </c>
      <c r="B3491" s="45" t="s">
        <v>10740</v>
      </c>
      <c r="C3491" s="41" t="s">
        <v>10741</v>
      </c>
      <c r="D3491" s="41">
        <v>1797</v>
      </c>
      <c r="E3491" s="41" t="s">
        <v>4662</v>
      </c>
      <c r="F3491" s="41" t="s">
        <v>10742</v>
      </c>
      <c r="G3491" s="19">
        <v>45700</v>
      </c>
      <c r="H3491" s="136">
        <v>45723</v>
      </c>
      <c r="I3491" s="120">
        <v>1</v>
      </c>
      <c r="J3491" s="136">
        <v>45831</v>
      </c>
      <c r="K3491" s="105">
        <v>1</v>
      </c>
      <c r="N3491" s="112"/>
    </row>
    <row r="3492" spans="1:14">
      <c r="A3492" s="128">
        <v>1</v>
      </c>
      <c r="B3492" s="45" t="s">
        <v>10743</v>
      </c>
      <c r="C3492" s="41" t="s">
        <v>10744</v>
      </c>
      <c r="D3492" s="41">
        <v>776</v>
      </c>
      <c r="E3492" s="41" t="s">
        <v>4492</v>
      </c>
      <c r="F3492" s="41" t="s">
        <v>10745</v>
      </c>
      <c r="G3492" s="19">
        <v>45700</v>
      </c>
      <c r="H3492" s="136">
        <v>45733</v>
      </c>
      <c r="I3492" s="120">
        <v>1</v>
      </c>
      <c r="J3492" s="136">
        <v>45839</v>
      </c>
      <c r="K3492" s="105">
        <v>1</v>
      </c>
      <c r="N3492" s="112"/>
    </row>
    <row r="3493" spans="1:14">
      <c r="A3493" s="128">
        <v>1</v>
      </c>
      <c r="B3493" s="45" t="s">
        <v>10746</v>
      </c>
      <c r="C3493" s="41" t="s">
        <v>10747</v>
      </c>
      <c r="D3493" s="41">
        <v>6344</v>
      </c>
      <c r="E3493" s="41" t="s">
        <v>946</v>
      </c>
      <c r="F3493" s="41" t="s">
        <v>9507</v>
      </c>
      <c r="G3493" s="19">
        <v>45702</v>
      </c>
      <c r="H3493" s="138">
        <v>45747</v>
      </c>
      <c r="I3493" s="120">
        <v>1</v>
      </c>
      <c r="J3493" s="136">
        <v>45825</v>
      </c>
      <c r="K3493" s="105">
        <v>1</v>
      </c>
      <c r="L3493" s="54">
        <v>1</v>
      </c>
      <c r="N3493" s="112"/>
    </row>
    <row r="3494" spans="1:14">
      <c r="A3494" s="128">
        <v>1</v>
      </c>
      <c r="B3494" s="45" t="s">
        <v>10748</v>
      </c>
      <c r="C3494" s="41" t="s">
        <v>10749</v>
      </c>
      <c r="D3494" s="41">
        <v>5659</v>
      </c>
      <c r="E3494" s="41" t="s">
        <v>454</v>
      </c>
      <c r="F3494" s="41" t="s">
        <v>10750</v>
      </c>
      <c r="G3494" s="19">
        <v>45702</v>
      </c>
      <c r="H3494" s="136" t="str">
        <f ca="1">IF(I3532&lt;&gt;"",IF(H3494&lt;&gt;"",H3494,NOW()),"")</f>
        <v/>
      </c>
      <c r="J3494" s="136">
        <v>45821</v>
      </c>
      <c r="K3494" s="105">
        <v>1</v>
      </c>
      <c r="N3494" s="112"/>
    </row>
    <row r="3495" spans="1:14">
      <c r="A3495" s="128">
        <v>1</v>
      </c>
      <c r="B3495" s="172" t="s">
        <v>10751</v>
      </c>
      <c r="C3495" s="18" t="s">
        <v>10752</v>
      </c>
      <c r="D3495" s="18">
        <v>528</v>
      </c>
      <c r="E3495" s="18" t="s">
        <v>10753</v>
      </c>
      <c r="F3495" s="18" t="s">
        <v>10754</v>
      </c>
      <c r="G3495" s="19">
        <v>45706</v>
      </c>
      <c r="H3495" s="136">
        <v>45706</v>
      </c>
      <c r="I3495" s="120">
        <v>1</v>
      </c>
      <c r="J3495" s="136">
        <v>46176</v>
      </c>
      <c r="K3495" s="105">
        <v>1</v>
      </c>
      <c r="N3495" s="112"/>
    </row>
    <row r="3496" spans="1:14">
      <c r="A3496" s="128">
        <v>1</v>
      </c>
      <c r="B3496" s="45" t="s">
        <v>10755</v>
      </c>
      <c r="C3496" s="41" t="s">
        <v>10756</v>
      </c>
      <c r="D3496" s="41">
        <v>5689</v>
      </c>
      <c r="E3496" s="41" t="s">
        <v>458</v>
      </c>
      <c r="F3496" s="41" t="s">
        <v>9326</v>
      </c>
      <c r="G3496" s="19">
        <v>45706</v>
      </c>
      <c r="H3496" s="136">
        <v>45847</v>
      </c>
      <c r="I3496" s="120">
        <v>1</v>
      </c>
      <c r="J3496" s="136">
        <v>46093</v>
      </c>
      <c r="K3496" s="105">
        <v>1</v>
      </c>
      <c r="N3496" s="112"/>
    </row>
    <row r="3497" spans="1:14">
      <c r="A3497" s="128">
        <v>1</v>
      </c>
      <c r="B3497" s="45" t="s">
        <v>10757</v>
      </c>
      <c r="C3497" s="41" t="s">
        <v>10758</v>
      </c>
      <c r="D3497" s="41">
        <v>7278</v>
      </c>
      <c r="E3497" s="41" t="s">
        <v>458</v>
      </c>
      <c r="F3497" s="41" t="s">
        <v>10759</v>
      </c>
      <c r="G3497" s="19">
        <v>45706</v>
      </c>
      <c r="H3497" s="136">
        <v>45736</v>
      </c>
      <c r="I3497" s="120">
        <v>1</v>
      </c>
      <c r="J3497" s="136">
        <v>45944</v>
      </c>
      <c r="K3497" s="105">
        <v>1</v>
      </c>
      <c r="N3497" s="112"/>
    </row>
    <row r="3498" spans="1:14">
      <c r="A3498" s="128">
        <v>1</v>
      </c>
      <c r="B3498" s="45" t="s">
        <v>10760</v>
      </c>
      <c r="C3498" s="41" t="s">
        <v>10761</v>
      </c>
      <c r="D3498" s="41">
        <v>5369</v>
      </c>
      <c r="E3498" s="41" t="s">
        <v>458</v>
      </c>
      <c r="F3498" s="41" t="s">
        <v>10762</v>
      </c>
      <c r="G3498" s="19">
        <v>45708</v>
      </c>
      <c r="H3498" s="136">
        <v>45737</v>
      </c>
      <c r="I3498" s="120">
        <v>1</v>
      </c>
      <c r="J3498" s="136">
        <v>46015</v>
      </c>
      <c r="K3498" s="105">
        <v>1</v>
      </c>
      <c r="N3498" s="112"/>
    </row>
    <row r="3499" spans="1:14">
      <c r="A3499" s="128">
        <v>1</v>
      </c>
      <c r="B3499" s="45" t="s">
        <v>10763</v>
      </c>
      <c r="C3499" s="41" t="s">
        <v>10764</v>
      </c>
      <c r="D3499" s="41">
        <v>1726</v>
      </c>
      <c r="E3499" s="41" t="s">
        <v>7036</v>
      </c>
      <c r="F3499" s="41" t="s">
        <v>10765</v>
      </c>
      <c r="G3499" s="19">
        <v>45709</v>
      </c>
      <c r="H3499" s="138">
        <v>45747</v>
      </c>
      <c r="I3499" s="120">
        <v>1</v>
      </c>
      <c r="J3499" s="136">
        <v>45982</v>
      </c>
      <c r="K3499" s="105">
        <v>1</v>
      </c>
      <c r="N3499" s="112"/>
    </row>
    <row r="3500" spans="1:14">
      <c r="A3500" s="128">
        <v>1</v>
      </c>
      <c r="B3500" s="45" t="s">
        <v>10766</v>
      </c>
      <c r="C3500" s="41" t="s">
        <v>10767</v>
      </c>
      <c r="D3500" s="41">
        <v>6291</v>
      </c>
      <c r="E3500" s="41" t="s">
        <v>650</v>
      </c>
      <c r="F3500" s="41" t="s">
        <v>10768</v>
      </c>
      <c r="G3500" s="19">
        <v>45709</v>
      </c>
      <c r="H3500" s="136">
        <v>45741</v>
      </c>
      <c r="I3500" s="120">
        <v>1</v>
      </c>
      <c r="J3500" s="136">
        <v>45839</v>
      </c>
      <c r="K3500" s="105">
        <v>1</v>
      </c>
      <c r="N3500" s="112"/>
    </row>
    <row r="3501" spans="1:14">
      <c r="A3501" s="128">
        <v>1</v>
      </c>
      <c r="B3501" s="172" t="s">
        <v>10769</v>
      </c>
      <c r="C3501" s="18" t="s">
        <v>10770</v>
      </c>
      <c r="D3501" s="18">
        <v>6029</v>
      </c>
      <c r="E3501" s="18" t="s">
        <v>743</v>
      </c>
      <c r="F3501" s="18" t="s">
        <v>10771</v>
      </c>
      <c r="G3501" s="19">
        <v>45712</v>
      </c>
      <c r="H3501" s="136">
        <v>45776</v>
      </c>
      <c r="I3501" s="120">
        <v>1</v>
      </c>
      <c r="J3501" s="136" t="str">
        <f ca="1">IF(K3540&lt;&gt;"", IF(J3501&lt;&gt;"",J3501,NOW()),"")</f>
        <v/>
      </c>
      <c r="K3501" s="105"/>
      <c r="N3501" s="112"/>
    </row>
    <row r="3502" spans="1:14">
      <c r="A3502" s="128">
        <v>1</v>
      </c>
      <c r="B3502" s="45" t="s">
        <v>10772</v>
      </c>
      <c r="C3502" s="41" t="s">
        <v>10773</v>
      </c>
      <c r="D3502" s="41">
        <v>5506</v>
      </c>
      <c r="E3502" s="41" t="s">
        <v>1006</v>
      </c>
      <c r="F3502" s="41" t="s">
        <v>10774</v>
      </c>
      <c r="G3502" s="19">
        <v>45712</v>
      </c>
      <c r="H3502" s="136">
        <v>45749</v>
      </c>
      <c r="I3502" s="120">
        <v>1</v>
      </c>
      <c r="J3502" s="136">
        <v>45874</v>
      </c>
      <c r="K3502" s="105">
        <v>1</v>
      </c>
      <c r="L3502" s="54">
        <v>1</v>
      </c>
      <c r="N3502" s="112"/>
    </row>
    <row r="3503" spans="1:14">
      <c r="A3503" s="128">
        <v>1</v>
      </c>
      <c r="B3503" s="172" t="s">
        <v>10775</v>
      </c>
      <c r="C3503" s="18" t="s">
        <v>10776</v>
      </c>
      <c r="D3503" s="18">
        <v>1201</v>
      </c>
      <c r="E3503" s="18" t="s">
        <v>693</v>
      </c>
      <c r="F3503" s="18" t="s">
        <v>10777</v>
      </c>
      <c r="G3503" s="19">
        <v>45714</v>
      </c>
      <c r="H3503" s="136">
        <v>46052</v>
      </c>
      <c r="I3503" s="120">
        <v>1</v>
      </c>
      <c r="J3503" s="136" t="str">
        <f ca="1">IF(K3543&lt;&gt;"", IF(J3503&lt;&gt;"",J3503,NOW()),"")</f>
        <v/>
      </c>
      <c r="K3503" s="105"/>
      <c r="N3503" s="112"/>
    </row>
    <row r="3504" spans="1:14">
      <c r="A3504" s="128">
        <v>1</v>
      </c>
      <c r="B3504" s="45" t="s">
        <v>10778</v>
      </c>
      <c r="C3504" s="41" t="s">
        <v>10779</v>
      </c>
      <c r="D3504" s="41">
        <v>5747</v>
      </c>
      <c r="E3504" s="41" t="s">
        <v>4949</v>
      </c>
      <c r="F3504" s="41" t="s">
        <v>10501</v>
      </c>
      <c r="G3504" s="19">
        <v>45716</v>
      </c>
      <c r="H3504" s="136">
        <v>45768</v>
      </c>
      <c r="I3504" s="120">
        <v>1</v>
      </c>
      <c r="J3504" s="136">
        <v>46076</v>
      </c>
      <c r="K3504" s="105">
        <v>1</v>
      </c>
      <c r="N3504" s="112"/>
    </row>
    <row r="3505" spans="1:18">
      <c r="A3505" s="128">
        <v>1</v>
      </c>
      <c r="B3505" s="45" t="s">
        <v>10780</v>
      </c>
      <c r="C3505" s="41" t="s">
        <v>10781</v>
      </c>
      <c r="D3505" s="41">
        <v>6301</v>
      </c>
      <c r="E3505" s="41" t="s">
        <v>6810</v>
      </c>
      <c r="F3505" s="41" t="s">
        <v>10501</v>
      </c>
      <c r="G3505" s="19">
        <v>45716</v>
      </c>
      <c r="H3505" s="136">
        <v>45764</v>
      </c>
      <c r="I3505" s="120">
        <v>1</v>
      </c>
      <c r="J3505" s="136">
        <v>46128</v>
      </c>
      <c r="K3505" s="105">
        <v>1</v>
      </c>
      <c r="N3505" s="112"/>
    </row>
    <row r="3506" spans="1:18">
      <c r="A3506" s="128">
        <v>1</v>
      </c>
      <c r="B3506" s="45" t="s">
        <v>10782</v>
      </c>
      <c r="C3506" s="41" t="s">
        <v>10783</v>
      </c>
      <c r="D3506" s="41">
        <v>5218</v>
      </c>
      <c r="E3506" s="41" t="s">
        <v>3770</v>
      </c>
      <c r="F3506" s="41" t="s">
        <v>10784</v>
      </c>
      <c r="G3506" s="19">
        <v>45716</v>
      </c>
      <c r="H3506" s="138">
        <v>45716</v>
      </c>
      <c r="I3506" s="120">
        <v>1</v>
      </c>
      <c r="J3506" s="136">
        <v>45868</v>
      </c>
      <c r="K3506" s="105">
        <v>1</v>
      </c>
      <c r="N3506" s="112"/>
    </row>
    <row r="3507" spans="1:18">
      <c r="A3507" s="128">
        <v>1</v>
      </c>
      <c r="B3507" s="45" t="s">
        <v>10785</v>
      </c>
      <c r="C3507" s="41" t="s">
        <v>10786</v>
      </c>
      <c r="D3507" s="41">
        <v>6007</v>
      </c>
      <c r="E3507" s="41" t="s">
        <v>1879</v>
      </c>
      <c r="F3507" s="41" t="s">
        <v>9944</v>
      </c>
      <c r="G3507" s="19">
        <v>45716</v>
      </c>
      <c r="H3507" s="136">
        <v>45730</v>
      </c>
      <c r="I3507" s="120">
        <v>1</v>
      </c>
      <c r="J3507" s="136">
        <v>45839</v>
      </c>
      <c r="K3507" s="105">
        <v>1</v>
      </c>
      <c r="N3507" s="112"/>
      <c r="Q3507"/>
    </row>
    <row r="3508" spans="1:18">
      <c r="A3508" s="128">
        <v>1</v>
      </c>
      <c r="B3508" s="172" t="s">
        <v>10787</v>
      </c>
      <c r="C3508" s="18" t="s">
        <v>10788</v>
      </c>
      <c r="D3508" s="18">
        <v>579</v>
      </c>
      <c r="E3508" s="18" t="s">
        <v>466</v>
      </c>
      <c r="F3508" s="18" t="s">
        <v>10789</v>
      </c>
      <c r="G3508" s="19">
        <v>45720</v>
      </c>
      <c r="H3508" s="136">
        <v>46030</v>
      </c>
      <c r="I3508" s="120">
        <v>1</v>
      </c>
      <c r="J3508" s="136" t="str">
        <f ca="1">IF(K3548&lt;&gt;"", IF(J3508&lt;&gt;"",J3508,NOW()),"")</f>
        <v/>
      </c>
      <c r="K3508" s="105"/>
      <c r="N3508" s="112"/>
      <c r="Q3508"/>
    </row>
    <row r="3509" spans="1:18">
      <c r="A3509" s="128">
        <v>1</v>
      </c>
      <c r="B3509" s="45" t="s">
        <v>10790</v>
      </c>
      <c r="C3509" s="41" t="s">
        <v>10791</v>
      </c>
      <c r="D3509" s="41">
        <v>6479</v>
      </c>
      <c r="E3509" s="41" t="s">
        <v>4771</v>
      </c>
      <c r="F3509" s="41" t="s">
        <v>10792</v>
      </c>
      <c r="G3509" s="19">
        <v>45720</v>
      </c>
      <c r="H3509" s="138">
        <v>45742</v>
      </c>
      <c r="I3509" s="120">
        <v>1</v>
      </c>
      <c r="J3509" s="136">
        <v>45820</v>
      </c>
      <c r="K3509" s="105">
        <v>1</v>
      </c>
      <c r="L3509" s="54">
        <v>1</v>
      </c>
      <c r="N3509" s="112"/>
      <c r="Q3509"/>
    </row>
    <row r="3510" spans="1:18">
      <c r="A3510" s="128">
        <v>1</v>
      </c>
      <c r="B3510" s="45" t="s">
        <v>10793</v>
      </c>
      <c r="C3510" s="41" t="s">
        <v>10794</v>
      </c>
      <c r="D3510" s="41">
        <v>242</v>
      </c>
      <c r="E3510" s="41" t="s">
        <v>801</v>
      </c>
      <c r="F3510" s="41" t="s">
        <v>10795</v>
      </c>
      <c r="G3510" s="19">
        <v>45721</v>
      </c>
      <c r="H3510" s="136">
        <v>45751</v>
      </c>
      <c r="I3510" s="120">
        <v>1</v>
      </c>
      <c r="J3510" s="136">
        <v>46035</v>
      </c>
      <c r="K3510" s="105">
        <v>1</v>
      </c>
      <c r="N3510" s="112"/>
      <c r="Q3510"/>
    </row>
    <row r="3511" spans="1:18">
      <c r="A3511" s="128">
        <v>1</v>
      </c>
      <c r="B3511" s="54" t="s">
        <v>10796</v>
      </c>
      <c r="C3511" s="16" t="s">
        <v>10797</v>
      </c>
      <c r="D3511" s="16">
        <v>5203</v>
      </c>
      <c r="E3511" s="16" t="s">
        <v>10161</v>
      </c>
      <c r="F3511" s="16" t="s">
        <v>10798</v>
      </c>
      <c r="G3511" s="19">
        <v>45722</v>
      </c>
      <c r="H3511" s="136" t="str">
        <f ca="1">IF(I3551&lt;&gt;"",IF(H3511&lt;&gt;"",H3511,NOW()),"")</f>
        <v/>
      </c>
      <c r="J3511" s="136" t="str">
        <f ca="1">IF(K3551&lt;&gt;"", IF(J3511&lt;&gt;"",J3511,NOW()),"")</f>
        <v/>
      </c>
      <c r="K3511" s="105"/>
      <c r="N3511" s="112"/>
      <c r="Q3511"/>
    </row>
    <row r="3512" spans="1:18">
      <c r="A3512" s="128">
        <v>1</v>
      </c>
      <c r="B3512" s="45" t="s">
        <v>10799</v>
      </c>
      <c r="C3512" s="41" t="s">
        <v>10800</v>
      </c>
      <c r="D3512" s="41">
        <v>715</v>
      </c>
      <c r="E3512" s="41" t="s">
        <v>10801</v>
      </c>
      <c r="F3512" s="41" t="s">
        <v>10802</v>
      </c>
      <c r="G3512" s="19">
        <v>45723</v>
      </c>
      <c r="H3512" s="136">
        <v>45768</v>
      </c>
      <c r="I3512" s="120">
        <v>1</v>
      </c>
      <c r="J3512" s="136">
        <v>45884</v>
      </c>
      <c r="K3512" s="105">
        <v>1</v>
      </c>
      <c r="N3512" s="112"/>
      <c r="P3512"/>
      <c r="Q3512"/>
      <c r="R3512"/>
    </row>
    <row r="3513" spans="1:18">
      <c r="A3513" s="128">
        <v>1</v>
      </c>
      <c r="B3513" s="172" t="s">
        <v>10803</v>
      </c>
      <c r="C3513" s="18" t="s">
        <v>10804</v>
      </c>
      <c r="D3513" s="18">
        <v>6572</v>
      </c>
      <c r="E3513" s="18" t="s">
        <v>458</v>
      </c>
      <c r="F3513" s="18" t="s">
        <v>10805</v>
      </c>
      <c r="G3513" s="19">
        <v>45723</v>
      </c>
      <c r="H3513" s="136">
        <v>45765</v>
      </c>
      <c r="I3513" s="120">
        <v>1</v>
      </c>
      <c r="J3513" s="136" t="str">
        <f ca="1">IF(K3553&lt;&gt;"", IF(J3513&lt;&gt;"",J3513,NOW()),"")</f>
        <v/>
      </c>
      <c r="K3513" s="105"/>
      <c r="N3513" s="112"/>
      <c r="P3513"/>
      <c r="Q3513"/>
      <c r="R3513"/>
    </row>
    <row r="3514" spans="1:18">
      <c r="A3514" s="128">
        <v>1</v>
      </c>
      <c r="B3514" s="45" t="s">
        <v>10806</v>
      </c>
      <c r="C3514" s="41" t="s">
        <v>10807</v>
      </c>
      <c r="D3514" s="41">
        <v>5775</v>
      </c>
      <c r="E3514" s="41" t="s">
        <v>1014</v>
      </c>
      <c r="F3514" s="41" t="s">
        <v>10808</v>
      </c>
      <c r="G3514" s="19">
        <v>45723</v>
      </c>
      <c r="H3514" s="136">
        <v>45782</v>
      </c>
      <c r="I3514" s="120">
        <v>1</v>
      </c>
      <c r="J3514" s="136">
        <v>45979</v>
      </c>
      <c r="K3514" s="105">
        <v>1</v>
      </c>
      <c r="N3514" s="112"/>
      <c r="P3514"/>
      <c r="Q3514"/>
      <c r="R3514"/>
    </row>
    <row r="3515" spans="1:18">
      <c r="A3515" s="128">
        <v>1</v>
      </c>
      <c r="B3515" s="172" t="s">
        <v>10809</v>
      </c>
      <c r="C3515" s="18" t="s">
        <v>10810</v>
      </c>
      <c r="D3515" s="18">
        <v>374</v>
      </c>
      <c r="E3515" s="18" t="s">
        <v>466</v>
      </c>
      <c r="F3515" s="18" t="s">
        <v>10811</v>
      </c>
      <c r="G3515" s="19">
        <v>45723</v>
      </c>
      <c r="H3515" s="136">
        <v>45810</v>
      </c>
      <c r="I3515" s="120">
        <v>1</v>
      </c>
      <c r="J3515" s="136" t="str">
        <f ca="1">IF(K3555&lt;&gt;"", IF(J3515&lt;&gt;"",J3515,NOW()),"")</f>
        <v/>
      </c>
      <c r="K3515" s="105"/>
      <c r="L3515" s="54">
        <v>1</v>
      </c>
      <c r="N3515" s="112"/>
      <c r="P3515"/>
      <c r="Q3515"/>
      <c r="R3515"/>
    </row>
    <row r="3516" spans="1:18">
      <c r="A3516" s="128">
        <v>1</v>
      </c>
      <c r="B3516" s="54" t="s">
        <v>10812</v>
      </c>
      <c r="C3516" s="16" t="s">
        <v>10813</v>
      </c>
      <c r="D3516" s="16">
        <v>5885</v>
      </c>
      <c r="E3516" s="16" t="s">
        <v>10297</v>
      </c>
      <c r="F3516" s="16" t="s">
        <v>10814</v>
      </c>
      <c r="G3516" s="19">
        <v>45727</v>
      </c>
      <c r="H3516" s="136" t="str">
        <f ca="1">IF(I3556&lt;&gt;"",IF(H3516&lt;&gt;"",H3516,NOW()),"")</f>
        <v/>
      </c>
      <c r="J3516" s="136" t="str">
        <f ca="1">IF(K3556&lt;&gt;"", IF(J3516&lt;&gt;"",J3516,NOW()),"")</f>
        <v/>
      </c>
      <c r="K3516" s="105"/>
      <c r="N3516" s="112"/>
      <c r="P3516"/>
      <c r="R3516"/>
    </row>
    <row r="3517" spans="1:18">
      <c r="A3517" s="128">
        <v>1</v>
      </c>
      <c r="B3517" s="54" t="s">
        <v>10815</v>
      </c>
      <c r="C3517" s="18" t="s">
        <v>10816</v>
      </c>
      <c r="D3517" s="18">
        <v>633</v>
      </c>
      <c r="E3517" s="18" t="s">
        <v>466</v>
      </c>
      <c r="F3517" s="18" t="s">
        <v>10817</v>
      </c>
      <c r="G3517" s="19">
        <v>45728</v>
      </c>
      <c r="H3517" s="136">
        <v>45820</v>
      </c>
      <c r="I3517" s="120">
        <v>1</v>
      </c>
      <c r="J3517" s="136" t="str">
        <f ca="1">IF(K3557&lt;&gt;"", IF(J3517&lt;&gt;"",J3517,NOW()),"")</f>
        <v/>
      </c>
      <c r="K3517" s="105"/>
      <c r="N3517" s="112"/>
      <c r="P3517"/>
      <c r="Q3517"/>
      <c r="R3517"/>
    </row>
    <row r="3518" spans="1:18">
      <c r="A3518" s="128">
        <v>1</v>
      </c>
      <c r="B3518" s="45" t="s">
        <v>10818</v>
      </c>
      <c r="C3518" s="41" t="s">
        <v>10819</v>
      </c>
      <c r="D3518" s="41">
        <v>6206</v>
      </c>
      <c r="E3518" s="41" t="s">
        <v>3272</v>
      </c>
      <c r="F3518" s="41" t="s">
        <v>10820</v>
      </c>
      <c r="G3518" s="19">
        <v>45729</v>
      </c>
      <c r="H3518" s="136">
        <v>45764</v>
      </c>
      <c r="I3518" s="120">
        <v>1</v>
      </c>
      <c r="J3518" s="136">
        <v>45992</v>
      </c>
      <c r="K3518" s="105">
        <v>1</v>
      </c>
      <c r="L3518" s="54">
        <v>1</v>
      </c>
      <c r="N3518" s="112"/>
      <c r="P3518"/>
      <c r="Q3518"/>
      <c r="R3518"/>
    </row>
    <row r="3519" spans="1:18">
      <c r="A3519" s="128">
        <v>1</v>
      </c>
      <c r="B3519" s="45" t="s">
        <v>10821</v>
      </c>
      <c r="C3519" s="41" t="s">
        <v>10822</v>
      </c>
      <c r="D3519" s="41">
        <v>1064</v>
      </c>
      <c r="E3519" s="41" t="s">
        <v>462</v>
      </c>
      <c r="F3519" s="41" t="s">
        <v>10823</v>
      </c>
      <c r="G3519" s="19">
        <v>45730</v>
      </c>
      <c r="H3519" s="136">
        <v>45768</v>
      </c>
      <c r="I3519" s="120">
        <v>1</v>
      </c>
      <c r="J3519" s="136">
        <v>45903</v>
      </c>
      <c r="K3519" s="105">
        <v>1</v>
      </c>
      <c r="N3519" s="112"/>
      <c r="Q3519"/>
      <c r="R3519"/>
    </row>
    <row r="3520" spans="1:18">
      <c r="A3520" s="128">
        <v>1</v>
      </c>
      <c r="B3520" s="45" t="s">
        <v>10824</v>
      </c>
      <c r="C3520" s="41" t="s">
        <v>10825</v>
      </c>
      <c r="D3520" s="41">
        <v>5570</v>
      </c>
      <c r="E3520" s="41" t="s">
        <v>1192</v>
      </c>
      <c r="F3520" s="41" t="s">
        <v>10826</v>
      </c>
      <c r="G3520" s="19">
        <v>45730</v>
      </c>
      <c r="H3520" s="138">
        <v>45743</v>
      </c>
      <c r="I3520" s="120">
        <v>1</v>
      </c>
      <c r="J3520" s="136">
        <v>45853</v>
      </c>
      <c r="K3520" s="105">
        <v>1</v>
      </c>
      <c r="N3520" s="112"/>
      <c r="Q3520"/>
    </row>
    <row r="3521" spans="1:17">
      <c r="A3521" s="128">
        <v>1</v>
      </c>
      <c r="B3521" s="172" t="s">
        <v>10827</v>
      </c>
      <c r="C3521" s="18" t="s">
        <v>10828</v>
      </c>
      <c r="D3521" s="18">
        <v>6167</v>
      </c>
      <c r="E3521" s="18" t="s">
        <v>1404</v>
      </c>
      <c r="F3521" s="18" t="s">
        <v>10829</v>
      </c>
      <c r="G3521" s="19">
        <v>45733</v>
      </c>
      <c r="H3521" s="136">
        <v>45807</v>
      </c>
      <c r="I3521" s="120">
        <v>1</v>
      </c>
      <c r="J3521" s="136" t="str">
        <f ca="1">IF(K3561&lt;&gt;"", IF(J3521&lt;&gt;"",J3521,NOW()),"")</f>
        <v/>
      </c>
      <c r="K3521" s="105"/>
      <c r="N3521" s="112"/>
      <c r="Q3521"/>
    </row>
    <row r="3522" spans="1:17">
      <c r="A3522" s="128">
        <v>1</v>
      </c>
      <c r="B3522" s="45" t="s">
        <v>10830</v>
      </c>
      <c r="C3522" s="41" t="s">
        <v>10831</v>
      </c>
      <c r="D3522" s="41">
        <v>5572</v>
      </c>
      <c r="E3522" s="41" t="s">
        <v>1144</v>
      </c>
      <c r="F3522" s="41" t="s">
        <v>10832</v>
      </c>
      <c r="G3522" s="19">
        <v>45734</v>
      </c>
      <c r="H3522" s="136">
        <v>45838</v>
      </c>
      <c r="I3522" s="120">
        <v>1</v>
      </c>
      <c r="J3522" s="136">
        <v>46127</v>
      </c>
      <c r="K3522" s="105">
        <v>1</v>
      </c>
      <c r="N3522" s="112"/>
      <c r="Q3522"/>
    </row>
    <row r="3523" spans="1:17">
      <c r="A3523" s="128">
        <v>1</v>
      </c>
      <c r="B3523" s="54" t="s">
        <v>10833</v>
      </c>
      <c r="C3523" s="16" t="s">
        <v>10834</v>
      </c>
      <c r="D3523" s="16">
        <v>557</v>
      </c>
      <c r="E3523" s="16" t="s">
        <v>441</v>
      </c>
      <c r="F3523" s="16" t="s">
        <v>10835</v>
      </c>
      <c r="G3523" s="19">
        <v>45735</v>
      </c>
      <c r="H3523" s="136" t="str">
        <f ca="1">IF(I3563&lt;&gt;"",IF(H3523&lt;&gt;"",H3523,NOW()),"")</f>
        <v/>
      </c>
      <c r="J3523" s="136" t="str">
        <f ca="1">IF(K3563&lt;&gt;"", IF(J3523&lt;&gt;"",J3523,NOW()),"")</f>
        <v/>
      </c>
      <c r="K3523" s="105"/>
      <c r="N3523" s="112"/>
      <c r="P3523"/>
      <c r="Q3523"/>
    </row>
    <row r="3524" spans="1:17">
      <c r="A3524" s="128">
        <v>1</v>
      </c>
      <c r="B3524" s="172" t="s">
        <v>10836</v>
      </c>
      <c r="C3524" s="18" t="s">
        <v>6601</v>
      </c>
      <c r="D3524" s="18">
        <v>1351</v>
      </c>
      <c r="E3524" s="18" t="s">
        <v>2449</v>
      </c>
      <c r="F3524" s="18" t="s">
        <v>10837</v>
      </c>
      <c r="G3524" s="19">
        <v>45735</v>
      </c>
      <c r="H3524" s="136">
        <v>45881</v>
      </c>
      <c r="I3524" s="120">
        <v>1</v>
      </c>
      <c r="J3524" s="136" t="str">
        <f ca="1">IF(K3564&lt;&gt;"", IF(J3524&lt;&gt;"",J3524,NOW()),"")</f>
        <v/>
      </c>
      <c r="K3524" s="105"/>
      <c r="N3524" s="112"/>
      <c r="P3524" s="152"/>
      <c r="Q3524"/>
    </row>
    <row r="3525" spans="1:17">
      <c r="A3525" s="128">
        <v>1</v>
      </c>
      <c r="B3525" s="172" t="s">
        <v>10838</v>
      </c>
      <c r="C3525" s="18" t="s">
        <v>10839</v>
      </c>
      <c r="D3525" s="18">
        <v>6280</v>
      </c>
      <c r="E3525" s="18" t="s">
        <v>747</v>
      </c>
      <c r="F3525" s="18" t="s">
        <v>10840</v>
      </c>
      <c r="G3525" s="19">
        <v>45735</v>
      </c>
      <c r="H3525" s="136">
        <v>45778</v>
      </c>
      <c r="I3525" s="120">
        <v>1</v>
      </c>
      <c r="J3525" s="136" t="str">
        <f ca="1">IF(K3565&lt;&gt;"", IF(J3525&lt;&gt;"",J3525,NOW()),"")</f>
        <v/>
      </c>
      <c r="K3525" s="105"/>
      <c r="N3525" s="112"/>
      <c r="P3525"/>
      <c r="Q3525"/>
    </row>
    <row r="3526" spans="1:17">
      <c r="A3526" s="128">
        <v>1</v>
      </c>
      <c r="B3526" s="54" t="s">
        <v>10841</v>
      </c>
      <c r="C3526" s="16" t="s">
        <v>10842</v>
      </c>
      <c r="D3526" s="16">
        <v>6375</v>
      </c>
      <c r="E3526" s="16" t="s">
        <v>2581</v>
      </c>
      <c r="F3526" s="16" t="s">
        <v>10843</v>
      </c>
      <c r="G3526" s="19">
        <v>45737</v>
      </c>
      <c r="H3526" s="136" t="str">
        <f ca="1">IF(I3566&lt;&gt;"",IF(H3526&lt;&gt;"",H3526,NOW()),"")</f>
        <v/>
      </c>
      <c r="J3526" s="136" t="str">
        <f ca="1">IF(K3566&lt;&gt;"", IF(J3526&lt;&gt;"",J3526,NOW()),"")</f>
        <v/>
      </c>
      <c r="K3526" s="105"/>
      <c r="N3526" s="112"/>
      <c r="P3526"/>
      <c r="Q3526"/>
    </row>
    <row r="3527" spans="1:17">
      <c r="A3527" s="128">
        <v>1</v>
      </c>
      <c r="B3527" s="45" t="s">
        <v>10844</v>
      </c>
      <c r="C3527" s="41" t="s">
        <v>10845</v>
      </c>
      <c r="D3527" s="41">
        <v>215</v>
      </c>
      <c r="E3527" s="41" t="s">
        <v>1765</v>
      </c>
      <c r="F3527" s="41" t="s">
        <v>10846</v>
      </c>
      <c r="G3527" s="19">
        <v>45741</v>
      </c>
      <c r="H3527" s="136">
        <v>45763</v>
      </c>
      <c r="I3527" s="120">
        <v>1</v>
      </c>
      <c r="J3527" s="136">
        <v>45898</v>
      </c>
      <c r="K3527" s="105">
        <v>1</v>
      </c>
      <c r="N3527" s="112"/>
      <c r="P3527" s="152"/>
      <c r="Q3527"/>
    </row>
    <row r="3528" spans="1:17">
      <c r="A3528" s="128">
        <v>1</v>
      </c>
      <c r="B3528" s="45" t="s">
        <v>10847</v>
      </c>
      <c r="C3528" s="41" t="s">
        <v>10848</v>
      </c>
      <c r="D3528" s="41">
        <v>427</v>
      </c>
      <c r="E3528" s="41" t="s">
        <v>801</v>
      </c>
      <c r="F3528" s="41" t="s">
        <v>10849</v>
      </c>
      <c r="G3528" s="19">
        <v>45741</v>
      </c>
      <c r="H3528" s="136">
        <v>45811</v>
      </c>
      <c r="I3528" s="120">
        <v>1</v>
      </c>
      <c r="J3528" s="136">
        <v>45939</v>
      </c>
      <c r="K3528" s="105">
        <v>1</v>
      </c>
      <c r="N3528" s="112"/>
      <c r="P3528"/>
    </row>
    <row r="3529" spans="1:17">
      <c r="A3529" s="128">
        <v>1</v>
      </c>
      <c r="B3529" s="45" t="s">
        <v>10850</v>
      </c>
      <c r="C3529" s="41" t="s">
        <v>10851</v>
      </c>
      <c r="D3529" s="41">
        <v>6622</v>
      </c>
      <c r="E3529" s="41" t="s">
        <v>1321</v>
      </c>
      <c r="F3529" s="41" t="s">
        <v>10852</v>
      </c>
      <c r="G3529" s="19">
        <v>45741</v>
      </c>
      <c r="H3529" s="136">
        <v>45937</v>
      </c>
      <c r="I3529" s="120">
        <v>1</v>
      </c>
      <c r="J3529" s="136">
        <v>46107</v>
      </c>
      <c r="K3529" s="105">
        <v>1</v>
      </c>
      <c r="N3529" s="112"/>
      <c r="P3529"/>
    </row>
    <row r="3530" spans="1:17">
      <c r="A3530" s="128">
        <v>1</v>
      </c>
      <c r="B3530" s="45" t="s">
        <v>10853</v>
      </c>
      <c r="C3530" s="41" t="s">
        <v>10854</v>
      </c>
      <c r="D3530" s="41">
        <v>817</v>
      </c>
      <c r="E3530" s="41" t="s">
        <v>4492</v>
      </c>
      <c r="F3530" s="41" t="s">
        <v>10855</v>
      </c>
      <c r="G3530" s="19">
        <v>45741</v>
      </c>
      <c r="H3530" s="136">
        <v>45811</v>
      </c>
      <c r="I3530" s="120">
        <v>1</v>
      </c>
      <c r="J3530" s="136">
        <v>45961</v>
      </c>
      <c r="K3530" s="105">
        <v>1</v>
      </c>
      <c r="N3530" s="112"/>
      <c r="P3530"/>
    </row>
    <row r="3531" spans="1:17">
      <c r="A3531" s="128">
        <v>1</v>
      </c>
      <c r="B3531" s="45" t="s">
        <v>10856</v>
      </c>
      <c r="C3531" s="41" t="s">
        <v>10857</v>
      </c>
      <c r="D3531" s="41">
        <v>6697</v>
      </c>
      <c r="E3531" s="41" t="s">
        <v>1060</v>
      </c>
      <c r="F3531" s="41" t="s">
        <v>10858</v>
      </c>
      <c r="G3531" s="19">
        <v>45742</v>
      </c>
      <c r="H3531" s="136">
        <v>45828</v>
      </c>
      <c r="I3531" s="120">
        <v>1</v>
      </c>
      <c r="J3531" s="136">
        <v>45979</v>
      </c>
      <c r="K3531" s="105">
        <v>1</v>
      </c>
      <c r="N3531" s="112"/>
      <c r="P3531"/>
    </row>
    <row r="3532" spans="1:17">
      <c r="A3532" s="128">
        <v>1</v>
      </c>
      <c r="B3532" s="45" t="s">
        <v>10859</v>
      </c>
      <c r="C3532" s="41" t="s">
        <v>10860</v>
      </c>
      <c r="D3532" s="41">
        <v>6471</v>
      </c>
      <c r="E3532" s="41" t="s">
        <v>681</v>
      </c>
      <c r="F3532" s="41" t="s">
        <v>10361</v>
      </c>
      <c r="G3532" s="19">
        <v>45743</v>
      </c>
      <c r="H3532" s="136">
        <v>45769</v>
      </c>
      <c r="I3532" s="120">
        <v>1</v>
      </c>
      <c r="J3532" s="136">
        <v>46056</v>
      </c>
      <c r="K3532" s="105">
        <v>1</v>
      </c>
      <c r="N3532" s="112"/>
      <c r="P3532"/>
    </row>
    <row r="3533" spans="1:17">
      <c r="A3533" s="128">
        <v>1</v>
      </c>
      <c r="B3533" s="45" t="s">
        <v>10861</v>
      </c>
      <c r="C3533" s="41" t="s">
        <v>7160</v>
      </c>
      <c r="D3533" s="41">
        <v>5825</v>
      </c>
      <c r="E3533" s="41" t="s">
        <v>458</v>
      </c>
      <c r="F3533" s="41" t="s">
        <v>10862</v>
      </c>
      <c r="G3533" s="19">
        <v>45744</v>
      </c>
      <c r="H3533" s="136">
        <v>45784</v>
      </c>
      <c r="I3533" s="120">
        <v>1</v>
      </c>
      <c r="J3533" s="136">
        <v>45939</v>
      </c>
      <c r="K3533" s="105">
        <v>1</v>
      </c>
      <c r="L3533" s="54">
        <v>1</v>
      </c>
      <c r="N3533" s="112"/>
      <c r="P3533"/>
    </row>
    <row r="3534" spans="1:17">
      <c r="A3534" s="128">
        <v>1</v>
      </c>
      <c r="B3534" s="45" t="s">
        <v>10863</v>
      </c>
      <c r="C3534" s="41" t="s">
        <v>10864</v>
      </c>
      <c r="D3534" s="41">
        <v>6225</v>
      </c>
      <c r="E3534" s="41" t="s">
        <v>747</v>
      </c>
      <c r="F3534" s="41" t="s">
        <v>10865</v>
      </c>
      <c r="G3534" s="19">
        <v>45744</v>
      </c>
      <c r="H3534" s="136">
        <v>45776</v>
      </c>
      <c r="I3534" s="120">
        <v>1</v>
      </c>
      <c r="J3534" s="136">
        <v>45999</v>
      </c>
      <c r="K3534" s="105">
        <v>1</v>
      </c>
      <c r="N3534" s="112"/>
      <c r="P3534"/>
    </row>
    <row r="3535" spans="1:17">
      <c r="A3535" s="128">
        <v>1</v>
      </c>
      <c r="B3535" s="172" t="s">
        <v>10866</v>
      </c>
      <c r="C3535" s="18" t="s">
        <v>10867</v>
      </c>
      <c r="D3535" s="18">
        <v>5531</v>
      </c>
      <c r="E3535" s="18" t="s">
        <v>10868</v>
      </c>
      <c r="F3535" s="18" t="s">
        <v>10869</v>
      </c>
      <c r="G3535" s="19">
        <v>45744</v>
      </c>
      <c r="H3535" s="136">
        <v>45873</v>
      </c>
      <c r="I3535" s="120">
        <v>1</v>
      </c>
      <c r="J3535" s="136" t="str">
        <f ca="1">IF(K3574&lt;&gt;"", IF(J3535&lt;&gt;"",J3535,NOW()),"")</f>
        <v/>
      </c>
      <c r="K3535" s="105"/>
      <c r="N3535" s="112"/>
      <c r="P3535" s="152"/>
    </row>
    <row r="3536" spans="1:17">
      <c r="A3536" s="128">
        <v>1</v>
      </c>
      <c r="B3536" s="45" t="s">
        <v>10870</v>
      </c>
      <c r="C3536" s="41" t="s">
        <v>10871</v>
      </c>
      <c r="D3536" s="41">
        <v>5700</v>
      </c>
      <c r="E3536" s="41" t="s">
        <v>495</v>
      </c>
      <c r="F3536" s="41" t="s">
        <v>10872</v>
      </c>
      <c r="G3536" s="19">
        <v>45747</v>
      </c>
      <c r="H3536" s="136">
        <v>45800</v>
      </c>
      <c r="I3536" s="120">
        <v>1</v>
      </c>
      <c r="J3536" s="136">
        <v>46142</v>
      </c>
      <c r="K3536" s="105">
        <v>1</v>
      </c>
      <c r="N3536" s="112"/>
      <c r="P3536" s="152"/>
    </row>
    <row r="3537" spans="1:17">
      <c r="A3537" s="128">
        <v>1</v>
      </c>
      <c r="B3537" s="45" t="s">
        <v>10873</v>
      </c>
      <c r="C3537" s="41" t="s">
        <v>10874</v>
      </c>
      <c r="D3537" s="41">
        <v>1930</v>
      </c>
      <c r="E3537" s="41" t="s">
        <v>1171</v>
      </c>
      <c r="F3537" s="41" t="s">
        <v>10875</v>
      </c>
      <c r="G3537" s="19">
        <v>45747</v>
      </c>
      <c r="H3537" s="136">
        <v>45764</v>
      </c>
      <c r="I3537" s="120">
        <v>1</v>
      </c>
      <c r="J3537" s="136">
        <v>45909</v>
      </c>
      <c r="K3537" s="105"/>
      <c r="N3537" s="112"/>
      <c r="P3537" s="152"/>
    </row>
    <row r="3538" spans="1:17">
      <c r="A3538" s="128">
        <v>1</v>
      </c>
      <c r="B3538" s="45" t="s">
        <v>10876</v>
      </c>
      <c r="C3538" s="41" t="s">
        <v>10877</v>
      </c>
      <c r="D3538" s="41">
        <v>460</v>
      </c>
      <c r="E3538" s="41" t="s">
        <v>1238</v>
      </c>
      <c r="F3538" s="41" t="s">
        <v>10872</v>
      </c>
      <c r="G3538" s="19">
        <v>45747</v>
      </c>
      <c r="H3538" s="136">
        <v>45951</v>
      </c>
      <c r="I3538" s="120">
        <v>1</v>
      </c>
      <c r="J3538" s="136">
        <v>46133</v>
      </c>
      <c r="K3538" s="105">
        <v>1</v>
      </c>
      <c r="N3538" s="112"/>
      <c r="P3538"/>
    </row>
    <row r="3539" spans="1:17">
      <c r="A3539" s="128">
        <v>1</v>
      </c>
      <c r="B3539" s="45" t="s">
        <v>10878</v>
      </c>
      <c r="C3539" s="41" t="s">
        <v>10879</v>
      </c>
      <c r="D3539" s="41">
        <v>819</v>
      </c>
      <c r="E3539" s="41" t="s">
        <v>4492</v>
      </c>
      <c r="F3539" s="41" t="s">
        <v>10880</v>
      </c>
      <c r="G3539" s="19">
        <v>45747</v>
      </c>
      <c r="H3539" s="136" t="str">
        <f ca="1">IF(I3578&lt;&gt;"",IF(H3539&lt;&gt;"",H3539,NOW()),"")</f>
        <v/>
      </c>
      <c r="J3539" s="136">
        <v>46076</v>
      </c>
      <c r="K3539" s="105">
        <v>1</v>
      </c>
      <c r="N3539" s="112"/>
      <c r="P3539"/>
    </row>
    <row r="3540" spans="1:17">
      <c r="A3540" s="128">
        <v>1</v>
      </c>
      <c r="B3540" s="45" t="s">
        <v>10881</v>
      </c>
      <c r="C3540" s="41" t="s">
        <v>10882</v>
      </c>
      <c r="D3540" s="41">
        <v>1867</v>
      </c>
      <c r="E3540" s="41" t="s">
        <v>3328</v>
      </c>
      <c r="F3540" s="41" t="s">
        <v>10745</v>
      </c>
      <c r="G3540" s="19">
        <v>45747</v>
      </c>
      <c r="H3540" s="136">
        <v>45811</v>
      </c>
      <c r="I3540" s="120">
        <v>1</v>
      </c>
      <c r="J3540" s="136">
        <v>45915</v>
      </c>
      <c r="K3540" s="105">
        <v>1</v>
      </c>
      <c r="N3540" s="112"/>
      <c r="P3540"/>
    </row>
    <row r="3541" spans="1:17">
      <c r="A3541" s="128">
        <v>1</v>
      </c>
      <c r="B3541" s="45" t="s">
        <v>10883</v>
      </c>
      <c r="C3541" s="41" t="s">
        <v>10884</v>
      </c>
      <c r="D3541" s="41">
        <v>6049</v>
      </c>
      <c r="E3541" s="41" t="s">
        <v>2733</v>
      </c>
      <c r="F3541" s="41" t="s">
        <v>10885</v>
      </c>
      <c r="G3541" s="19">
        <v>45748</v>
      </c>
      <c r="H3541" s="136">
        <v>45782</v>
      </c>
      <c r="I3541" s="120">
        <v>1</v>
      </c>
      <c r="J3541" s="136">
        <v>45860</v>
      </c>
      <c r="K3541" s="105">
        <v>1</v>
      </c>
      <c r="N3541" s="112"/>
      <c r="P3541"/>
    </row>
    <row r="3542" spans="1:17">
      <c r="A3542" s="128">
        <v>1</v>
      </c>
      <c r="B3542" s="45" t="s">
        <v>10886</v>
      </c>
      <c r="C3542" s="41" t="s">
        <v>10887</v>
      </c>
      <c r="D3542" s="41">
        <v>5291</v>
      </c>
      <c r="E3542" s="41" t="s">
        <v>10888</v>
      </c>
      <c r="F3542" s="41" t="s">
        <v>10889</v>
      </c>
      <c r="G3542" s="19">
        <v>45748</v>
      </c>
      <c r="H3542" s="136">
        <v>45810</v>
      </c>
      <c r="I3542" s="120">
        <v>1</v>
      </c>
      <c r="J3542" s="136">
        <v>45898</v>
      </c>
      <c r="K3542" s="105">
        <v>1</v>
      </c>
      <c r="N3542" s="112"/>
      <c r="P3542"/>
    </row>
    <row r="3543" spans="1:17">
      <c r="A3543" s="128">
        <v>1</v>
      </c>
      <c r="B3543" s="45" t="s">
        <v>10890</v>
      </c>
      <c r="C3543" s="41" t="s">
        <v>10891</v>
      </c>
      <c r="D3543" s="41">
        <v>503</v>
      </c>
      <c r="E3543" s="41" t="s">
        <v>10892</v>
      </c>
      <c r="F3543" s="41" t="s">
        <v>10893</v>
      </c>
      <c r="G3543" s="19">
        <v>45748</v>
      </c>
      <c r="H3543" s="136">
        <v>45835</v>
      </c>
      <c r="I3543" s="120">
        <v>1</v>
      </c>
      <c r="J3543" s="136">
        <v>46085</v>
      </c>
      <c r="K3543" s="105">
        <v>1</v>
      </c>
      <c r="N3543" s="112"/>
      <c r="P3543"/>
    </row>
    <row r="3544" spans="1:17">
      <c r="A3544" s="128">
        <v>1</v>
      </c>
      <c r="B3544" s="172" t="s">
        <v>10894</v>
      </c>
      <c r="C3544" s="18" t="s">
        <v>10895</v>
      </c>
      <c r="D3544" s="18">
        <v>1354</v>
      </c>
      <c r="E3544" s="18" t="s">
        <v>693</v>
      </c>
      <c r="F3544" s="18" t="s">
        <v>10896</v>
      </c>
      <c r="G3544" s="19">
        <v>45749</v>
      </c>
      <c r="H3544" s="136">
        <v>45979</v>
      </c>
      <c r="I3544" s="120">
        <v>1</v>
      </c>
      <c r="J3544" s="136" t="str">
        <f ca="1">IF(K3582&lt;&gt;"", IF(J3544&lt;&gt;"",J3544,NOW()),"")</f>
        <v/>
      </c>
      <c r="K3544" s="105"/>
      <c r="N3544" s="112"/>
      <c r="P3544"/>
    </row>
    <row r="3545" spans="1:17">
      <c r="A3545" s="128">
        <v>1</v>
      </c>
      <c r="B3545" s="172" t="s">
        <v>10897</v>
      </c>
      <c r="C3545" s="18" t="s">
        <v>10898</v>
      </c>
      <c r="D3545" s="18">
        <v>5842</v>
      </c>
      <c r="E3545" s="18" t="s">
        <v>1014</v>
      </c>
      <c r="F3545" s="18" t="s">
        <v>10899</v>
      </c>
      <c r="G3545" s="19">
        <v>45749</v>
      </c>
      <c r="H3545" s="136">
        <v>45953</v>
      </c>
      <c r="I3545" s="120">
        <v>1</v>
      </c>
      <c r="J3545" s="136" t="str">
        <f ca="1">IF(K3583&lt;&gt;"", IF(J3545&lt;&gt;"",J3545,NOW()),"")</f>
        <v/>
      </c>
      <c r="K3545" s="105"/>
      <c r="N3545" s="112"/>
      <c r="P3545"/>
    </row>
    <row r="3546" spans="1:17">
      <c r="A3546" s="128">
        <v>1</v>
      </c>
      <c r="B3546" s="45" t="s">
        <v>10900</v>
      </c>
      <c r="C3546" s="41" t="s">
        <v>10901</v>
      </c>
      <c r="D3546" s="41">
        <v>836</v>
      </c>
      <c r="E3546" s="41" t="s">
        <v>1400</v>
      </c>
      <c r="F3546" s="41" t="s">
        <v>10902</v>
      </c>
      <c r="G3546" s="19">
        <v>45750</v>
      </c>
      <c r="H3546" s="136">
        <v>45764</v>
      </c>
      <c r="I3546" s="120">
        <v>1</v>
      </c>
      <c r="J3546" s="136">
        <v>45960</v>
      </c>
      <c r="K3546" s="105">
        <v>1</v>
      </c>
      <c r="N3546" s="112"/>
      <c r="P3546"/>
    </row>
    <row r="3547" spans="1:17">
      <c r="A3547" s="128">
        <v>1</v>
      </c>
      <c r="B3547" s="45" t="s">
        <v>10903</v>
      </c>
      <c r="C3547" s="41" t="s">
        <v>10904</v>
      </c>
      <c r="D3547" s="41">
        <v>6148</v>
      </c>
      <c r="E3547" s="41" t="s">
        <v>5181</v>
      </c>
      <c r="F3547" s="41" t="s">
        <v>10905</v>
      </c>
      <c r="G3547" s="19">
        <v>45751</v>
      </c>
      <c r="H3547" s="136">
        <v>45876</v>
      </c>
      <c r="I3547" s="120">
        <v>1</v>
      </c>
      <c r="J3547" s="136">
        <v>46126</v>
      </c>
      <c r="K3547" s="105">
        <v>1</v>
      </c>
      <c r="N3547" s="112"/>
    </row>
    <row r="3548" spans="1:17">
      <c r="A3548" s="128">
        <v>1</v>
      </c>
      <c r="B3548" s="45" t="s">
        <v>10906</v>
      </c>
      <c r="C3548" s="41" t="s">
        <v>10907</v>
      </c>
      <c r="D3548" s="41">
        <v>6185</v>
      </c>
      <c r="E3548" s="41" t="s">
        <v>458</v>
      </c>
      <c r="F3548" s="41" t="s">
        <v>9326</v>
      </c>
      <c r="G3548" s="19">
        <v>45751</v>
      </c>
      <c r="H3548" s="136">
        <v>45769</v>
      </c>
      <c r="I3548" s="120">
        <v>1</v>
      </c>
      <c r="J3548" s="136">
        <v>46036</v>
      </c>
      <c r="K3548" s="105">
        <v>1</v>
      </c>
      <c r="N3548" s="112"/>
    </row>
    <row r="3549" spans="1:17">
      <c r="A3549" s="128">
        <v>1</v>
      </c>
      <c r="B3549" s="45" t="s">
        <v>10908</v>
      </c>
      <c r="C3549" s="41" t="s">
        <v>10909</v>
      </c>
      <c r="D3549" s="41">
        <v>1560</v>
      </c>
      <c r="E3549" s="41" t="s">
        <v>638</v>
      </c>
      <c r="F3549" s="41" t="s">
        <v>9326</v>
      </c>
      <c r="G3549" s="19">
        <v>45754</v>
      </c>
      <c r="H3549" s="136">
        <v>45811</v>
      </c>
      <c r="I3549" s="120">
        <v>1</v>
      </c>
      <c r="J3549" s="136">
        <v>46038</v>
      </c>
      <c r="K3549" s="105">
        <v>1</v>
      </c>
      <c r="N3549" s="112"/>
    </row>
    <row r="3550" spans="1:17">
      <c r="A3550" s="128">
        <v>1</v>
      </c>
      <c r="B3550" s="45" t="s">
        <v>10910</v>
      </c>
      <c r="C3550" s="41" t="s">
        <v>10911</v>
      </c>
      <c r="D3550" s="41">
        <v>1576</v>
      </c>
      <c r="E3550" s="41" t="s">
        <v>3630</v>
      </c>
      <c r="F3550" s="41" t="s">
        <v>10082</v>
      </c>
      <c r="G3550" s="19">
        <v>45755</v>
      </c>
      <c r="H3550" s="136">
        <v>45805</v>
      </c>
      <c r="I3550" s="120">
        <v>1</v>
      </c>
      <c r="J3550" s="136">
        <v>45923</v>
      </c>
      <c r="K3550" s="105">
        <v>1</v>
      </c>
      <c r="N3550" s="112"/>
      <c r="P3550"/>
      <c r="Q3550"/>
    </row>
    <row r="3551" spans="1:17">
      <c r="A3551" s="128">
        <v>1</v>
      </c>
      <c r="B3551" s="45" t="s">
        <v>10912</v>
      </c>
      <c r="C3551" s="41" t="s">
        <v>10913</v>
      </c>
      <c r="D3551" s="41">
        <v>760</v>
      </c>
      <c r="E3551" s="41" t="s">
        <v>4492</v>
      </c>
      <c r="F3551" s="41" t="s">
        <v>10914</v>
      </c>
      <c r="G3551" s="19">
        <v>45755</v>
      </c>
      <c r="H3551" s="136">
        <v>45789</v>
      </c>
      <c r="I3551" s="120">
        <v>1</v>
      </c>
      <c r="J3551" s="136">
        <v>45945</v>
      </c>
      <c r="K3551" s="105">
        <v>1</v>
      </c>
      <c r="N3551" s="112"/>
      <c r="P3551"/>
      <c r="Q3551"/>
    </row>
    <row r="3552" spans="1:17">
      <c r="A3552" s="128">
        <v>1</v>
      </c>
      <c r="B3552" s="45" t="s">
        <v>10915</v>
      </c>
      <c r="C3552" s="41" t="s">
        <v>10916</v>
      </c>
      <c r="D3552" s="41">
        <v>1741</v>
      </c>
      <c r="E3552" s="41" t="s">
        <v>3284</v>
      </c>
      <c r="F3552" s="41" t="s">
        <v>10917</v>
      </c>
      <c r="G3552" s="19">
        <v>45755</v>
      </c>
      <c r="H3552" s="136">
        <v>45789</v>
      </c>
      <c r="I3552" s="120">
        <v>1</v>
      </c>
      <c r="J3552" s="136">
        <v>45947</v>
      </c>
      <c r="K3552" s="105">
        <v>1</v>
      </c>
      <c r="N3552" s="112"/>
      <c r="P3552"/>
      <c r="Q3552"/>
    </row>
    <row r="3553" spans="1:17">
      <c r="A3553" s="128">
        <v>1</v>
      </c>
      <c r="B3553" s="54" t="s">
        <v>10918</v>
      </c>
      <c r="C3553" s="16" t="s">
        <v>10919</v>
      </c>
      <c r="D3553" s="16">
        <v>5358</v>
      </c>
      <c r="E3553" s="16" t="s">
        <v>2393</v>
      </c>
      <c r="F3553" s="16" t="s">
        <v>10920</v>
      </c>
      <c r="G3553" s="19">
        <v>45755</v>
      </c>
      <c r="H3553" s="136" t="str">
        <f ca="1">IF(I3591&lt;&gt;"",IF(H3553&lt;&gt;"",H3553,NOW()),"")</f>
        <v/>
      </c>
      <c r="J3553" s="136" t="str">
        <f ca="1">IF(K3591&lt;&gt;"", IF(J3553&lt;&gt;"",J3553,NOW()),"")</f>
        <v/>
      </c>
      <c r="K3553" s="105"/>
      <c r="N3553" s="112"/>
      <c r="P3553"/>
      <c r="Q3553"/>
    </row>
    <row r="3554" spans="1:17">
      <c r="A3554" s="128">
        <v>1</v>
      </c>
      <c r="B3554" s="45" t="s">
        <v>10921</v>
      </c>
      <c r="C3554" s="41" t="s">
        <v>10922</v>
      </c>
      <c r="D3554" s="41">
        <v>5887</v>
      </c>
      <c r="E3554" s="41" t="s">
        <v>654</v>
      </c>
      <c r="F3554" s="41" t="s">
        <v>9326</v>
      </c>
      <c r="G3554" s="19">
        <v>45755</v>
      </c>
      <c r="H3554" s="136">
        <v>45841</v>
      </c>
      <c r="I3554" s="120">
        <v>1</v>
      </c>
      <c r="J3554" s="136">
        <v>46038</v>
      </c>
      <c r="K3554" s="105">
        <v>1</v>
      </c>
      <c r="N3554" s="112"/>
      <c r="P3554"/>
      <c r="Q3554"/>
    </row>
    <row r="3555" spans="1:17">
      <c r="A3555" s="128">
        <v>1</v>
      </c>
      <c r="B3555" s="172" t="s">
        <v>10923</v>
      </c>
      <c r="C3555" s="18" t="s">
        <v>10924</v>
      </c>
      <c r="D3555" s="18">
        <v>317</v>
      </c>
      <c r="E3555" s="18" t="s">
        <v>466</v>
      </c>
      <c r="F3555" s="18" t="s">
        <v>10925</v>
      </c>
      <c r="G3555" s="19">
        <v>45757</v>
      </c>
      <c r="H3555" s="136">
        <v>45825</v>
      </c>
      <c r="I3555" s="120">
        <v>1</v>
      </c>
      <c r="J3555" s="136" t="str">
        <f ca="1">IF(K3593&lt;&gt;"", IF(J3555&lt;&gt;"",J3555,NOW()),"")</f>
        <v/>
      </c>
      <c r="K3555" s="105"/>
      <c r="L3555" s="54">
        <v>1</v>
      </c>
      <c r="N3555" s="112"/>
      <c r="P3555"/>
      <c r="Q3555"/>
    </row>
    <row r="3556" spans="1:17">
      <c r="A3556" s="128">
        <v>1</v>
      </c>
      <c r="B3556" s="172" t="s">
        <v>10926</v>
      </c>
      <c r="C3556" s="18" t="s">
        <v>10927</v>
      </c>
      <c r="D3556" s="18">
        <v>351</v>
      </c>
      <c r="E3556" s="18" t="s">
        <v>2689</v>
      </c>
      <c r="F3556" s="18" t="s">
        <v>10928</v>
      </c>
      <c r="G3556" s="19">
        <v>45757</v>
      </c>
      <c r="H3556" s="136">
        <v>45796</v>
      </c>
      <c r="I3556" s="120">
        <v>1</v>
      </c>
      <c r="J3556" s="136" t="str">
        <f ca="1">IF(K3594&lt;&gt;"", IF(J3556&lt;&gt;"",J3556,NOW()),"")</f>
        <v/>
      </c>
      <c r="K3556" s="105"/>
      <c r="N3556" s="112"/>
      <c r="P3556"/>
    </row>
    <row r="3557" spans="1:17">
      <c r="A3557" s="128">
        <v>1</v>
      </c>
      <c r="B3557" s="45" t="s">
        <v>10929</v>
      </c>
      <c r="C3557" s="41" t="s">
        <v>10930</v>
      </c>
      <c r="D3557" s="41">
        <v>6095</v>
      </c>
      <c r="E3557" s="41" t="s">
        <v>569</v>
      </c>
      <c r="F3557" s="41" t="s">
        <v>10269</v>
      </c>
      <c r="G3557" s="19">
        <v>45758</v>
      </c>
      <c r="H3557" s="136">
        <v>45792</v>
      </c>
      <c r="I3557" s="120">
        <v>1</v>
      </c>
      <c r="J3557" s="136">
        <v>45902</v>
      </c>
      <c r="K3557" s="105">
        <v>1</v>
      </c>
      <c r="N3557" s="112"/>
      <c r="P3557"/>
    </row>
    <row r="3558" spans="1:17">
      <c r="A3558" s="128">
        <v>1</v>
      </c>
      <c r="B3558" s="45" t="s">
        <v>10931</v>
      </c>
      <c r="C3558" s="41" t="s">
        <v>10932</v>
      </c>
      <c r="D3558" s="41">
        <v>5660</v>
      </c>
      <c r="E3558" s="41" t="s">
        <v>454</v>
      </c>
      <c r="F3558" s="41" t="s">
        <v>10933</v>
      </c>
      <c r="G3558" s="19">
        <v>45758</v>
      </c>
      <c r="H3558" s="136">
        <v>45841</v>
      </c>
      <c r="I3558" s="120">
        <v>1</v>
      </c>
      <c r="J3558" s="136">
        <v>46106</v>
      </c>
      <c r="K3558" s="105">
        <v>1</v>
      </c>
      <c r="N3558" s="112"/>
      <c r="P3558"/>
    </row>
    <row r="3559" spans="1:17">
      <c r="A3559" s="128">
        <v>1</v>
      </c>
      <c r="B3559" s="45" t="s">
        <v>10934</v>
      </c>
      <c r="C3559" s="41" t="s">
        <v>10935</v>
      </c>
      <c r="D3559" s="41">
        <v>6001</v>
      </c>
      <c r="E3559" s="41" t="s">
        <v>1879</v>
      </c>
      <c r="F3559" s="41" t="s">
        <v>10835</v>
      </c>
      <c r="G3559" s="19">
        <v>45758</v>
      </c>
      <c r="H3559" s="136">
        <v>45771</v>
      </c>
      <c r="I3559" s="120">
        <v>1</v>
      </c>
      <c r="J3559" s="136">
        <v>45971</v>
      </c>
      <c r="K3559" s="105">
        <v>1</v>
      </c>
      <c r="N3559" s="112"/>
      <c r="P3559"/>
    </row>
    <row r="3560" spans="1:17">
      <c r="A3560" s="128">
        <v>1</v>
      </c>
      <c r="B3560" s="172" t="s">
        <v>10936</v>
      </c>
      <c r="C3560" s="18" t="s">
        <v>10937</v>
      </c>
      <c r="D3560" s="18">
        <v>5292</v>
      </c>
      <c r="E3560" s="18" t="s">
        <v>3770</v>
      </c>
      <c r="F3560" s="18" t="s">
        <v>10938</v>
      </c>
      <c r="G3560" s="19">
        <v>45761</v>
      </c>
      <c r="H3560" s="136">
        <v>45838</v>
      </c>
      <c r="I3560" s="120">
        <v>1</v>
      </c>
      <c r="J3560" s="136" t="str">
        <f ca="1">IF(K3598&lt;&gt;"", IF(J3560&lt;&gt;"",J3560,NOW()),"")</f>
        <v/>
      </c>
      <c r="K3560" s="105"/>
      <c r="N3560" s="112"/>
      <c r="P3560"/>
    </row>
    <row r="3561" spans="1:17">
      <c r="A3561" s="128">
        <v>1</v>
      </c>
      <c r="B3561" s="172" t="s">
        <v>10939</v>
      </c>
      <c r="C3561" s="18" t="s">
        <v>10940</v>
      </c>
      <c r="D3561" s="18">
        <v>5579</v>
      </c>
      <c r="E3561" s="18" t="s">
        <v>9205</v>
      </c>
      <c r="F3561" s="18" t="s">
        <v>10941</v>
      </c>
      <c r="G3561" s="19">
        <v>45762</v>
      </c>
      <c r="H3561" s="136">
        <v>46030</v>
      </c>
      <c r="I3561" s="120">
        <v>1</v>
      </c>
      <c r="J3561" s="136" t="str">
        <f ca="1">IF(K3599&lt;&gt;"", IF(J3561&lt;&gt;"",J3561,NOW()),"")</f>
        <v/>
      </c>
      <c r="K3561" s="105"/>
      <c r="N3561" s="112"/>
      <c r="P3561"/>
    </row>
    <row r="3562" spans="1:17">
      <c r="A3562" s="128">
        <v>1</v>
      </c>
      <c r="B3562" s="172" t="s">
        <v>10942</v>
      </c>
      <c r="C3562" s="18" t="s">
        <v>10940</v>
      </c>
      <c r="D3562" s="18">
        <v>5579</v>
      </c>
      <c r="E3562" s="18" t="s">
        <v>9205</v>
      </c>
      <c r="F3562" s="18" t="s">
        <v>10941</v>
      </c>
      <c r="G3562" s="19">
        <v>45762</v>
      </c>
      <c r="H3562" s="136">
        <v>46030</v>
      </c>
      <c r="I3562" s="120">
        <v>1</v>
      </c>
      <c r="J3562" s="136" t="str">
        <f ca="1">IF(K3600&lt;&gt;"", IF(J3562&lt;&gt;"",J3562,NOW()),"")</f>
        <v/>
      </c>
      <c r="K3562" s="105"/>
      <c r="N3562" s="112"/>
      <c r="P3562"/>
    </row>
    <row r="3563" spans="1:17">
      <c r="A3563" s="128">
        <v>1</v>
      </c>
      <c r="B3563" s="45" t="s">
        <v>10943</v>
      </c>
      <c r="C3563" s="41" t="s">
        <v>10944</v>
      </c>
      <c r="D3563" s="41">
        <v>5003</v>
      </c>
      <c r="E3563" s="41" t="s">
        <v>624</v>
      </c>
      <c r="F3563" s="41" t="s">
        <v>10008</v>
      </c>
      <c r="G3563" s="19">
        <v>45762</v>
      </c>
      <c r="H3563" s="136">
        <v>45807</v>
      </c>
      <c r="I3563" s="120">
        <v>1</v>
      </c>
      <c r="J3563" s="136">
        <v>46045</v>
      </c>
      <c r="K3563" s="105">
        <v>1</v>
      </c>
      <c r="N3563" s="112"/>
      <c r="P3563"/>
    </row>
    <row r="3564" spans="1:17">
      <c r="A3564" s="128">
        <v>1</v>
      </c>
      <c r="B3564" s="45" t="s">
        <v>10945</v>
      </c>
      <c r="C3564" s="41" t="s">
        <v>10946</v>
      </c>
      <c r="D3564" s="41">
        <v>693</v>
      </c>
      <c r="E3564" s="41" t="s">
        <v>986</v>
      </c>
      <c r="F3564" s="41" t="s">
        <v>10947</v>
      </c>
      <c r="G3564" s="19">
        <v>45763</v>
      </c>
      <c r="H3564" s="136">
        <v>45800</v>
      </c>
      <c r="I3564" s="120">
        <v>1</v>
      </c>
      <c r="J3564" s="136">
        <v>45995</v>
      </c>
      <c r="K3564" s="105">
        <v>1</v>
      </c>
      <c r="N3564" s="112"/>
      <c r="P3564"/>
    </row>
    <row r="3565" spans="1:17">
      <c r="A3565" s="128">
        <v>1</v>
      </c>
      <c r="B3565" s="172" t="s">
        <v>10948</v>
      </c>
      <c r="C3565" s="18" t="s">
        <v>8515</v>
      </c>
      <c r="D3565" s="18">
        <v>1105</v>
      </c>
      <c r="E3565" s="18" t="s">
        <v>8516</v>
      </c>
      <c r="F3565" s="18" t="s">
        <v>10949</v>
      </c>
      <c r="G3565" s="19">
        <v>45763</v>
      </c>
      <c r="H3565" s="136">
        <v>45783</v>
      </c>
      <c r="I3565" s="120">
        <v>1</v>
      </c>
      <c r="J3565" s="136" t="str">
        <f ca="1">IF(K3604&lt;&gt;"", IF(J3565&lt;&gt;"",J3565,NOW()),"")</f>
        <v/>
      </c>
      <c r="K3565" s="105"/>
      <c r="L3565" s="54">
        <v>1</v>
      </c>
      <c r="N3565" s="112"/>
      <c r="P3565"/>
    </row>
    <row r="3566" spans="1:17">
      <c r="A3566" s="128">
        <v>1</v>
      </c>
      <c r="B3566" s="45" t="s">
        <v>10950</v>
      </c>
      <c r="C3566" s="41" t="s">
        <v>6573</v>
      </c>
      <c r="D3566" s="41">
        <v>5790</v>
      </c>
      <c r="E3566" s="41" t="s">
        <v>1340</v>
      </c>
      <c r="F3566" s="41" t="s">
        <v>10951</v>
      </c>
      <c r="G3566" s="19">
        <v>45764</v>
      </c>
      <c r="H3566" s="136">
        <v>45812</v>
      </c>
      <c r="I3566" s="120">
        <v>1</v>
      </c>
      <c r="J3566" s="136">
        <v>45867</v>
      </c>
      <c r="K3566" s="105">
        <v>1</v>
      </c>
      <c r="L3566" s="54">
        <v>1</v>
      </c>
      <c r="N3566" s="112"/>
      <c r="P3566"/>
    </row>
    <row r="3567" spans="1:17">
      <c r="A3567" s="128">
        <v>1</v>
      </c>
      <c r="B3567" s="172" t="s">
        <v>10952</v>
      </c>
      <c r="C3567" s="18" t="s">
        <v>10953</v>
      </c>
      <c r="D3567" s="18">
        <v>1681</v>
      </c>
      <c r="E3567" s="18" t="s">
        <v>3857</v>
      </c>
      <c r="F3567" s="18" t="s">
        <v>10954</v>
      </c>
      <c r="G3567" s="19">
        <v>45764</v>
      </c>
      <c r="H3567" s="136">
        <v>45804</v>
      </c>
      <c r="I3567" s="120">
        <v>1</v>
      </c>
      <c r="J3567" s="136" t="str">
        <f ca="1">IF(K3606&lt;&gt;"", IF(J3567&lt;&gt;"",J3567,NOW()),"")</f>
        <v/>
      </c>
      <c r="K3567" s="105"/>
      <c r="N3567" s="112"/>
      <c r="P3567"/>
    </row>
    <row r="3568" spans="1:17">
      <c r="A3568" s="128">
        <v>1</v>
      </c>
      <c r="B3568" s="45" t="s">
        <v>10955</v>
      </c>
      <c r="C3568" s="41" t="s">
        <v>10956</v>
      </c>
      <c r="D3568" s="41">
        <v>6175</v>
      </c>
      <c r="E3568" s="41" t="s">
        <v>437</v>
      </c>
      <c r="F3568" s="41" t="s">
        <v>10957</v>
      </c>
      <c r="G3568" s="19">
        <v>45765</v>
      </c>
      <c r="H3568" s="136">
        <v>45855</v>
      </c>
      <c r="I3568" s="120">
        <v>1</v>
      </c>
      <c r="J3568" s="136">
        <v>46146</v>
      </c>
      <c r="K3568" s="105">
        <v>1</v>
      </c>
      <c r="N3568" s="112"/>
    </row>
    <row r="3569" spans="1:16">
      <c r="A3569" s="128">
        <v>1</v>
      </c>
      <c r="B3569" s="45" t="s">
        <v>10958</v>
      </c>
      <c r="C3569" s="41" t="s">
        <v>6882</v>
      </c>
      <c r="D3569" s="41">
        <v>5847</v>
      </c>
      <c r="E3569" s="41" t="s">
        <v>6883</v>
      </c>
      <c r="F3569" s="41" t="s">
        <v>10959</v>
      </c>
      <c r="G3569" s="19">
        <v>45765</v>
      </c>
      <c r="H3569" s="136">
        <v>45776</v>
      </c>
      <c r="I3569" s="120">
        <v>1</v>
      </c>
      <c r="J3569" s="136">
        <v>45831</v>
      </c>
      <c r="K3569" s="105">
        <v>1</v>
      </c>
      <c r="L3569" s="54">
        <v>1</v>
      </c>
      <c r="N3569" s="112"/>
      <c r="P3569"/>
    </row>
    <row r="3570" spans="1:16">
      <c r="A3570" s="128">
        <v>1</v>
      </c>
      <c r="B3570" s="172" t="s">
        <v>10960</v>
      </c>
      <c r="C3570" s="18" t="s">
        <v>10961</v>
      </c>
      <c r="D3570" s="18">
        <v>6283</v>
      </c>
      <c r="E3570" s="18" t="s">
        <v>433</v>
      </c>
      <c r="F3570" s="18" t="s">
        <v>10962</v>
      </c>
      <c r="G3570" s="19">
        <v>45765</v>
      </c>
      <c r="H3570" s="136">
        <v>46132</v>
      </c>
      <c r="I3570" s="120">
        <v>1</v>
      </c>
      <c r="J3570" s="136" t="str">
        <f ca="1">IF(K3608&lt;&gt;"", IF(J3570&lt;&gt;"",J3570,NOW()),"")</f>
        <v/>
      </c>
      <c r="K3570" s="105"/>
      <c r="N3570" s="112"/>
      <c r="P3570"/>
    </row>
    <row r="3571" spans="1:16">
      <c r="A3571" s="128">
        <v>1</v>
      </c>
      <c r="B3571" s="45" t="s">
        <v>10963</v>
      </c>
      <c r="C3571" s="41" t="s">
        <v>10964</v>
      </c>
      <c r="D3571" s="41">
        <v>824</v>
      </c>
      <c r="E3571" s="41" t="s">
        <v>4492</v>
      </c>
      <c r="F3571" s="41" t="s">
        <v>9326</v>
      </c>
      <c r="G3571" s="19">
        <v>45768</v>
      </c>
      <c r="H3571" s="136">
        <v>45818</v>
      </c>
      <c r="I3571" s="120">
        <v>1</v>
      </c>
      <c r="J3571" s="136">
        <v>45938</v>
      </c>
      <c r="K3571" s="105">
        <v>1</v>
      </c>
      <c r="N3571" s="112"/>
      <c r="P3571"/>
    </row>
    <row r="3572" spans="1:16">
      <c r="A3572" s="128">
        <v>1</v>
      </c>
      <c r="B3572" s="172" t="s">
        <v>10965</v>
      </c>
      <c r="C3572" s="18" t="s">
        <v>10966</v>
      </c>
      <c r="D3572" s="18">
        <v>1434</v>
      </c>
      <c r="E3572" s="18" t="s">
        <v>865</v>
      </c>
      <c r="F3572" s="18" t="s">
        <v>10967</v>
      </c>
      <c r="G3572" s="19">
        <v>45769</v>
      </c>
      <c r="H3572" s="136">
        <v>45804</v>
      </c>
      <c r="I3572" s="120">
        <v>1</v>
      </c>
      <c r="J3572" s="136">
        <v>46182</v>
      </c>
      <c r="K3572" s="105">
        <v>1</v>
      </c>
      <c r="L3572" s="54">
        <v>1</v>
      </c>
      <c r="N3572" s="112"/>
      <c r="P3572"/>
    </row>
    <row r="3573" spans="1:16">
      <c r="A3573" s="128">
        <v>1</v>
      </c>
      <c r="B3573" s="253" t="s">
        <v>10968</v>
      </c>
      <c r="C3573" s="39" t="s">
        <v>10969</v>
      </c>
      <c r="D3573" s="39">
        <v>1032</v>
      </c>
      <c r="E3573" s="39" t="s">
        <v>5655</v>
      </c>
      <c r="F3573" s="16" t="s">
        <v>10970</v>
      </c>
      <c r="G3573" s="19">
        <v>45770</v>
      </c>
      <c r="H3573" s="136">
        <v>46091</v>
      </c>
      <c r="I3573" s="120">
        <v>1</v>
      </c>
      <c r="J3573" s="136" t="str">
        <f ca="1">IF(K3611&lt;&gt;"", IF(J3573&lt;&gt;"",J3573,NOW()),"")</f>
        <v/>
      </c>
      <c r="K3573" s="105"/>
      <c r="N3573" s="112"/>
      <c r="P3573"/>
    </row>
    <row r="3574" spans="1:16">
      <c r="A3574" s="128">
        <v>1</v>
      </c>
      <c r="B3574" s="45" t="s">
        <v>10971</v>
      </c>
      <c r="C3574" s="41" t="s">
        <v>10972</v>
      </c>
      <c r="D3574" s="41">
        <v>461</v>
      </c>
      <c r="E3574" s="41" t="s">
        <v>5729</v>
      </c>
      <c r="F3574" s="41" t="s">
        <v>10973</v>
      </c>
      <c r="G3574" s="19">
        <v>45770</v>
      </c>
      <c r="H3574" s="136">
        <v>45853</v>
      </c>
      <c r="I3574" s="120">
        <v>1</v>
      </c>
      <c r="J3574" s="136">
        <v>46010</v>
      </c>
      <c r="K3574" s="105">
        <v>1</v>
      </c>
      <c r="N3574" s="112"/>
      <c r="P3574"/>
    </row>
    <row r="3575" spans="1:16">
      <c r="A3575" s="128">
        <v>1</v>
      </c>
      <c r="B3575" s="45" t="s">
        <v>10974</v>
      </c>
      <c r="C3575" s="41" t="s">
        <v>10975</v>
      </c>
      <c r="D3575" s="41">
        <v>1796</v>
      </c>
      <c r="E3575" s="41" t="s">
        <v>1747</v>
      </c>
      <c r="F3575" s="41" t="s">
        <v>10976</v>
      </c>
      <c r="G3575" s="19">
        <v>45772</v>
      </c>
      <c r="H3575" s="136">
        <v>45806</v>
      </c>
      <c r="I3575" s="120">
        <v>1</v>
      </c>
      <c r="J3575" s="136">
        <v>46143</v>
      </c>
      <c r="K3575" s="105">
        <v>1</v>
      </c>
      <c r="N3575" s="112"/>
      <c r="P3575"/>
    </row>
    <row r="3576" spans="1:16">
      <c r="A3576" s="128">
        <v>1</v>
      </c>
      <c r="B3576" s="45" t="s">
        <v>10977</v>
      </c>
      <c r="C3576" s="41" t="s">
        <v>10978</v>
      </c>
      <c r="D3576" s="41">
        <v>827</v>
      </c>
      <c r="E3576" s="41" t="s">
        <v>4492</v>
      </c>
      <c r="F3576" s="41" t="s">
        <v>10979</v>
      </c>
      <c r="G3576" s="19">
        <v>45772</v>
      </c>
      <c r="H3576" s="136">
        <v>45904</v>
      </c>
      <c r="I3576" s="120">
        <v>1</v>
      </c>
      <c r="J3576" s="136">
        <v>46057</v>
      </c>
      <c r="K3576" s="105">
        <v>1</v>
      </c>
      <c r="N3576" s="112"/>
      <c r="P3576"/>
    </row>
    <row r="3577" spans="1:16">
      <c r="A3577" s="128">
        <v>1</v>
      </c>
      <c r="B3577" s="45" t="s">
        <v>10980</v>
      </c>
      <c r="C3577" s="41" t="s">
        <v>10981</v>
      </c>
      <c r="D3577" s="41">
        <v>300</v>
      </c>
      <c r="E3577" s="41" t="s">
        <v>762</v>
      </c>
      <c r="F3577" s="41" t="s">
        <v>10982</v>
      </c>
      <c r="G3577" s="19">
        <v>45772</v>
      </c>
      <c r="H3577" s="136">
        <v>45805</v>
      </c>
      <c r="I3577" s="120">
        <v>1</v>
      </c>
      <c r="J3577" s="136">
        <v>45910</v>
      </c>
      <c r="K3577" s="105">
        <v>1</v>
      </c>
      <c r="N3577" s="112"/>
      <c r="P3577"/>
    </row>
    <row r="3578" spans="1:16">
      <c r="A3578" s="128">
        <v>1</v>
      </c>
      <c r="B3578" s="45" t="s">
        <v>10983</v>
      </c>
      <c r="C3578" s="41" t="s">
        <v>10984</v>
      </c>
      <c r="D3578" s="41">
        <v>1528</v>
      </c>
      <c r="E3578" s="41" t="s">
        <v>1416</v>
      </c>
      <c r="F3578" s="41" t="s">
        <v>10985</v>
      </c>
      <c r="G3578" s="19">
        <v>45772</v>
      </c>
      <c r="H3578" s="136">
        <v>45966</v>
      </c>
      <c r="I3578" s="120">
        <v>1</v>
      </c>
      <c r="J3578" s="136">
        <v>46122</v>
      </c>
      <c r="K3578" s="105">
        <v>1</v>
      </c>
      <c r="N3578" s="112"/>
      <c r="P3578"/>
    </row>
    <row r="3579" spans="1:16">
      <c r="A3579" s="128">
        <v>1</v>
      </c>
      <c r="B3579" s="45" t="s">
        <v>10986</v>
      </c>
      <c r="C3579" s="41" t="s">
        <v>10987</v>
      </c>
      <c r="D3579" s="41">
        <v>807</v>
      </c>
      <c r="E3579" s="41" t="s">
        <v>4492</v>
      </c>
      <c r="F3579" s="41" t="s">
        <v>10501</v>
      </c>
      <c r="G3579" s="19">
        <v>45772</v>
      </c>
      <c r="H3579" s="136">
        <v>45826</v>
      </c>
      <c r="I3579" s="120">
        <v>1</v>
      </c>
      <c r="J3579" s="136">
        <v>45936</v>
      </c>
      <c r="K3579" s="105">
        <v>1</v>
      </c>
      <c r="N3579" s="112"/>
      <c r="P3579"/>
    </row>
    <row r="3580" spans="1:16">
      <c r="A3580" s="128">
        <v>1</v>
      </c>
      <c r="B3580" s="45" t="s">
        <v>10988</v>
      </c>
      <c r="C3580" s="41" t="s">
        <v>10989</v>
      </c>
      <c r="D3580" s="41">
        <v>6160</v>
      </c>
      <c r="E3580" s="41" t="s">
        <v>9553</v>
      </c>
      <c r="F3580" s="41" t="s">
        <v>10990</v>
      </c>
      <c r="G3580" s="19">
        <v>45772</v>
      </c>
      <c r="H3580" s="136" t="str">
        <f ca="1">IF(I3621&lt;&gt;"",IF(H3580&lt;&gt;"",H3580,NOW()),"")</f>
        <v/>
      </c>
      <c r="J3580" s="136">
        <v>46028</v>
      </c>
      <c r="K3580" s="105">
        <v>1</v>
      </c>
      <c r="L3580" s="54">
        <v>1</v>
      </c>
      <c r="N3580" s="112"/>
      <c r="P3580"/>
    </row>
    <row r="3581" spans="1:16">
      <c r="A3581" s="128">
        <v>1</v>
      </c>
      <c r="B3581" s="45" t="s">
        <v>10991</v>
      </c>
      <c r="C3581" s="41" t="s">
        <v>10992</v>
      </c>
      <c r="D3581" s="41">
        <v>5660</v>
      </c>
      <c r="E3581" s="41" t="s">
        <v>10993</v>
      </c>
      <c r="F3581" s="41" t="s">
        <v>10994</v>
      </c>
      <c r="G3581" s="19">
        <v>45775</v>
      </c>
      <c r="H3581" s="136">
        <v>45908</v>
      </c>
      <c r="I3581" s="120">
        <v>1</v>
      </c>
      <c r="J3581" s="136">
        <v>46100</v>
      </c>
      <c r="K3581" s="105">
        <v>1</v>
      </c>
      <c r="N3581" s="112"/>
      <c r="P3581"/>
    </row>
    <row r="3582" spans="1:16">
      <c r="A3582" s="128">
        <v>1</v>
      </c>
      <c r="B3582" s="45" t="s">
        <v>10995</v>
      </c>
      <c r="C3582" s="41" t="s">
        <v>10996</v>
      </c>
      <c r="D3582" s="41">
        <v>1865</v>
      </c>
      <c r="E3582" s="41" t="s">
        <v>2108</v>
      </c>
      <c r="F3582" s="41" t="s">
        <v>9982</v>
      </c>
      <c r="G3582" s="19">
        <v>45775</v>
      </c>
      <c r="H3582" s="136">
        <v>45887</v>
      </c>
      <c r="I3582" s="120">
        <v>1</v>
      </c>
      <c r="J3582" s="136">
        <v>46043</v>
      </c>
      <c r="K3582" s="105">
        <v>1</v>
      </c>
      <c r="N3582" s="112"/>
      <c r="P3582"/>
    </row>
    <row r="3583" spans="1:16">
      <c r="A3583" s="128">
        <v>1</v>
      </c>
      <c r="B3583" s="45" t="s">
        <v>10997</v>
      </c>
      <c r="C3583" s="41" t="s">
        <v>10998</v>
      </c>
      <c r="D3583" s="41">
        <v>5219</v>
      </c>
      <c r="E3583" s="41" t="s">
        <v>1672</v>
      </c>
      <c r="F3583" s="41" t="s">
        <v>10999</v>
      </c>
      <c r="G3583" s="19">
        <v>45775</v>
      </c>
      <c r="H3583" s="136">
        <v>45790</v>
      </c>
      <c r="I3583" s="120">
        <v>1</v>
      </c>
      <c r="J3583" s="136">
        <v>46112</v>
      </c>
      <c r="K3583" s="105">
        <v>1</v>
      </c>
      <c r="N3583" s="112"/>
      <c r="P3583"/>
    </row>
    <row r="3584" spans="1:16">
      <c r="A3584" s="128">
        <v>1</v>
      </c>
      <c r="B3584" s="45" t="s">
        <v>11000</v>
      </c>
      <c r="C3584" s="41" t="s">
        <v>11001</v>
      </c>
      <c r="D3584" s="41">
        <v>621</v>
      </c>
      <c r="E3584" s="41" t="s">
        <v>510</v>
      </c>
      <c r="F3584" s="41" t="s">
        <v>11002</v>
      </c>
      <c r="G3584" s="19">
        <v>45776</v>
      </c>
      <c r="H3584" s="136">
        <v>45792</v>
      </c>
      <c r="I3584" s="120">
        <v>1</v>
      </c>
      <c r="J3584" s="136">
        <v>45999</v>
      </c>
      <c r="K3584" s="105">
        <v>1</v>
      </c>
      <c r="N3584" s="112"/>
      <c r="P3584"/>
    </row>
    <row r="3585" spans="1:16">
      <c r="A3585" s="128">
        <v>1</v>
      </c>
      <c r="B3585" s="54" t="s">
        <v>11003</v>
      </c>
      <c r="C3585" s="18" t="s">
        <v>11004</v>
      </c>
      <c r="D3585" s="18">
        <v>5780</v>
      </c>
      <c r="E3585" s="18" t="s">
        <v>458</v>
      </c>
      <c r="F3585" s="18" t="s">
        <v>11005</v>
      </c>
      <c r="G3585" s="19">
        <v>45776</v>
      </c>
      <c r="H3585" s="136">
        <v>45824</v>
      </c>
      <c r="I3585" s="120">
        <v>1</v>
      </c>
      <c r="J3585" s="136" t="str">
        <f ca="1">IF(K3625&lt;&gt;"", IF(J3585&lt;&gt;"",J3585,NOW()),"")</f>
        <v/>
      </c>
      <c r="K3585" s="105"/>
      <c r="N3585" s="112"/>
      <c r="P3585"/>
    </row>
    <row r="3586" spans="1:16">
      <c r="A3586" s="128">
        <v>1</v>
      </c>
      <c r="B3586" s="54" t="s">
        <v>11006</v>
      </c>
      <c r="C3586" s="16" t="s">
        <v>11007</v>
      </c>
      <c r="D3586" s="16">
        <v>3370</v>
      </c>
      <c r="E3586" s="16" t="s">
        <v>808</v>
      </c>
      <c r="F3586" s="16" t="s">
        <v>11008</v>
      </c>
      <c r="G3586" s="19">
        <v>45776</v>
      </c>
      <c r="H3586" s="136" t="str">
        <f ca="1">IF(I3626&lt;&gt;"",IF(H3586&lt;&gt;"",H3586,NOW()),"")</f>
        <v/>
      </c>
      <c r="J3586" s="136" t="str">
        <f ca="1">IF(K3626&lt;&gt;"", IF(J3586&lt;&gt;"",J3586,NOW()),"")</f>
        <v/>
      </c>
      <c r="K3586" s="105"/>
      <c r="N3586" s="112"/>
      <c r="P3586"/>
    </row>
    <row r="3587" spans="1:16">
      <c r="A3587" s="128">
        <v>1</v>
      </c>
      <c r="B3587" s="172" t="s">
        <v>11009</v>
      </c>
      <c r="C3587" s="18" t="s">
        <v>11010</v>
      </c>
      <c r="D3587" s="18">
        <v>1058</v>
      </c>
      <c r="E3587" s="18" t="s">
        <v>4479</v>
      </c>
      <c r="F3587" s="18" t="s">
        <v>11011</v>
      </c>
      <c r="G3587" s="19">
        <v>45776</v>
      </c>
      <c r="H3587" s="136">
        <v>45841</v>
      </c>
      <c r="I3587" s="120">
        <v>1</v>
      </c>
      <c r="J3587" s="136" t="str">
        <f ca="1">IF(K3627&lt;&gt;"", IF(J3587&lt;&gt;"",J3587,NOW()),"")</f>
        <v/>
      </c>
      <c r="K3587" s="105"/>
      <c r="N3587" s="112"/>
      <c r="P3587"/>
    </row>
    <row r="3588" spans="1:16">
      <c r="A3588" s="128">
        <v>1</v>
      </c>
      <c r="B3588" s="45" t="s">
        <v>11012</v>
      </c>
      <c r="C3588" s="41" t="s">
        <v>11013</v>
      </c>
      <c r="D3588" s="41">
        <v>5565</v>
      </c>
      <c r="E3588" s="41" t="s">
        <v>5105</v>
      </c>
      <c r="F3588" s="41" t="s">
        <v>11014</v>
      </c>
      <c r="G3588" s="19">
        <v>45777</v>
      </c>
      <c r="H3588" s="136">
        <v>45793</v>
      </c>
      <c r="I3588" s="120">
        <v>1</v>
      </c>
      <c r="J3588" s="136">
        <v>45876</v>
      </c>
      <c r="K3588" s="105">
        <v>1</v>
      </c>
      <c r="L3588" s="54">
        <v>1</v>
      </c>
      <c r="N3588" s="112"/>
      <c r="P3588"/>
    </row>
    <row r="3589" spans="1:16">
      <c r="A3589" s="128">
        <v>1</v>
      </c>
      <c r="B3589" s="45" t="s">
        <v>11015</v>
      </c>
      <c r="C3589" s="41" t="s">
        <v>11013</v>
      </c>
      <c r="D3589" s="41">
        <v>5563</v>
      </c>
      <c r="E3589" s="41" t="s">
        <v>5105</v>
      </c>
      <c r="F3589" s="41" t="s">
        <v>11016</v>
      </c>
      <c r="G3589" s="19">
        <v>45777</v>
      </c>
      <c r="H3589" s="136">
        <v>45793</v>
      </c>
      <c r="I3589" s="120">
        <v>1</v>
      </c>
      <c r="J3589" s="136">
        <v>45992</v>
      </c>
      <c r="K3589" s="105">
        <v>1</v>
      </c>
      <c r="L3589" s="54">
        <v>1</v>
      </c>
      <c r="N3589" s="112"/>
    </row>
    <row r="3590" spans="1:16">
      <c r="A3590" s="128">
        <v>1</v>
      </c>
      <c r="B3590" s="172" t="s">
        <v>11017</v>
      </c>
      <c r="C3590" s="18" t="s">
        <v>8627</v>
      </c>
      <c r="D3590" s="18">
        <v>6815</v>
      </c>
      <c r="E3590" s="18" t="s">
        <v>1758</v>
      </c>
      <c r="F3590" s="18" t="s">
        <v>10705</v>
      </c>
      <c r="G3590" s="19">
        <v>45778</v>
      </c>
      <c r="H3590" s="136">
        <v>45903</v>
      </c>
      <c r="I3590" s="120">
        <v>1</v>
      </c>
      <c r="J3590" s="136" t="str">
        <f ca="1">IF(K3631&lt;&gt;"", IF(J3590&lt;&gt;"",J3590,NOW()),"")</f>
        <v/>
      </c>
      <c r="K3590" s="105"/>
      <c r="N3590" s="112"/>
    </row>
    <row r="3591" spans="1:16">
      <c r="A3591" s="128">
        <v>1</v>
      </c>
      <c r="B3591" s="45" t="s">
        <v>11018</v>
      </c>
      <c r="C3591" s="41" t="s">
        <v>11019</v>
      </c>
      <c r="D3591" s="41">
        <v>5705</v>
      </c>
      <c r="E3591" s="41" t="s">
        <v>1006</v>
      </c>
      <c r="F3591" s="41" t="s">
        <v>11020</v>
      </c>
      <c r="G3591" s="19">
        <v>45779</v>
      </c>
      <c r="H3591" s="136">
        <v>45818</v>
      </c>
      <c r="I3591" s="120">
        <v>1</v>
      </c>
      <c r="J3591" s="136">
        <v>46001</v>
      </c>
      <c r="K3591" s="105">
        <v>1</v>
      </c>
      <c r="N3591" s="112"/>
      <c r="O3591"/>
    </row>
    <row r="3592" spans="1:16">
      <c r="A3592" s="128">
        <v>1</v>
      </c>
      <c r="B3592" s="54" t="s">
        <v>11021</v>
      </c>
      <c r="C3592" s="16" t="s">
        <v>11022</v>
      </c>
      <c r="D3592" s="16">
        <v>5707</v>
      </c>
      <c r="E3592" s="16" t="s">
        <v>1006</v>
      </c>
      <c r="F3592" s="16" t="s">
        <v>11023</v>
      </c>
      <c r="G3592" s="19">
        <v>45779</v>
      </c>
      <c r="H3592" s="136" t="str">
        <f ca="1">IF(I3633&lt;&gt;"",IF(H3592&lt;&gt;"",H3592,NOW()),"")</f>
        <v/>
      </c>
      <c r="J3592" s="136" t="str">
        <f ca="1">IF(K3633&lt;&gt;"", IF(J3592&lt;&gt;"",J3592,NOW()),"")</f>
        <v/>
      </c>
      <c r="K3592" s="105"/>
      <c r="N3592" s="112"/>
    </row>
    <row r="3593" spans="1:16">
      <c r="A3593" s="128">
        <v>1</v>
      </c>
      <c r="B3593" s="45" t="s">
        <v>11024</v>
      </c>
      <c r="C3593" s="41" t="s">
        <v>11025</v>
      </c>
      <c r="D3593" s="41">
        <v>1441</v>
      </c>
      <c r="E3593" s="41" t="s">
        <v>2769</v>
      </c>
      <c r="F3593" s="41" t="s">
        <v>11026</v>
      </c>
      <c r="G3593" s="19">
        <v>45779</v>
      </c>
      <c r="H3593" s="136">
        <v>45817</v>
      </c>
      <c r="I3593" s="120">
        <v>1</v>
      </c>
      <c r="J3593" s="136">
        <v>45960</v>
      </c>
      <c r="K3593" s="105">
        <v>1</v>
      </c>
      <c r="N3593" s="112"/>
    </row>
    <row r="3594" spans="1:16">
      <c r="A3594" s="128">
        <v>1</v>
      </c>
      <c r="B3594" s="45" t="s">
        <v>11027</v>
      </c>
      <c r="C3594" s="41" t="s">
        <v>11022</v>
      </c>
      <c r="D3594" s="41">
        <v>5707</v>
      </c>
      <c r="E3594" s="41" t="s">
        <v>1006</v>
      </c>
      <c r="F3594" s="41" t="s">
        <v>11023</v>
      </c>
      <c r="G3594" s="19">
        <v>45779</v>
      </c>
      <c r="H3594" s="136">
        <v>45818</v>
      </c>
      <c r="I3594" s="120">
        <v>1</v>
      </c>
      <c r="J3594" s="136">
        <v>46001</v>
      </c>
      <c r="K3594" s="105">
        <v>1</v>
      </c>
      <c r="N3594" s="112"/>
    </row>
    <row r="3595" spans="1:16">
      <c r="A3595" s="128">
        <v>1</v>
      </c>
      <c r="B3595" s="54" t="s">
        <v>11028</v>
      </c>
      <c r="C3595" s="16" t="s">
        <v>11029</v>
      </c>
      <c r="D3595" s="16">
        <v>5058</v>
      </c>
      <c r="E3595" s="16" t="s">
        <v>624</v>
      </c>
      <c r="F3595" s="16" t="s">
        <v>11030</v>
      </c>
      <c r="G3595" s="19">
        <v>45782</v>
      </c>
      <c r="H3595" s="136" t="str">
        <f ca="1">IF(I3636&lt;&gt;"",IF(H3595&lt;&gt;"",H3595,NOW()),"")</f>
        <v/>
      </c>
      <c r="J3595" s="136" t="str">
        <f ca="1">IF(K3636&lt;&gt;"", IF(J3595&lt;&gt;"",J3595,NOW()),"")</f>
        <v/>
      </c>
      <c r="K3595" s="105"/>
      <c r="N3595" s="112"/>
      <c r="O3595"/>
    </row>
    <row r="3596" spans="1:16">
      <c r="A3596" s="128">
        <v>1</v>
      </c>
      <c r="B3596" s="45" t="s">
        <v>11031</v>
      </c>
      <c r="C3596" s="41" t="s">
        <v>11032</v>
      </c>
      <c r="D3596" s="41">
        <v>5850</v>
      </c>
      <c r="E3596" s="41" t="s">
        <v>3441</v>
      </c>
      <c r="F3596" s="41" t="s">
        <v>11033</v>
      </c>
      <c r="G3596" s="19">
        <v>45782</v>
      </c>
      <c r="H3596" s="136" t="str">
        <f ca="1">IF(I3637&lt;&gt;"",IF(H3596&lt;&gt;"",H3596,NOW()),"")</f>
        <v/>
      </c>
      <c r="J3596" s="136">
        <v>46022</v>
      </c>
      <c r="K3596" s="105">
        <v>1</v>
      </c>
      <c r="N3596" s="112"/>
      <c r="O3596"/>
    </row>
    <row r="3597" spans="1:16">
      <c r="A3597" s="128">
        <v>1</v>
      </c>
      <c r="B3597" s="45" t="s">
        <v>11034</v>
      </c>
      <c r="C3597" s="41" t="s">
        <v>11035</v>
      </c>
      <c r="D3597" s="41">
        <v>6216</v>
      </c>
      <c r="E3597" s="41" t="s">
        <v>1544</v>
      </c>
      <c r="F3597" s="41" t="s">
        <v>11036</v>
      </c>
      <c r="G3597" s="19">
        <v>45782</v>
      </c>
      <c r="H3597" s="136">
        <v>45818</v>
      </c>
      <c r="I3597" s="120">
        <v>1</v>
      </c>
      <c r="J3597" s="136">
        <v>46062</v>
      </c>
      <c r="K3597" s="105">
        <v>1</v>
      </c>
      <c r="N3597" s="112"/>
      <c r="O3597"/>
      <c r="P3597" s="152"/>
    </row>
    <row r="3598" spans="1:16">
      <c r="A3598" s="128">
        <v>1</v>
      </c>
      <c r="B3598" s="45" t="s">
        <v>11037</v>
      </c>
      <c r="C3598" s="41" t="s">
        <v>11038</v>
      </c>
      <c r="D3598" s="41">
        <v>5232</v>
      </c>
      <c r="E3598" s="41" t="s">
        <v>10161</v>
      </c>
      <c r="F3598" s="41" t="s">
        <v>11039</v>
      </c>
      <c r="G3598" s="19">
        <v>45782</v>
      </c>
      <c r="H3598" s="136">
        <v>45804</v>
      </c>
      <c r="I3598" s="120">
        <v>1</v>
      </c>
      <c r="J3598" s="136">
        <v>46136</v>
      </c>
      <c r="K3598" s="105">
        <v>1</v>
      </c>
      <c r="N3598" s="112"/>
      <c r="O3598"/>
      <c r="P3598" s="152"/>
    </row>
    <row r="3599" spans="1:16">
      <c r="A3599" s="128">
        <v>1</v>
      </c>
      <c r="B3599" s="54" t="s">
        <v>11040</v>
      </c>
      <c r="C3599" s="16" t="s">
        <v>11041</v>
      </c>
      <c r="D3599" s="16">
        <v>1259</v>
      </c>
      <c r="E3599" s="16" t="s">
        <v>2441</v>
      </c>
      <c r="F3599" s="16" t="s">
        <v>11042</v>
      </c>
      <c r="G3599" s="19">
        <v>45782</v>
      </c>
      <c r="H3599" s="136" t="str">
        <f ca="1">IF(I3640&lt;&gt;"",IF(H3599&lt;&gt;"",H3599,NOW()),"")</f>
        <v/>
      </c>
      <c r="J3599" s="136" t="str">
        <f ca="1">IF(K3640&lt;&gt;"", IF(J3599&lt;&gt;"",J3599,NOW()),"")</f>
        <v/>
      </c>
      <c r="K3599" s="105"/>
      <c r="N3599" s="112"/>
      <c r="O3599"/>
      <c r="P3599" s="152"/>
    </row>
    <row r="3600" spans="1:16">
      <c r="A3600" s="128">
        <v>1</v>
      </c>
      <c r="B3600" s="54" t="s">
        <v>11043</v>
      </c>
      <c r="C3600" s="16" t="s">
        <v>11044</v>
      </c>
      <c r="D3600" s="16">
        <v>996</v>
      </c>
      <c r="E3600" s="16" t="s">
        <v>976</v>
      </c>
      <c r="F3600" s="16" t="s">
        <v>11045</v>
      </c>
      <c r="G3600" s="19">
        <v>45783</v>
      </c>
      <c r="H3600" s="136" t="str">
        <f ca="1">IF(I3641&lt;&gt;"",IF(H3600&lt;&gt;"",H3600,NOW()),"")</f>
        <v/>
      </c>
      <c r="J3600" s="136" t="str">
        <f ca="1">IF(K3641&lt;&gt;"", IF(J3600&lt;&gt;"",J3600,NOW()),"")</f>
        <v/>
      </c>
      <c r="K3600" s="105"/>
      <c r="N3600" s="112"/>
      <c r="O3600"/>
      <c r="P3600" s="152"/>
    </row>
    <row r="3601" spans="1:18">
      <c r="A3601" s="128">
        <v>1</v>
      </c>
      <c r="B3601" s="253" t="s">
        <v>11046</v>
      </c>
      <c r="C3601" s="39" t="s">
        <v>11047</v>
      </c>
      <c r="D3601" s="39">
        <v>1629</v>
      </c>
      <c r="E3601" s="39" t="s">
        <v>3015</v>
      </c>
      <c r="F3601" s="39" t="s">
        <v>11048</v>
      </c>
      <c r="G3601" s="19">
        <v>45783</v>
      </c>
      <c r="H3601" s="136">
        <v>45867</v>
      </c>
      <c r="I3601" s="120">
        <v>1</v>
      </c>
      <c r="J3601" s="136" t="str">
        <f ca="1">IF(K3642&lt;&gt;"", IF(J3601&lt;&gt;"",J3601,NOW()),"")</f>
        <v/>
      </c>
      <c r="K3601" s="105"/>
      <c r="N3601" s="112"/>
      <c r="O3601"/>
      <c r="P3601" s="152"/>
    </row>
    <row r="3602" spans="1:18">
      <c r="A3602" s="128">
        <v>1</v>
      </c>
      <c r="B3602" s="45" t="s">
        <v>11049</v>
      </c>
      <c r="C3602" s="41" t="s">
        <v>11050</v>
      </c>
      <c r="D3602" s="41">
        <v>1950</v>
      </c>
      <c r="E3602" s="41" t="s">
        <v>1171</v>
      </c>
      <c r="F3602" s="41" t="s">
        <v>11051</v>
      </c>
      <c r="G3602" s="19">
        <v>45785</v>
      </c>
      <c r="H3602" s="136">
        <v>45820</v>
      </c>
      <c r="I3602" s="120">
        <v>1</v>
      </c>
      <c r="J3602" s="136">
        <v>45971</v>
      </c>
      <c r="K3602" s="105">
        <v>1</v>
      </c>
      <c r="L3602" s="54">
        <v>1</v>
      </c>
      <c r="N3602" s="112"/>
      <c r="P3602" s="152"/>
    </row>
    <row r="3603" spans="1:18">
      <c r="A3603" s="128">
        <v>1</v>
      </c>
      <c r="B3603" s="45" t="s">
        <v>11052</v>
      </c>
      <c r="C3603" s="41" t="s">
        <v>11053</v>
      </c>
      <c r="D3603" s="41">
        <v>296</v>
      </c>
      <c r="E3603" s="41" t="s">
        <v>801</v>
      </c>
      <c r="F3603" s="41" t="s">
        <v>11054</v>
      </c>
      <c r="G3603" s="19">
        <v>45785</v>
      </c>
      <c r="H3603" s="136">
        <v>45856</v>
      </c>
      <c r="I3603" s="120">
        <v>1</v>
      </c>
      <c r="J3603" s="136">
        <v>46010</v>
      </c>
      <c r="K3603" s="105">
        <v>1</v>
      </c>
      <c r="N3603" s="112"/>
      <c r="P3603" s="152"/>
    </row>
    <row r="3604" spans="1:18">
      <c r="A3604" s="128">
        <v>1</v>
      </c>
      <c r="B3604" s="45" t="s">
        <v>11055</v>
      </c>
      <c r="C3604" s="41" t="s">
        <v>11056</v>
      </c>
      <c r="D3604" s="41">
        <v>732</v>
      </c>
      <c r="E3604" s="41" t="s">
        <v>1204</v>
      </c>
      <c r="F3604" s="41" t="s">
        <v>11057</v>
      </c>
      <c r="G3604" s="19">
        <v>45786</v>
      </c>
      <c r="H3604" s="136">
        <v>45840</v>
      </c>
      <c r="I3604" s="120">
        <v>1</v>
      </c>
      <c r="J3604" s="136">
        <v>46133</v>
      </c>
      <c r="K3604" s="105">
        <v>1</v>
      </c>
      <c r="N3604" s="112"/>
      <c r="P3604"/>
      <c r="R3604"/>
    </row>
    <row r="3605" spans="1:18">
      <c r="A3605" s="128">
        <v>1</v>
      </c>
      <c r="B3605" s="45" t="s">
        <v>11058</v>
      </c>
      <c r="C3605" s="41" t="s">
        <v>11059</v>
      </c>
      <c r="D3605" s="41">
        <v>717</v>
      </c>
      <c r="E3605" s="41" t="s">
        <v>1204</v>
      </c>
      <c r="F3605" s="41" t="s">
        <v>11060</v>
      </c>
      <c r="G3605" s="19">
        <v>45789</v>
      </c>
      <c r="H3605" s="136">
        <v>45854</v>
      </c>
      <c r="I3605" s="120">
        <v>1</v>
      </c>
      <c r="J3605" s="136">
        <v>46140</v>
      </c>
      <c r="K3605" s="105">
        <v>1</v>
      </c>
      <c r="N3605" s="112"/>
      <c r="P3605"/>
      <c r="R3605"/>
    </row>
    <row r="3606" spans="1:18">
      <c r="A3606" s="128">
        <v>1</v>
      </c>
      <c r="B3606" s="45" t="s">
        <v>11061</v>
      </c>
      <c r="C3606" s="41" t="s">
        <v>11062</v>
      </c>
      <c r="D3606" s="41">
        <v>270</v>
      </c>
      <c r="E3606" s="41" t="s">
        <v>1029</v>
      </c>
      <c r="F3606" s="41" t="s">
        <v>11063</v>
      </c>
      <c r="G3606" s="19">
        <v>45789</v>
      </c>
      <c r="H3606" s="136">
        <v>45833</v>
      </c>
      <c r="I3606" s="120">
        <v>1</v>
      </c>
      <c r="J3606" s="136">
        <v>45923</v>
      </c>
      <c r="K3606" s="105">
        <v>1</v>
      </c>
      <c r="N3606" s="112"/>
      <c r="P3606"/>
      <c r="R3606"/>
    </row>
    <row r="3607" spans="1:18">
      <c r="A3607" s="128">
        <v>1</v>
      </c>
      <c r="B3607" s="45" t="s">
        <v>11064</v>
      </c>
      <c r="C3607" s="41" t="s">
        <v>11065</v>
      </c>
      <c r="D3607" s="41">
        <v>723</v>
      </c>
      <c r="E3607" s="41" t="s">
        <v>1204</v>
      </c>
      <c r="F3607" s="41" t="s">
        <v>11066</v>
      </c>
      <c r="G3607" s="19">
        <v>45789</v>
      </c>
      <c r="H3607" s="136">
        <v>45854</v>
      </c>
      <c r="I3607" s="120">
        <v>1</v>
      </c>
      <c r="J3607" s="136">
        <v>46028</v>
      </c>
      <c r="K3607" s="105">
        <v>1</v>
      </c>
      <c r="N3607" s="112"/>
      <c r="P3607"/>
    </row>
    <row r="3608" spans="1:18">
      <c r="A3608" s="128">
        <v>1</v>
      </c>
      <c r="B3608" s="45" t="s">
        <v>11067</v>
      </c>
      <c r="C3608" s="41" t="s">
        <v>11068</v>
      </c>
      <c r="D3608" s="41">
        <v>731</v>
      </c>
      <c r="E3608" s="41" t="s">
        <v>1204</v>
      </c>
      <c r="F3608" s="41" t="s">
        <v>11069</v>
      </c>
      <c r="G3608" s="19">
        <v>45789</v>
      </c>
      <c r="H3608" s="136">
        <v>45840</v>
      </c>
      <c r="I3608" s="120">
        <v>1</v>
      </c>
      <c r="J3608" s="136">
        <v>45971</v>
      </c>
      <c r="K3608" s="105">
        <v>1</v>
      </c>
      <c r="N3608" s="112"/>
      <c r="P3608"/>
    </row>
    <row r="3609" spans="1:18">
      <c r="A3609" s="128">
        <v>1</v>
      </c>
      <c r="B3609" s="54" t="s">
        <v>11070</v>
      </c>
      <c r="C3609" s="16" t="s">
        <v>11071</v>
      </c>
      <c r="D3609" s="16">
        <v>5194</v>
      </c>
      <c r="E3609" s="16" t="s">
        <v>590</v>
      </c>
      <c r="F3609" s="16" t="s">
        <v>11072</v>
      </c>
      <c r="G3609" s="19">
        <v>45790</v>
      </c>
      <c r="H3609" s="136" t="str">
        <f ca="1">IF(I3650&lt;&gt;"",IF(H3609&lt;&gt;"",H3609,NOW()),"")</f>
        <v/>
      </c>
      <c r="J3609" s="136" t="str">
        <f ca="1">IF(K3650&lt;&gt;"", IF(J3609&lt;&gt;"",J3609,NOW()),"")</f>
        <v/>
      </c>
      <c r="K3609" s="105"/>
      <c r="N3609" s="112"/>
      <c r="P3609"/>
    </row>
    <row r="3610" spans="1:18">
      <c r="A3610" s="128">
        <v>1</v>
      </c>
      <c r="B3610" s="45" t="s">
        <v>11073</v>
      </c>
      <c r="C3610" s="203" t="s">
        <v>11074</v>
      </c>
      <c r="D3610" s="23"/>
      <c r="E3610" s="41" t="s">
        <v>11075</v>
      </c>
      <c r="F3610" s="203" t="s">
        <v>11076</v>
      </c>
      <c r="G3610" s="19">
        <v>45791</v>
      </c>
      <c r="H3610" s="19">
        <v>45950</v>
      </c>
      <c r="I3610" s="120">
        <v>1</v>
      </c>
      <c r="J3610" s="136">
        <v>46100</v>
      </c>
      <c r="K3610" s="105">
        <v>1</v>
      </c>
      <c r="N3610" s="112"/>
      <c r="P3610"/>
    </row>
    <row r="3611" spans="1:18">
      <c r="A3611" s="128">
        <v>1</v>
      </c>
      <c r="B3611" s="254" t="s">
        <v>11077</v>
      </c>
      <c r="C3611" s="56" t="s">
        <v>11078</v>
      </c>
      <c r="D3611" s="56">
        <v>707</v>
      </c>
      <c r="E3611" s="56" t="s">
        <v>1204</v>
      </c>
      <c r="F3611" s="56" t="s">
        <v>11079</v>
      </c>
      <c r="G3611" s="19">
        <v>45792</v>
      </c>
      <c r="H3611" s="136">
        <v>45859</v>
      </c>
      <c r="I3611" s="120">
        <v>1</v>
      </c>
      <c r="J3611" s="136">
        <v>46140</v>
      </c>
      <c r="K3611" s="105">
        <v>1</v>
      </c>
      <c r="N3611" s="112"/>
      <c r="P3611"/>
    </row>
    <row r="3612" spans="1:18">
      <c r="A3612" s="128">
        <v>1</v>
      </c>
      <c r="B3612" s="45" t="s">
        <v>11080</v>
      </c>
      <c r="C3612" s="41" t="s">
        <v>11081</v>
      </c>
      <c r="D3612" s="41">
        <v>1690</v>
      </c>
      <c r="E3612" s="41" t="s">
        <v>10543</v>
      </c>
      <c r="F3612" s="41" t="s">
        <v>11082</v>
      </c>
      <c r="G3612" s="19">
        <v>45792</v>
      </c>
      <c r="H3612" s="136">
        <v>45888</v>
      </c>
      <c r="I3612" s="120">
        <v>1</v>
      </c>
      <c r="J3612" s="136">
        <v>46121</v>
      </c>
      <c r="K3612" s="105">
        <v>1</v>
      </c>
      <c r="N3612" s="112"/>
    </row>
    <row r="3613" spans="1:18">
      <c r="A3613" s="128">
        <v>1</v>
      </c>
      <c r="B3613" s="45" t="s">
        <v>11083</v>
      </c>
      <c r="C3613" s="41" t="s">
        <v>11084</v>
      </c>
      <c r="D3613" s="41">
        <v>1328</v>
      </c>
      <c r="E3613" s="41" t="s">
        <v>11085</v>
      </c>
      <c r="F3613" s="41" t="s">
        <v>11086</v>
      </c>
      <c r="G3613" s="19">
        <v>45792</v>
      </c>
      <c r="H3613" s="136">
        <v>45891</v>
      </c>
      <c r="I3613" s="120">
        <v>1</v>
      </c>
      <c r="J3613" s="136">
        <v>46132</v>
      </c>
      <c r="K3613" s="105">
        <v>1</v>
      </c>
      <c r="N3613" s="112"/>
    </row>
    <row r="3614" spans="1:18">
      <c r="A3614" s="128">
        <v>1</v>
      </c>
      <c r="B3614" s="45" t="s">
        <v>11087</v>
      </c>
      <c r="C3614" s="41" t="s">
        <v>11088</v>
      </c>
      <c r="D3614" s="41">
        <v>1334</v>
      </c>
      <c r="E3614" s="41" t="s">
        <v>11085</v>
      </c>
      <c r="F3614" s="41" t="s">
        <v>11086</v>
      </c>
      <c r="G3614" s="19">
        <v>45792</v>
      </c>
      <c r="H3614" s="136">
        <v>45891</v>
      </c>
      <c r="I3614" s="120">
        <v>1</v>
      </c>
      <c r="J3614" s="136">
        <v>46132</v>
      </c>
      <c r="K3614" s="105">
        <v>1</v>
      </c>
      <c r="N3614" s="112"/>
    </row>
    <row r="3615" spans="1:18">
      <c r="A3615" s="128">
        <v>1</v>
      </c>
      <c r="B3615" s="45" t="s">
        <v>11089</v>
      </c>
      <c r="C3615" s="41" t="s">
        <v>11090</v>
      </c>
      <c r="D3615" s="41">
        <v>6456</v>
      </c>
      <c r="E3615" s="41" t="s">
        <v>902</v>
      </c>
      <c r="F3615" s="301" t="s">
        <v>11091</v>
      </c>
      <c r="G3615" s="19">
        <v>45792</v>
      </c>
      <c r="H3615" s="136">
        <v>45890</v>
      </c>
      <c r="I3615" s="120">
        <v>1</v>
      </c>
      <c r="J3615" s="136">
        <v>46132</v>
      </c>
      <c r="K3615" s="105">
        <v>1</v>
      </c>
      <c r="N3615" s="112"/>
    </row>
    <row r="3616" spans="1:18">
      <c r="A3616" s="128">
        <v>1</v>
      </c>
      <c r="B3616" s="45" t="s">
        <v>11092</v>
      </c>
      <c r="C3616" s="41" t="s">
        <v>11093</v>
      </c>
      <c r="D3616" s="41">
        <v>1340</v>
      </c>
      <c r="E3616" s="41" t="s">
        <v>11085</v>
      </c>
      <c r="F3616" s="41" t="s">
        <v>11091</v>
      </c>
      <c r="G3616" s="19">
        <v>45792</v>
      </c>
      <c r="H3616" s="136">
        <v>45890</v>
      </c>
      <c r="I3616" s="120">
        <v>1</v>
      </c>
      <c r="J3616" s="136">
        <v>46132</v>
      </c>
      <c r="K3616" s="105">
        <v>1</v>
      </c>
      <c r="N3616" s="112"/>
    </row>
    <row r="3617" spans="1:16">
      <c r="A3617" s="128">
        <v>1</v>
      </c>
      <c r="B3617" s="45" t="s">
        <v>11094</v>
      </c>
      <c r="C3617" s="41" t="s">
        <v>11095</v>
      </c>
      <c r="D3617" s="41">
        <v>5830</v>
      </c>
      <c r="E3617" s="41" t="s">
        <v>5520</v>
      </c>
      <c r="F3617" s="41" t="s">
        <v>11096</v>
      </c>
      <c r="G3617" s="19">
        <v>45792</v>
      </c>
      <c r="H3617" s="136">
        <v>45840</v>
      </c>
      <c r="I3617" s="120">
        <v>1</v>
      </c>
      <c r="J3617" s="136">
        <v>45971</v>
      </c>
      <c r="K3617" s="105">
        <v>1</v>
      </c>
      <c r="N3617" s="112"/>
    </row>
    <row r="3618" spans="1:16">
      <c r="A3618" s="128">
        <v>1</v>
      </c>
      <c r="B3618" s="254" t="s">
        <v>11097</v>
      </c>
      <c r="C3618" s="56"/>
      <c r="D3618" s="56">
        <v>6160</v>
      </c>
      <c r="E3618" s="56" t="s">
        <v>11098</v>
      </c>
      <c r="F3618" s="203" t="s">
        <v>10379</v>
      </c>
      <c r="G3618" s="19">
        <v>45793</v>
      </c>
      <c r="H3618" s="136">
        <v>45820</v>
      </c>
      <c r="I3618" s="120">
        <v>1</v>
      </c>
      <c r="J3618" s="136">
        <v>46008</v>
      </c>
      <c r="K3618" s="105">
        <v>1</v>
      </c>
      <c r="N3618" s="112"/>
    </row>
    <row r="3619" spans="1:16">
      <c r="A3619" s="128">
        <v>1</v>
      </c>
      <c r="B3619" s="45" t="s">
        <v>11099</v>
      </c>
      <c r="C3619" s="41" t="s">
        <v>11100</v>
      </c>
      <c r="D3619" s="41">
        <v>5349</v>
      </c>
      <c r="E3619" s="41" t="s">
        <v>824</v>
      </c>
      <c r="F3619" s="41" t="s">
        <v>9335</v>
      </c>
      <c r="G3619" s="19">
        <v>45793</v>
      </c>
      <c r="H3619" s="136" t="str">
        <f ca="1">IF(I3659&lt;&gt;"",IF(H3619&lt;&gt;"",H3619,NOW()),"")</f>
        <v/>
      </c>
      <c r="J3619" s="136">
        <v>46002</v>
      </c>
      <c r="K3619" s="105">
        <v>1</v>
      </c>
      <c r="L3619" s="54">
        <v>1</v>
      </c>
      <c r="N3619" s="112"/>
    </row>
    <row r="3620" spans="1:16">
      <c r="A3620" s="128">
        <v>1</v>
      </c>
      <c r="B3620" s="45" t="s">
        <v>11101</v>
      </c>
      <c r="C3620" s="41" t="s">
        <v>11102</v>
      </c>
      <c r="D3620" s="41">
        <v>1824</v>
      </c>
      <c r="E3620" s="41" t="s">
        <v>1157</v>
      </c>
      <c r="F3620" s="41" t="s">
        <v>11103</v>
      </c>
      <c r="G3620" s="19">
        <v>45796</v>
      </c>
      <c r="H3620" s="136">
        <v>45846</v>
      </c>
      <c r="I3620" s="120">
        <v>1</v>
      </c>
      <c r="J3620" s="136">
        <v>46119</v>
      </c>
      <c r="K3620" s="105">
        <v>1</v>
      </c>
      <c r="N3620" s="112"/>
      <c r="P3620" s="160"/>
    </row>
    <row r="3621" spans="1:16">
      <c r="A3621" s="128">
        <v>1</v>
      </c>
      <c r="B3621" s="45" t="s">
        <v>11104</v>
      </c>
      <c r="C3621" s="9" t="s">
        <v>11105</v>
      </c>
      <c r="D3621" s="23"/>
      <c r="E3621" s="9" t="s">
        <v>11106</v>
      </c>
      <c r="F3621" s="9" t="s">
        <v>11</v>
      </c>
      <c r="G3621" s="222">
        <v>45796</v>
      </c>
      <c r="H3621" s="136">
        <v>45832</v>
      </c>
      <c r="I3621" s="120">
        <v>1</v>
      </c>
      <c r="J3621" s="136">
        <v>45904</v>
      </c>
      <c r="K3621" s="105">
        <v>1</v>
      </c>
      <c r="L3621" s="54">
        <v>1</v>
      </c>
      <c r="N3621" s="112"/>
      <c r="P3621" s="160"/>
    </row>
    <row r="3622" spans="1:16">
      <c r="A3622" s="128">
        <v>1</v>
      </c>
      <c r="B3622" s="45" t="s">
        <v>11107</v>
      </c>
      <c r="C3622" s="41" t="s">
        <v>11108</v>
      </c>
      <c r="D3622" s="41">
        <v>1650</v>
      </c>
      <c r="E3622" s="41" t="s">
        <v>7151</v>
      </c>
      <c r="F3622" s="41" t="s">
        <v>11109</v>
      </c>
      <c r="G3622" s="19">
        <v>45796</v>
      </c>
      <c r="H3622" s="136">
        <v>45870</v>
      </c>
      <c r="I3622" s="120">
        <v>1</v>
      </c>
      <c r="J3622" s="136">
        <v>45994</v>
      </c>
      <c r="K3622" s="105">
        <v>1</v>
      </c>
      <c r="N3622" s="112"/>
      <c r="P3622" s="161"/>
    </row>
    <row r="3623" spans="1:16">
      <c r="A3623" s="128">
        <v>1</v>
      </c>
      <c r="B3623" s="45" t="s">
        <v>11110</v>
      </c>
      <c r="C3623" s="41" t="s">
        <v>11111</v>
      </c>
      <c r="D3623" s="41">
        <v>1601</v>
      </c>
      <c r="E3623" s="41" t="s">
        <v>8360</v>
      </c>
      <c r="F3623" s="41" t="s">
        <v>11112</v>
      </c>
      <c r="G3623" s="19">
        <v>45797</v>
      </c>
      <c r="H3623" s="136">
        <v>45812</v>
      </c>
      <c r="I3623" s="120">
        <v>1</v>
      </c>
      <c r="J3623" s="136">
        <v>45943</v>
      </c>
      <c r="K3623" s="105">
        <v>1</v>
      </c>
      <c r="N3623" s="112"/>
      <c r="P3623" s="162"/>
    </row>
    <row r="3624" spans="1:16">
      <c r="A3624" s="128">
        <v>1</v>
      </c>
      <c r="B3624" s="54" t="s">
        <v>11113</v>
      </c>
      <c r="C3624" s="16" t="s">
        <v>11114</v>
      </c>
      <c r="D3624" s="16">
        <v>6263</v>
      </c>
      <c r="E3624" s="16" t="s">
        <v>1544</v>
      </c>
      <c r="F3624" s="16" t="s">
        <v>11115</v>
      </c>
      <c r="G3624" s="19">
        <v>45797</v>
      </c>
      <c r="H3624" s="136" t="str">
        <f ca="1">IF(I3664&lt;&gt;"",IF(H3624&lt;&gt;"",H3624,NOW()),"")</f>
        <v/>
      </c>
      <c r="J3624" s="136" t="str">
        <f ca="1">IF(K3664&lt;&gt;"", IF(J3624&lt;&gt;"",J3624,NOW()),"")</f>
        <v/>
      </c>
      <c r="K3624" s="105"/>
      <c r="N3624" s="112"/>
      <c r="P3624" s="162"/>
    </row>
    <row r="3625" spans="1:16">
      <c r="A3625" s="128">
        <v>1</v>
      </c>
      <c r="B3625" s="54" t="s">
        <v>11116</v>
      </c>
      <c r="C3625" s="16" t="s">
        <v>11117</v>
      </c>
      <c r="D3625" s="16">
        <v>5963</v>
      </c>
      <c r="E3625" s="16" t="s">
        <v>11118</v>
      </c>
      <c r="F3625" s="16" t="s">
        <v>11119</v>
      </c>
      <c r="G3625" s="19">
        <v>45797</v>
      </c>
      <c r="H3625" s="136" t="str">
        <f ca="1">IF(I3665&lt;&gt;"",IF(H3625&lt;&gt;"",H3625,NOW()),"")</f>
        <v/>
      </c>
      <c r="J3625" s="136" t="str">
        <f ca="1">IF(K3665&lt;&gt;"", IF(J3625&lt;&gt;"",J3625,NOW()),"")</f>
        <v/>
      </c>
      <c r="K3625" s="105"/>
      <c r="N3625" s="112"/>
      <c r="P3625"/>
    </row>
    <row r="3626" spans="1:16">
      <c r="A3626" s="128">
        <v>1</v>
      </c>
      <c r="B3626" s="54" t="s">
        <v>11120</v>
      </c>
      <c r="C3626" s="16" t="s">
        <v>7491</v>
      </c>
      <c r="D3626" s="16">
        <v>8459</v>
      </c>
      <c r="E3626" s="16" t="s">
        <v>1583</v>
      </c>
      <c r="F3626" s="16" t="s">
        <v>11121</v>
      </c>
      <c r="G3626" s="19">
        <v>45797</v>
      </c>
      <c r="H3626" s="136" t="str">
        <f ca="1">IF(I3666&lt;&gt;"",IF(H3626&lt;&gt;"",H3626,NOW()),"")</f>
        <v/>
      </c>
      <c r="J3626" s="136" t="str">
        <f ca="1">IF(K3666&lt;&gt;"", IF(J3626&lt;&gt;"",J3626,NOW()),"")</f>
        <v/>
      </c>
      <c r="K3626" s="105"/>
      <c r="N3626" s="112"/>
      <c r="P3626"/>
    </row>
    <row r="3627" spans="1:16">
      <c r="A3627" s="128">
        <v>1</v>
      </c>
      <c r="B3627" s="45" t="s">
        <v>11122</v>
      </c>
      <c r="C3627" s="41" t="s">
        <v>11123</v>
      </c>
      <c r="D3627" s="41">
        <v>70</v>
      </c>
      <c r="E3627" s="41" t="s">
        <v>1474</v>
      </c>
      <c r="F3627" s="41" t="s">
        <v>11124</v>
      </c>
      <c r="G3627" s="19">
        <v>45798</v>
      </c>
      <c r="H3627" s="136">
        <v>45818</v>
      </c>
      <c r="I3627" s="120">
        <v>1</v>
      </c>
      <c r="J3627" s="136">
        <v>45971</v>
      </c>
      <c r="K3627" s="105">
        <v>1</v>
      </c>
      <c r="N3627" s="112"/>
      <c r="P3627"/>
    </row>
    <row r="3628" spans="1:16">
      <c r="A3628" s="128">
        <v>1</v>
      </c>
      <c r="B3628" s="45" t="s">
        <v>11125</v>
      </c>
      <c r="C3628" s="41" t="s">
        <v>11126</v>
      </c>
      <c r="D3628" s="41">
        <v>746</v>
      </c>
      <c r="E3628" s="41" t="s">
        <v>8343</v>
      </c>
      <c r="F3628" s="41" t="s">
        <v>11127</v>
      </c>
      <c r="G3628" s="19">
        <v>45799</v>
      </c>
      <c r="H3628" s="136">
        <v>45821</v>
      </c>
      <c r="I3628" s="120">
        <v>1</v>
      </c>
      <c r="J3628" s="136">
        <v>46002</v>
      </c>
      <c r="K3628" s="105">
        <v>1</v>
      </c>
      <c r="N3628" s="112"/>
      <c r="P3628"/>
    </row>
    <row r="3629" spans="1:16">
      <c r="A3629" s="128">
        <v>1</v>
      </c>
      <c r="B3629" s="45" t="s">
        <v>11128</v>
      </c>
      <c r="C3629" s="41" t="s">
        <v>11129</v>
      </c>
      <c r="D3629" s="41">
        <v>5617</v>
      </c>
      <c r="E3629" s="41" t="s">
        <v>575</v>
      </c>
      <c r="F3629" s="41" t="s">
        <v>11130</v>
      </c>
      <c r="G3629" s="19">
        <v>45799</v>
      </c>
      <c r="H3629" s="136">
        <v>45821</v>
      </c>
      <c r="I3629" s="120">
        <v>1</v>
      </c>
      <c r="J3629" s="136">
        <v>46002</v>
      </c>
      <c r="K3629" s="105">
        <v>1</v>
      </c>
      <c r="N3629" s="112"/>
      <c r="P3629"/>
    </row>
    <row r="3630" spans="1:16">
      <c r="A3630" s="128">
        <v>1</v>
      </c>
      <c r="B3630" s="45" t="s">
        <v>11131</v>
      </c>
      <c r="C3630" s="41" t="s">
        <v>11132</v>
      </c>
      <c r="D3630" s="41">
        <v>1778</v>
      </c>
      <c r="E3630" s="41" t="s">
        <v>780</v>
      </c>
      <c r="F3630" s="41" t="s">
        <v>11133</v>
      </c>
      <c r="G3630" s="19">
        <v>45804</v>
      </c>
      <c r="H3630" s="136">
        <v>45848</v>
      </c>
      <c r="I3630" s="120">
        <v>1</v>
      </c>
      <c r="J3630" s="136">
        <v>46064</v>
      </c>
      <c r="K3630" s="105">
        <v>1</v>
      </c>
      <c r="N3630" s="112"/>
      <c r="P3630" s="163"/>
    </row>
    <row r="3631" spans="1:16">
      <c r="A3631" s="128">
        <v>1</v>
      </c>
      <c r="B3631" s="172" t="s">
        <v>11134</v>
      </c>
      <c r="C3631" s="18" t="s">
        <v>11135</v>
      </c>
      <c r="D3631" s="18">
        <v>5447</v>
      </c>
      <c r="E3631" s="18" t="s">
        <v>518</v>
      </c>
      <c r="F3631" s="18" t="s">
        <v>11136</v>
      </c>
      <c r="G3631" s="19">
        <v>45804</v>
      </c>
      <c r="H3631" s="136">
        <v>45818</v>
      </c>
      <c r="I3631" s="120">
        <v>1</v>
      </c>
      <c r="J3631" s="136" t="str">
        <f ca="1">IF(K3671&lt;&gt;"", IF(J3631&lt;&gt;"",J3631,NOW()),"")</f>
        <v/>
      </c>
      <c r="K3631" s="105"/>
      <c r="N3631" s="112"/>
      <c r="P3631" s="163"/>
    </row>
    <row r="3632" spans="1:16">
      <c r="A3632" s="128">
        <v>1</v>
      </c>
      <c r="B3632" s="45" t="s">
        <v>11137</v>
      </c>
      <c r="C3632" s="41" t="s">
        <v>11138</v>
      </c>
      <c r="D3632" s="41">
        <v>6332</v>
      </c>
      <c r="E3632" s="41" t="s">
        <v>646</v>
      </c>
      <c r="F3632" s="41" t="s">
        <v>11139</v>
      </c>
      <c r="G3632" s="19">
        <v>45806</v>
      </c>
      <c r="H3632" s="136">
        <v>45828</v>
      </c>
      <c r="I3632" s="120">
        <v>1</v>
      </c>
      <c r="J3632" s="136">
        <v>45862</v>
      </c>
      <c r="K3632" s="105">
        <v>1</v>
      </c>
      <c r="L3632" s="54">
        <v>1</v>
      </c>
      <c r="N3632" s="112"/>
      <c r="P3632" s="163"/>
    </row>
    <row r="3633" spans="1:17">
      <c r="A3633" s="128">
        <v>1</v>
      </c>
      <c r="B3633" s="252" t="s">
        <v>11140</v>
      </c>
      <c r="C3633" s="192" t="s">
        <v>11141</v>
      </c>
      <c r="D3633" s="192">
        <v>1095</v>
      </c>
      <c r="E3633" s="192" t="s">
        <v>462</v>
      </c>
      <c r="F3633" s="192" t="s">
        <v>10547</v>
      </c>
      <c r="G3633" s="19">
        <v>45806</v>
      </c>
      <c r="H3633" s="136">
        <v>45992</v>
      </c>
      <c r="I3633" s="120">
        <v>1</v>
      </c>
      <c r="J3633" s="136" t="str">
        <f ca="1">IF(K3673&lt;&gt;"", IF(J3633&lt;&gt;"",J3633,NOW()),"")</f>
        <v/>
      </c>
      <c r="K3633" s="105"/>
      <c r="N3633" s="112"/>
      <c r="P3633" s="163"/>
    </row>
    <row r="3634" spans="1:17">
      <c r="A3634" s="128">
        <v>1</v>
      </c>
      <c r="B3634" s="172" t="s">
        <v>11142</v>
      </c>
      <c r="C3634" s="18" t="s">
        <v>11143</v>
      </c>
      <c r="D3634" s="18">
        <v>5794</v>
      </c>
      <c r="E3634" s="18" t="s">
        <v>733</v>
      </c>
      <c r="F3634" s="18" t="s">
        <v>11144</v>
      </c>
      <c r="G3634" s="19">
        <v>45806</v>
      </c>
      <c r="H3634" s="136">
        <v>45932</v>
      </c>
      <c r="I3634" s="120">
        <v>1</v>
      </c>
      <c r="J3634" s="136" t="str">
        <f ca="1">IF(K3674&lt;&gt;"", IF(J3634&lt;&gt;"",J3634,NOW()),"")</f>
        <v/>
      </c>
      <c r="K3634" s="105"/>
      <c r="N3634" s="112"/>
      <c r="P3634" s="163"/>
    </row>
    <row r="3635" spans="1:17">
      <c r="A3635" s="128">
        <v>1</v>
      </c>
      <c r="B3635" s="45" t="s">
        <v>11145</v>
      </c>
      <c r="C3635" s="41" t="s">
        <v>11146</v>
      </c>
      <c r="D3635" s="41">
        <v>1209</v>
      </c>
      <c r="E3635" s="41" t="s">
        <v>2637</v>
      </c>
      <c r="F3635" s="41" t="s">
        <v>11147</v>
      </c>
      <c r="G3635" s="19">
        <v>45806</v>
      </c>
      <c r="H3635" s="136">
        <v>45875</v>
      </c>
      <c r="I3635" s="120">
        <v>1</v>
      </c>
      <c r="J3635" s="136">
        <v>46066</v>
      </c>
      <c r="K3635" s="105">
        <v>1</v>
      </c>
      <c r="L3635" s="54">
        <v>1</v>
      </c>
      <c r="N3635" s="112"/>
      <c r="P3635" s="164"/>
    </row>
    <row r="3636" spans="1:17">
      <c r="A3636" s="128">
        <v>1</v>
      </c>
      <c r="B3636" s="254" t="s">
        <v>11148</v>
      </c>
      <c r="C3636" s="56" t="s">
        <v>11149</v>
      </c>
      <c r="D3636" s="56">
        <v>163</v>
      </c>
      <c r="E3636" s="56" t="s">
        <v>2287</v>
      </c>
      <c r="F3636" s="56" t="s">
        <v>11150</v>
      </c>
      <c r="G3636" s="19">
        <v>45807</v>
      </c>
      <c r="H3636" s="136">
        <v>45860</v>
      </c>
      <c r="I3636" s="120">
        <v>1</v>
      </c>
      <c r="J3636" s="136">
        <v>46065</v>
      </c>
      <c r="K3636" s="105">
        <v>1</v>
      </c>
      <c r="N3636" s="112"/>
      <c r="P3636" s="164"/>
    </row>
    <row r="3637" spans="1:17">
      <c r="A3637" s="128">
        <v>1</v>
      </c>
      <c r="B3637" s="172" t="s">
        <v>11151</v>
      </c>
      <c r="C3637" s="18" t="s">
        <v>11152</v>
      </c>
      <c r="D3637" s="18">
        <v>6979</v>
      </c>
      <c r="E3637" s="18" t="s">
        <v>990</v>
      </c>
      <c r="F3637" s="18" t="s">
        <v>11153</v>
      </c>
      <c r="G3637" s="19">
        <v>45807</v>
      </c>
      <c r="H3637" s="136">
        <v>46080</v>
      </c>
      <c r="I3637" s="120">
        <v>1</v>
      </c>
      <c r="J3637" s="136" t="str">
        <f ca="1">IF(K3677&lt;&gt;"", IF(J3637&lt;&gt;"",J3637,NOW()),"")</f>
        <v/>
      </c>
      <c r="K3637" s="105"/>
      <c r="N3637" s="112"/>
      <c r="P3637" s="164"/>
    </row>
    <row r="3638" spans="1:17">
      <c r="A3638" s="128">
        <v>1</v>
      </c>
      <c r="B3638" s="54" t="s">
        <v>11154</v>
      </c>
      <c r="C3638" s="16" t="s">
        <v>11155</v>
      </c>
      <c r="D3638" s="16">
        <v>1358</v>
      </c>
      <c r="E3638" s="16" t="s">
        <v>8676</v>
      </c>
      <c r="F3638" s="16" t="s">
        <v>11156</v>
      </c>
      <c r="G3638" s="19">
        <v>45810</v>
      </c>
      <c r="H3638" s="136" t="str">
        <f ca="1">IF(I3678&lt;&gt;"",IF(H3638&lt;&gt;"",H3638,NOW()),"")</f>
        <v/>
      </c>
      <c r="J3638" s="136" t="str">
        <f ca="1">IF(K3678&lt;&gt;"", IF(J3638&lt;&gt;"",J3638,NOW()),"")</f>
        <v/>
      </c>
      <c r="K3638" s="105"/>
      <c r="N3638" s="112"/>
      <c r="P3638" s="164"/>
    </row>
    <row r="3639" spans="1:17">
      <c r="A3639" s="128">
        <v>1</v>
      </c>
      <c r="B3639" s="45" t="s">
        <v>11157</v>
      </c>
      <c r="C3639" s="41" t="s">
        <v>11158</v>
      </c>
      <c r="D3639" s="41">
        <v>3850</v>
      </c>
      <c r="E3639" s="41" t="s">
        <v>808</v>
      </c>
      <c r="F3639" s="41" t="s">
        <v>11159</v>
      </c>
      <c r="G3639" s="19">
        <v>45810</v>
      </c>
      <c r="H3639" s="136">
        <v>45868</v>
      </c>
      <c r="I3639" s="120">
        <v>1</v>
      </c>
      <c r="J3639" s="136">
        <v>45999</v>
      </c>
      <c r="K3639" s="105">
        <v>1</v>
      </c>
      <c r="N3639" s="112"/>
      <c r="P3639" s="164"/>
    </row>
    <row r="3640" spans="1:17">
      <c r="A3640" s="128">
        <v>1</v>
      </c>
      <c r="B3640" s="172" t="s">
        <v>11160</v>
      </c>
      <c r="C3640" s="18" t="s">
        <v>11161</v>
      </c>
      <c r="D3640" s="18">
        <v>5554</v>
      </c>
      <c r="E3640" s="18" t="s">
        <v>1125</v>
      </c>
      <c r="F3640" s="18" t="s">
        <v>11162</v>
      </c>
      <c r="G3640" s="19">
        <v>45810</v>
      </c>
      <c r="H3640" s="136">
        <v>45869</v>
      </c>
      <c r="I3640" s="120">
        <v>1</v>
      </c>
      <c r="J3640" s="136" t="str">
        <f ca="1">IF(K3680&lt;&gt;"", IF(J3640&lt;&gt;"",J3640,NOW()),"")</f>
        <v/>
      </c>
      <c r="K3640" s="105"/>
      <c r="N3640" s="112"/>
      <c r="P3640" s="164"/>
    </row>
    <row r="3641" spans="1:17">
      <c r="A3641" s="128">
        <v>1</v>
      </c>
      <c r="B3641" s="45" t="s">
        <v>11163</v>
      </c>
      <c r="C3641" s="41" t="s">
        <v>11164</v>
      </c>
      <c r="D3641" s="41">
        <v>722</v>
      </c>
      <c r="E3641" s="41" t="s">
        <v>1204</v>
      </c>
      <c r="F3641" s="41" t="s">
        <v>11165</v>
      </c>
      <c r="G3641" s="19">
        <v>45810</v>
      </c>
      <c r="H3641" s="136">
        <v>45897</v>
      </c>
      <c r="I3641" s="120">
        <v>1</v>
      </c>
      <c r="J3641" s="136">
        <v>46133</v>
      </c>
      <c r="K3641" s="105">
        <v>1</v>
      </c>
      <c r="N3641" s="112"/>
      <c r="P3641" s="163"/>
    </row>
    <row r="3642" spans="1:17">
      <c r="A3642" s="128">
        <v>1</v>
      </c>
      <c r="B3642" s="54" t="s">
        <v>11166</v>
      </c>
      <c r="C3642" s="16" t="s">
        <v>11167</v>
      </c>
      <c r="D3642" s="16">
        <v>7191</v>
      </c>
      <c r="E3642" s="16" t="s">
        <v>990</v>
      </c>
      <c r="F3642" s="16" t="s">
        <v>11168</v>
      </c>
      <c r="G3642" s="19">
        <v>45810</v>
      </c>
      <c r="H3642" s="136" t="str">
        <f ca="1">IF(I3682&lt;&gt;"",IF(H3642&lt;&gt;"",H3642,NOW()),"")</f>
        <v/>
      </c>
      <c r="J3642" s="136" t="str">
        <f ca="1">IF(K3682&lt;&gt;"", IF(J3642&lt;&gt;"",J3642,NOW()),"")</f>
        <v/>
      </c>
      <c r="K3642" s="105"/>
      <c r="N3642" s="112"/>
      <c r="P3642" s="164"/>
    </row>
    <row r="3643" spans="1:17">
      <c r="A3643" s="128">
        <v>1</v>
      </c>
      <c r="B3643" s="54" t="s">
        <v>11169</v>
      </c>
      <c r="C3643" s="16" t="s">
        <v>11170</v>
      </c>
      <c r="D3643" s="16">
        <v>6363</v>
      </c>
      <c r="E3643" s="16" t="s">
        <v>458</v>
      </c>
      <c r="F3643" s="16" t="s">
        <v>11171</v>
      </c>
      <c r="G3643" s="19">
        <v>45810</v>
      </c>
      <c r="H3643" s="136" t="str">
        <f ca="1">IF(I3683&lt;&gt;"",IF(H3643&lt;&gt;"",H3643,NOW()),"")</f>
        <v/>
      </c>
      <c r="J3643" s="136" t="str">
        <f ca="1">IF(K3683&lt;&gt;"", IF(J3643&lt;&gt;"",J3643,NOW()),"")</f>
        <v/>
      </c>
      <c r="K3643" s="105"/>
      <c r="N3643" s="112"/>
      <c r="P3643" s="164"/>
    </row>
    <row r="3644" spans="1:17">
      <c r="A3644" s="128">
        <v>1</v>
      </c>
      <c r="B3644" s="54" t="s">
        <v>11172</v>
      </c>
      <c r="C3644" s="16" t="s">
        <v>11173</v>
      </c>
      <c r="D3644" s="16">
        <v>1647</v>
      </c>
      <c r="E3644" s="16" t="s">
        <v>909</v>
      </c>
      <c r="F3644" s="16" t="s">
        <v>11168</v>
      </c>
      <c r="G3644" s="19">
        <v>45810</v>
      </c>
      <c r="H3644" s="136" t="str">
        <f ca="1">IF(I3683&lt;&gt;"",IF(H3644&lt;&gt;"",H3644,NOW()),"")</f>
        <v/>
      </c>
      <c r="J3644" s="136" t="str">
        <f ca="1">IF(K3683&lt;&gt;"", IF(J3644&lt;&gt;"",J3644,NOW()),"")</f>
        <v/>
      </c>
      <c r="K3644" s="105"/>
      <c r="N3644" s="112"/>
      <c r="P3644" s="164"/>
    </row>
    <row r="3645" spans="1:17">
      <c r="A3645" s="128">
        <v>1</v>
      </c>
      <c r="B3645" s="54" t="s">
        <v>11174</v>
      </c>
      <c r="C3645" s="16" t="s">
        <v>11175</v>
      </c>
      <c r="D3645" s="16">
        <v>288</v>
      </c>
      <c r="E3645" s="16" t="s">
        <v>801</v>
      </c>
      <c r="F3645" s="16" t="s">
        <v>11171</v>
      </c>
      <c r="G3645" s="19">
        <v>45810</v>
      </c>
      <c r="H3645" s="136" t="str">
        <f ca="1">IF(I3686&lt;&gt;"",IF(H3645&lt;&gt;"",H3645,NOW()),"")</f>
        <v/>
      </c>
      <c r="J3645" s="136" t="str">
        <f ca="1">IF(K3686&lt;&gt;"", IF(J3645&lt;&gt;"",J3645,NOW()),"")</f>
        <v/>
      </c>
      <c r="K3645" s="105"/>
      <c r="N3645" s="112"/>
      <c r="P3645"/>
      <c r="Q3645"/>
    </row>
    <row r="3646" spans="1:17">
      <c r="A3646" s="128">
        <v>1</v>
      </c>
      <c r="B3646" s="45" t="s">
        <v>11176</v>
      </c>
      <c r="C3646" s="41" t="s">
        <v>11177</v>
      </c>
      <c r="D3646" s="41">
        <v>5489</v>
      </c>
      <c r="E3646" s="41" t="s">
        <v>518</v>
      </c>
      <c r="F3646" s="41" t="s">
        <v>11178</v>
      </c>
      <c r="G3646" s="19">
        <v>45811</v>
      </c>
      <c r="H3646" s="136" t="str">
        <f ca="1">IF(I3686&lt;&gt;"",IF(H3646&lt;&gt;"",H3646,NOW()),"")</f>
        <v/>
      </c>
      <c r="J3646" s="136">
        <v>46052</v>
      </c>
      <c r="K3646" s="105">
        <v>1</v>
      </c>
      <c r="N3646" s="112"/>
      <c r="P3646"/>
      <c r="Q3646"/>
    </row>
    <row r="3647" spans="1:17">
      <c r="A3647" s="128">
        <v>1</v>
      </c>
      <c r="B3647" s="254" t="s">
        <v>11179</v>
      </c>
      <c r="C3647" s="56" t="s">
        <v>11180</v>
      </c>
      <c r="D3647" s="56">
        <v>1267</v>
      </c>
      <c r="E3647" s="56" t="s">
        <v>638</v>
      </c>
      <c r="F3647" s="56" t="s">
        <v>11181</v>
      </c>
      <c r="G3647" s="19">
        <v>45811</v>
      </c>
      <c r="H3647" s="136">
        <v>45863</v>
      </c>
      <c r="I3647" s="120">
        <v>1</v>
      </c>
      <c r="J3647" s="136">
        <v>46064</v>
      </c>
      <c r="K3647" s="105">
        <v>1</v>
      </c>
      <c r="N3647" s="112"/>
      <c r="P3647"/>
      <c r="Q3647"/>
    </row>
    <row r="3648" spans="1:17">
      <c r="A3648" s="128">
        <v>1</v>
      </c>
      <c r="B3648" s="254" t="s">
        <v>11182</v>
      </c>
      <c r="C3648" s="56" t="s">
        <v>11183</v>
      </c>
      <c r="D3648" s="56">
        <v>5085</v>
      </c>
      <c r="E3648" s="56" t="s">
        <v>624</v>
      </c>
      <c r="F3648" s="56" t="s">
        <v>11184</v>
      </c>
      <c r="G3648" s="19">
        <v>45811</v>
      </c>
      <c r="H3648" s="136">
        <v>45862</v>
      </c>
      <c r="I3648" s="120">
        <v>1</v>
      </c>
      <c r="J3648" s="136">
        <v>46000</v>
      </c>
      <c r="K3648" s="105">
        <v>1</v>
      </c>
      <c r="N3648" s="112"/>
      <c r="P3648"/>
      <c r="Q3648"/>
    </row>
    <row r="3649" spans="1:17">
      <c r="A3649" s="128">
        <v>1</v>
      </c>
      <c r="B3649" s="172" t="s">
        <v>11185</v>
      </c>
      <c r="C3649" s="18" t="s">
        <v>11186</v>
      </c>
      <c r="D3649" s="18">
        <v>1572</v>
      </c>
      <c r="E3649" s="18" t="s">
        <v>693</v>
      </c>
      <c r="F3649" s="18" t="s">
        <v>11187</v>
      </c>
      <c r="G3649" s="19">
        <v>45811</v>
      </c>
      <c r="H3649" s="136">
        <v>45838</v>
      </c>
      <c r="I3649" s="120">
        <v>1</v>
      </c>
      <c r="K3649" s="105"/>
      <c r="N3649" s="112"/>
      <c r="P3649"/>
      <c r="Q3649"/>
    </row>
    <row r="3650" spans="1:17">
      <c r="A3650" s="128">
        <v>1</v>
      </c>
      <c r="B3650" s="45" t="s">
        <v>11188</v>
      </c>
      <c r="C3650" s="41" t="s">
        <v>11189</v>
      </c>
      <c r="D3650" s="41">
        <v>5381</v>
      </c>
      <c r="E3650" s="41" t="s">
        <v>62</v>
      </c>
      <c r="F3650" s="41" t="s">
        <v>11184</v>
      </c>
      <c r="G3650" s="19">
        <v>45811</v>
      </c>
      <c r="H3650" s="136">
        <v>45846</v>
      </c>
      <c r="I3650" s="120">
        <v>1</v>
      </c>
      <c r="J3650" s="136">
        <v>45985</v>
      </c>
      <c r="K3650" s="105">
        <v>1</v>
      </c>
      <c r="N3650" s="112"/>
      <c r="P3650"/>
      <c r="Q3650"/>
    </row>
    <row r="3651" spans="1:17">
      <c r="A3651" s="128">
        <v>1</v>
      </c>
      <c r="B3651" s="45" t="s">
        <v>11190</v>
      </c>
      <c r="C3651" s="41" t="s">
        <v>11191</v>
      </c>
      <c r="D3651" s="41">
        <v>712</v>
      </c>
      <c r="E3651" s="41" t="s">
        <v>1212</v>
      </c>
      <c r="F3651" s="41" t="s">
        <v>11192</v>
      </c>
      <c r="G3651" s="19">
        <v>45812</v>
      </c>
      <c r="H3651" s="136">
        <v>45877</v>
      </c>
      <c r="I3651" s="120">
        <v>1</v>
      </c>
      <c r="J3651" s="136">
        <v>46013</v>
      </c>
      <c r="K3651" s="105">
        <v>1</v>
      </c>
      <c r="N3651" s="112"/>
      <c r="P3651"/>
      <c r="Q3651"/>
    </row>
    <row r="3652" spans="1:17">
      <c r="A3652" s="128">
        <v>1</v>
      </c>
      <c r="B3652" s="267" t="s">
        <v>11193</v>
      </c>
      <c r="C3652" s="205" t="s">
        <v>11194</v>
      </c>
      <c r="D3652" s="41">
        <v>6801</v>
      </c>
      <c r="E3652" s="205" t="s">
        <v>2001</v>
      </c>
      <c r="F3652" s="205" t="s">
        <v>11195</v>
      </c>
      <c r="G3652" s="49">
        <v>45812</v>
      </c>
      <c r="J3652" s="136">
        <v>46010</v>
      </c>
      <c r="K3652" s="105">
        <v>1</v>
      </c>
      <c r="L3652" s="54">
        <v>1</v>
      </c>
      <c r="N3652" s="112"/>
      <c r="P3652"/>
    </row>
    <row r="3653" spans="1:17">
      <c r="A3653" s="128">
        <v>1</v>
      </c>
      <c r="B3653" s="91" t="s">
        <v>11196</v>
      </c>
      <c r="C3653" t="s">
        <v>11197</v>
      </c>
      <c r="D3653" s="16">
        <v>6848</v>
      </c>
      <c r="E3653" t="s">
        <v>3586</v>
      </c>
      <c r="F3653" t="s">
        <v>11198</v>
      </c>
      <c r="G3653" s="49">
        <v>45813</v>
      </c>
      <c r="K3653" s="105"/>
      <c r="N3653" s="112"/>
      <c r="P3653"/>
    </row>
    <row r="3654" spans="1:17">
      <c r="A3654" s="128">
        <v>1</v>
      </c>
      <c r="B3654" s="91" t="s">
        <v>11199</v>
      </c>
      <c r="C3654" t="s">
        <v>11200</v>
      </c>
      <c r="D3654" s="16">
        <v>606</v>
      </c>
      <c r="E3654" t="s">
        <v>1482</v>
      </c>
      <c r="F3654" t="s">
        <v>11201</v>
      </c>
      <c r="G3654" s="49">
        <v>45814</v>
      </c>
      <c r="H3654" s="136" t="str">
        <f ca="1">IF(I3691&lt;&gt;"",IF(H3654&lt;&gt;"",H3654,NOW()),"")</f>
        <v/>
      </c>
      <c r="J3654" s="136" t="str">
        <f ca="1">IF(K3691&lt;&gt;"", IF(J3654&lt;&gt;"",J3654,NOW()),"")</f>
        <v/>
      </c>
      <c r="K3654" s="105"/>
      <c r="L3654" s="54">
        <v>1</v>
      </c>
      <c r="N3654" s="112"/>
      <c r="P3654"/>
    </row>
    <row r="3655" spans="1:17">
      <c r="A3655" s="128">
        <v>1</v>
      </c>
      <c r="B3655" s="91" t="s">
        <v>11202</v>
      </c>
      <c r="C3655" t="s">
        <v>11203</v>
      </c>
      <c r="D3655" s="16">
        <v>5971</v>
      </c>
      <c r="E3655" t="s">
        <v>1281</v>
      </c>
      <c r="F3655" t="s">
        <v>11204</v>
      </c>
      <c r="G3655" s="49">
        <v>45814</v>
      </c>
      <c r="K3655" s="105"/>
      <c r="N3655" s="112"/>
      <c r="P3655"/>
    </row>
    <row r="3656" spans="1:17">
      <c r="A3656" s="128">
        <v>1</v>
      </c>
      <c r="B3656" s="298" t="s">
        <v>11208</v>
      </c>
      <c r="C3656" s="303" t="s">
        <v>11209</v>
      </c>
      <c r="D3656" s="18">
        <v>1464</v>
      </c>
      <c r="E3656" s="317" t="s">
        <v>4465</v>
      </c>
      <c r="F3656" s="303" t="s">
        <v>11207</v>
      </c>
      <c r="G3656" s="305">
        <v>45817</v>
      </c>
      <c r="H3656" s="136">
        <v>46178</v>
      </c>
      <c r="I3656" s="120">
        <v>1</v>
      </c>
      <c r="K3656" s="105"/>
      <c r="N3656" s="112"/>
      <c r="O3656" s="299"/>
      <c r="P3656"/>
    </row>
    <row r="3657" spans="1:17">
      <c r="A3657" s="128">
        <v>1</v>
      </c>
      <c r="B3657" s="267" t="s">
        <v>11205</v>
      </c>
      <c r="C3657" s="205" t="s">
        <v>11206</v>
      </c>
      <c r="D3657" s="41">
        <v>884</v>
      </c>
      <c r="E3657" s="272" t="s">
        <v>1875</v>
      </c>
      <c r="F3657" s="205" t="s">
        <v>11207</v>
      </c>
      <c r="G3657" s="49">
        <v>45817</v>
      </c>
      <c r="H3657" s="136">
        <v>45877</v>
      </c>
      <c r="I3657" s="120">
        <v>1</v>
      </c>
      <c r="J3657" s="136">
        <v>45953</v>
      </c>
      <c r="K3657" s="105">
        <v>1</v>
      </c>
      <c r="N3657" s="112"/>
      <c r="O3657"/>
      <c r="P3657"/>
    </row>
    <row r="3658" spans="1:17">
      <c r="A3658" s="128">
        <v>1</v>
      </c>
      <c r="B3658" s="91" t="s">
        <v>11210</v>
      </c>
      <c r="C3658" t="s">
        <v>11211</v>
      </c>
      <c r="D3658" s="16">
        <v>5175</v>
      </c>
      <c r="E3658" s="13" t="s">
        <v>624</v>
      </c>
      <c r="F3658" t="s">
        <v>11207</v>
      </c>
      <c r="G3658" s="49">
        <v>45817</v>
      </c>
      <c r="H3658" s="136" t="str">
        <f ca="1">IF(I3691&lt;&gt;"",IF(H3658&lt;&gt;"",H3658,NOW()),"")</f>
        <v/>
      </c>
      <c r="J3658" s="136" t="str">
        <f ca="1">IF(K3691&lt;&gt;"", IF(J3658&lt;&gt;"",J3658,NOW()),"")</f>
        <v/>
      </c>
      <c r="K3658" s="105"/>
      <c r="N3658" s="112"/>
      <c r="O3658"/>
      <c r="P3658" s="164"/>
    </row>
    <row r="3659" spans="1:17">
      <c r="A3659" s="128">
        <v>1</v>
      </c>
      <c r="B3659" s="268" t="s">
        <v>11212</v>
      </c>
      <c r="C3659" s="131" t="s">
        <v>11213</v>
      </c>
      <c r="D3659" s="18">
        <v>5199</v>
      </c>
      <c r="E3659" s="271" t="s">
        <v>624</v>
      </c>
      <c r="F3659" s="131" t="s">
        <v>11207</v>
      </c>
      <c r="G3659" s="49">
        <v>45817</v>
      </c>
      <c r="H3659" s="136">
        <v>45953</v>
      </c>
      <c r="I3659" s="120">
        <v>1</v>
      </c>
      <c r="J3659" s="136" t="str">
        <f ca="1">IF(K3692&lt;&gt;"", IF(J3659&lt;&gt;"",J3659,NOW()),"")</f>
        <v/>
      </c>
      <c r="K3659" s="105"/>
      <c r="N3659" s="112"/>
      <c r="O3659"/>
      <c r="P3659" s="164"/>
    </row>
    <row r="3660" spans="1:17">
      <c r="A3660" s="128">
        <v>1</v>
      </c>
      <c r="B3660" s="269" t="s">
        <v>11214</v>
      </c>
      <c r="C3660" s="270" t="s">
        <v>11215</v>
      </c>
      <c r="D3660" s="39">
        <v>6379</v>
      </c>
      <c r="E3660" s="273" t="s">
        <v>747</v>
      </c>
      <c r="F3660" s="270" t="s">
        <v>11207</v>
      </c>
      <c r="G3660" s="49">
        <v>45818</v>
      </c>
      <c r="H3660" s="136">
        <v>45862</v>
      </c>
      <c r="I3660" s="120">
        <v>1</v>
      </c>
      <c r="J3660" s="136" t="str">
        <f ca="1">IF(K3693&lt;&gt;"", IF(J3660&lt;&gt;"",J3660,NOW()),"")</f>
        <v/>
      </c>
      <c r="K3660" s="105"/>
      <c r="N3660" s="112"/>
      <c r="P3660" s="164"/>
    </row>
    <row r="3661" spans="1:17">
      <c r="A3661" s="128">
        <v>1</v>
      </c>
      <c r="B3661" s="268" t="s">
        <v>11216</v>
      </c>
      <c r="C3661" s="131" t="s">
        <v>6816</v>
      </c>
      <c r="D3661" s="24"/>
      <c r="E3661" s="131" t="s">
        <v>11217</v>
      </c>
      <c r="F3661" s="131" t="s">
        <v>11207</v>
      </c>
      <c r="G3661" s="49">
        <v>45818</v>
      </c>
      <c r="H3661" s="136">
        <v>45909</v>
      </c>
      <c r="I3661" s="120">
        <v>1</v>
      </c>
      <c r="J3661" s="136" t="str">
        <f ca="1">IF(K3688&lt;&gt;"", IF(J3661&lt;&gt;"",J3661,NOW()),"")</f>
        <v/>
      </c>
      <c r="K3661" s="105"/>
      <c r="N3661" s="112"/>
      <c r="O3661"/>
      <c r="P3661" s="164"/>
    </row>
    <row r="3662" spans="1:17">
      <c r="A3662" s="128">
        <v>1</v>
      </c>
      <c r="B3662" s="267" t="s">
        <v>11218</v>
      </c>
      <c r="C3662" s="205" t="s">
        <v>11219</v>
      </c>
      <c r="D3662" s="23"/>
      <c r="E3662" s="205" t="s">
        <v>11220</v>
      </c>
      <c r="F3662" s="205" t="s">
        <v>11207</v>
      </c>
      <c r="G3662" s="49">
        <v>45819</v>
      </c>
      <c r="H3662" s="136">
        <v>45929</v>
      </c>
      <c r="I3662" s="120">
        <v>1</v>
      </c>
      <c r="J3662" s="136">
        <v>46153</v>
      </c>
      <c r="K3662" s="105">
        <v>1</v>
      </c>
      <c r="N3662" s="112"/>
      <c r="P3662" s="164"/>
    </row>
    <row r="3663" spans="1:17">
      <c r="A3663" s="128">
        <v>1</v>
      </c>
      <c r="B3663" s="267" t="s">
        <v>11221</v>
      </c>
      <c r="C3663" s="205" t="s">
        <v>11222</v>
      </c>
      <c r="D3663" s="23"/>
      <c r="E3663" s="205" t="s">
        <v>11223</v>
      </c>
      <c r="F3663" s="205" t="s">
        <v>11207</v>
      </c>
      <c r="G3663" s="49">
        <v>45819</v>
      </c>
      <c r="H3663" s="136">
        <v>45952</v>
      </c>
      <c r="I3663" s="120">
        <v>1</v>
      </c>
      <c r="J3663" s="136">
        <v>46126</v>
      </c>
      <c r="K3663" s="105">
        <v>1</v>
      </c>
      <c r="N3663" s="112"/>
      <c r="P3663" s="164"/>
    </row>
    <row r="3664" spans="1:17">
      <c r="A3664" s="128">
        <v>1</v>
      </c>
      <c r="B3664" s="267" t="s">
        <v>11224</v>
      </c>
      <c r="C3664" s="205" t="s">
        <v>9204</v>
      </c>
      <c r="D3664" s="23"/>
      <c r="E3664" s="205" t="s">
        <v>11225</v>
      </c>
      <c r="F3664" s="205" t="s">
        <v>11207</v>
      </c>
      <c r="G3664" s="49">
        <v>45819</v>
      </c>
      <c r="H3664" s="136">
        <v>45937</v>
      </c>
      <c r="I3664" s="120">
        <v>1</v>
      </c>
      <c r="J3664" s="136">
        <v>46118</v>
      </c>
      <c r="K3664" s="105">
        <v>1</v>
      </c>
      <c r="N3664" s="112"/>
      <c r="P3664" s="164"/>
    </row>
    <row r="3665" spans="1:16">
      <c r="A3665" s="128">
        <v>1</v>
      </c>
      <c r="B3665" s="91" t="s">
        <v>11226</v>
      </c>
      <c r="C3665"/>
      <c r="E3665" t="s">
        <v>11227</v>
      </c>
      <c r="F3665" t="s">
        <v>11207</v>
      </c>
      <c r="G3665" s="49">
        <v>45819</v>
      </c>
      <c r="H3665" s="136" t="str">
        <f ca="1">IF(I3698&lt;&gt;"",IF(H3665&lt;&gt;"",H3665,NOW()),"")</f>
        <v/>
      </c>
      <c r="J3665" s="136" t="str">
        <f ca="1">IF(K3698&lt;&gt;"", IF(J3665&lt;&gt;"",J3665,NOW()),"")</f>
        <v/>
      </c>
      <c r="K3665" s="105"/>
      <c r="N3665" s="112"/>
      <c r="P3665" s="164"/>
    </row>
    <row r="3666" spans="1:16">
      <c r="A3666" s="128">
        <v>1</v>
      </c>
      <c r="B3666" s="91" t="s">
        <v>11228</v>
      </c>
      <c r="C3666" t="s">
        <v>11229</v>
      </c>
      <c r="E3666" t="s">
        <v>11230</v>
      </c>
      <c r="F3666" t="s">
        <v>11207</v>
      </c>
      <c r="G3666" s="49">
        <v>45820</v>
      </c>
      <c r="H3666" s="136" t="str">
        <f ca="1">IF(I3699&lt;&gt;"",IF(H3666&lt;&gt;"",H3666,NOW()),"")</f>
        <v/>
      </c>
      <c r="J3666" s="136" t="str">
        <f ca="1">IF(K3699&lt;&gt;"", IF(J3666&lt;&gt;"",J3666,NOW()),"")</f>
        <v/>
      </c>
      <c r="K3666" s="105"/>
      <c r="N3666" s="112"/>
      <c r="P3666" s="163"/>
    </row>
    <row r="3667" spans="1:16">
      <c r="A3667" s="128">
        <v>1</v>
      </c>
      <c r="B3667" s="297" t="s">
        <v>11231</v>
      </c>
      <c r="C3667" s="302" t="s">
        <v>11232</v>
      </c>
      <c r="D3667" s="25"/>
      <c r="E3667" s="302" t="s">
        <v>11233</v>
      </c>
      <c r="F3667" s="302" t="s">
        <v>11234</v>
      </c>
      <c r="G3667" s="305">
        <v>45820</v>
      </c>
      <c r="H3667" s="136">
        <v>45861</v>
      </c>
      <c r="I3667" s="120">
        <v>1</v>
      </c>
      <c r="J3667" s="136">
        <v>45979</v>
      </c>
      <c r="K3667" s="105">
        <v>1</v>
      </c>
      <c r="N3667" s="112"/>
      <c r="P3667" s="164"/>
    </row>
    <row r="3668" spans="1:16">
      <c r="A3668" s="128">
        <v>1</v>
      </c>
      <c r="B3668" s="296" t="s">
        <v>11235</v>
      </c>
      <c r="C3668" s="301" t="s">
        <v>11236</v>
      </c>
      <c r="D3668" s="23"/>
      <c r="E3668" s="301" t="s">
        <v>11237</v>
      </c>
      <c r="F3668" s="301" t="s">
        <v>11234</v>
      </c>
      <c r="G3668" s="305">
        <v>45820</v>
      </c>
      <c r="H3668" s="136">
        <v>45860</v>
      </c>
      <c r="I3668" s="120">
        <v>1</v>
      </c>
      <c r="J3668" s="136">
        <v>45985</v>
      </c>
      <c r="K3668" s="105">
        <v>1</v>
      </c>
      <c r="N3668" s="112"/>
      <c r="P3668" s="163"/>
    </row>
    <row r="3669" spans="1:16">
      <c r="A3669" s="128">
        <v>1</v>
      </c>
      <c r="B3669" s="296" t="s">
        <v>11238</v>
      </c>
      <c r="C3669" s="301" t="s">
        <v>11239</v>
      </c>
      <c r="D3669" s="23"/>
      <c r="E3669" s="301" t="s">
        <v>11240</v>
      </c>
      <c r="F3669" s="301" t="s">
        <v>11234</v>
      </c>
      <c r="G3669" s="305">
        <v>45820</v>
      </c>
      <c r="H3669" s="136">
        <v>45849</v>
      </c>
      <c r="I3669" s="120">
        <v>1</v>
      </c>
      <c r="J3669" s="136">
        <v>45979</v>
      </c>
      <c r="K3669" s="105">
        <v>1</v>
      </c>
      <c r="N3669" s="112"/>
      <c r="P3669" s="164"/>
    </row>
    <row r="3670" spans="1:16">
      <c r="A3670" s="128">
        <v>1</v>
      </c>
      <c r="B3670" s="296" t="s">
        <v>11241</v>
      </c>
      <c r="C3670" s="301" t="s">
        <v>11242</v>
      </c>
      <c r="D3670" s="23"/>
      <c r="E3670" s="301" t="s">
        <v>11243</v>
      </c>
      <c r="F3670" s="301" t="s">
        <v>11244</v>
      </c>
      <c r="G3670" s="305">
        <v>45821</v>
      </c>
      <c r="H3670" s="136">
        <v>45884</v>
      </c>
      <c r="I3670" s="120">
        <v>1</v>
      </c>
      <c r="J3670" s="136">
        <v>46064</v>
      </c>
      <c r="K3670" s="105">
        <v>1</v>
      </c>
      <c r="L3670" s="54">
        <v>1</v>
      </c>
      <c r="N3670" s="112"/>
      <c r="P3670" s="164"/>
    </row>
    <row r="3671" spans="1:16">
      <c r="A3671" s="128">
        <v>1</v>
      </c>
      <c r="B3671" s="297" t="s">
        <v>11245</v>
      </c>
      <c r="C3671" s="302" t="s">
        <v>11246</v>
      </c>
      <c r="D3671" s="25"/>
      <c r="E3671" s="302" t="s">
        <v>11247</v>
      </c>
      <c r="F3671" s="302" t="s">
        <v>11244</v>
      </c>
      <c r="G3671" s="305">
        <v>45821</v>
      </c>
      <c r="H3671" s="136">
        <v>45867</v>
      </c>
      <c r="I3671" s="120">
        <v>1</v>
      </c>
      <c r="J3671" s="136">
        <v>46022</v>
      </c>
      <c r="K3671" s="105">
        <v>1</v>
      </c>
      <c r="L3671" s="54">
        <v>1</v>
      </c>
      <c r="N3671" s="112"/>
      <c r="P3671" s="163"/>
    </row>
    <row r="3672" spans="1:16">
      <c r="A3672" s="128">
        <v>1</v>
      </c>
      <c r="B3672" s="296" t="s">
        <v>11248</v>
      </c>
      <c r="C3672" s="301" t="s">
        <v>11249</v>
      </c>
      <c r="D3672" s="23"/>
      <c r="E3672" s="301" t="s">
        <v>11250</v>
      </c>
      <c r="F3672" s="301" t="s">
        <v>11207</v>
      </c>
      <c r="G3672" s="305">
        <v>45821</v>
      </c>
      <c r="H3672" s="136">
        <v>45903</v>
      </c>
      <c r="I3672" s="120">
        <v>1</v>
      </c>
      <c r="J3672" s="136">
        <v>46024</v>
      </c>
      <c r="K3672" s="105">
        <v>1</v>
      </c>
      <c r="N3672" s="112"/>
      <c r="P3672" s="160"/>
    </row>
    <row r="3673" spans="1:16">
      <c r="A3673" s="128">
        <v>1</v>
      </c>
      <c r="B3673" s="45" t="s">
        <v>11251</v>
      </c>
      <c r="C3673" s="41" t="s">
        <v>11252</v>
      </c>
      <c r="D3673" s="23"/>
      <c r="E3673" s="41" t="s">
        <v>11253</v>
      </c>
      <c r="F3673" s="41" t="s">
        <v>11207</v>
      </c>
      <c r="G3673" s="19">
        <v>45824</v>
      </c>
      <c r="H3673" s="136">
        <v>45915</v>
      </c>
      <c r="I3673" s="120">
        <v>1</v>
      </c>
      <c r="J3673" s="136">
        <v>46063</v>
      </c>
      <c r="K3673" s="105">
        <v>1</v>
      </c>
      <c r="N3673" s="112"/>
      <c r="O3673"/>
      <c r="P3673" s="164"/>
    </row>
    <row r="3674" spans="1:16">
      <c r="A3674" s="128">
        <v>1</v>
      </c>
      <c r="B3674" s="54" t="s">
        <v>11254</v>
      </c>
      <c r="C3674" s="16" t="s">
        <v>11255</v>
      </c>
      <c r="E3674" s="16" t="s">
        <v>11256</v>
      </c>
      <c r="F3674" s="16" t="s">
        <v>11207</v>
      </c>
      <c r="G3674" s="19">
        <v>45824</v>
      </c>
      <c r="H3674" s="136">
        <v>45946</v>
      </c>
      <c r="I3674" s="120">
        <v>1</v>
      </c>
      <c r="K3674" s="105"/>
      <c r="N3674" s="112"/>
      <c r="O3674"/>
      <c r="P3674"/>
    </row>
    <row r="3675" spans="1:16">
      <c r="A3675" s="128">
        <v>1</v>
      </c>
      <c r="B3675" s="54" t="s">
        <v>11257</v>
      </c>
      <c r="C3675" s="16" t="s">
        <v>11258</v>
      </c>
      <c r="E3675" s="16" t="s">
        <v>11259</v>
      </c>
      <c r="F3675" s="16" t="s">
        <v>11207</v>
      </c>
      <c r="G3675" s="19">
        <v>45824</v>
      </c>
      <c r="K3675" s="105"/>
      <c r="N3675" s="112"/>
      <c r="O3675"/>
      <c r="P3675"/>
    </row>
    <row r="3676" spans="1:16">
      <c r="A3676" s="128">
        <v>1</v>
      </c>
      <c r="B3676" s="172" t="s">
        <v>11260</v>
      </c>
      <c r="C3676" s="18" t="s">
        <v>11261</v>
      </c>
      <c r="D3676" s="18"/>
      <c r="E3676" s="18" t="s">
        <v>11262</v>
      </c>
      <c r="F3676" s="18" t="s">
        <v>11207</v>
      </c>
      <c r="G3676" s="19">
        <v>45824</v>
      </c>
      <c r="H3676" s="136">
        <v>46125</v>
      </c>
      <c r="I3676" s="120">
        <v>1</v>
      </c>
      <c r="J3676" s="136" t="str">
        <f ca="1">IF(K3709&lt;&gt;"", IF(J3676&lt;&gt;"",J3676,NOW()),"")</f>
        <v/>
      </c>
      <c r="K3676" s="105"/>
      <c r="N3676" s="112"/>
      <c r="O3676"/>
      <c r="P3676"/>
    </row>
    <row r="3677" spans="1:16">
      <c r="A3677" s="128">
        <v>1</v>
      </c>
      <c r="B3677" s="45" t="s">
        <v>11263</v>
      </c>
      <c r="C3677" s="41" t="s">
        <v>11264</v>
      </c>
      <c r="D3677" s="23"/>
      <c r="E3677" s="41" t="s">
        <v>11265</v>
      </c>
      <c r="F3677" s="41" t="s">
        <v>11207</v>
      </c>
      <c r="G3677" s="19">
        <v>45825</v>
      </c>
      <c r="H3677" s="136">
        <v>45915</v>
      </c>
      <c r="I3677" s="120">
        <v>1</v>
      </c>
      <c r="J3677" s="136">
        <v>46154</v>
      </c>
      <c r="K3677" s="105">
        <v>1</v>
      </c>
      <c r="N3677" s="112"/>
      <c r="O3677"/>
      <c r="P3677"/>
    </row>
    <row r="3678" spans="1:16">
      <c r="A3678" s="128">
        <v>1</v>
      </c>
      <c r="B3678" s="172" t="s">
        <v>11266</v>
      </c>
      <c r="C3678" s="18" t="s">
        <v>11267</v>
      </c>
      <c r="D3678" s="24"/>
      <c r="E3678" s="18" t="s">
        <v>11268</v>
      </c>
      <c r="F3678" s="18" t="s">
        <v>11244</v>
      </c>
      <c r="G3678" s="19">
        <v>45825</v>
      </c>
      <c r="H3678" s="136">
        <v>45909</v>
      </c>
      <c r="I3678" s="120">
        <v>1</v>
      </c>
      <c r="K3678" s="105"/>
      <c r="L3678" s="54">
        <v>1</v>
      </c>
      <c r="N3678" s="112"/>
      <c r="O3678"/>
      <c r="P3678"/>
    </row>
    <row r="3679" spans="1:16">
      <c r="A3679" s="54">
        <v>1</v>
      </c>
      <c r="B3679" s="54" t="s">
        <v>11269</v>
      </c>
      <c r="C3679" s="16"/>
      <c r="D3679" s="16"/>
      <c r="E3679" s="16" t="s">
        <v>11270</v>
      </c>
      <c r="F3679" s="16" t="s">
        <v>11234</v>
      </c>
      <c r="G3679" s="19">
        <v>45825</v>
      </c>
      <c r="K3679" s="105"/>
      <c r="N3679" s="112"/>
      <c r="P3679"/>
    </row>
    <row r="3680" spans="1:16">
      <c r="A3680" s="128">
        <v>1</v>
      </c>
      <c r="B3680" s="172" t="s">
        <v>11271</v>
      </c>
      <c r="C3680" s="18" t="s">
        <v>11272</v>
      </c>
      <c r="D3680" s="24"/>
      <c r="E3680" s="18" t="s">
        <v>11270</v>
      </c>
      <c r="F3680" s="18" t="s">
        <v>11207</v>
      </c>
      <c r="G3680" s="19">
        <v>45825</v>
      </c>
      <c r="H3680" s="136">
        <v>45868</v>
      </c>
      <c r="I3680" s="120">
        <v>1</v>
      </c>
      <c r="K3680" s="105"/>
      <c r="N3680" s="112"/>
      <c r="O3680"/>
      <c r="P3680"/>
    </row>
    <row r="3681" spans="1:16">
      <c r="A3681" s="128">
        <v>1</v>
      </c>
      <c r="B3681" s="45" t="s">
        <v>11273</v>
      </c>
      <c r="C3681" s="41" t="s">
        <v>11274</v>
      </c>
      <c r="D3681" s="23"/>
      <c r="E3681" s="41" t="s">
        <v>11275</v>
      </c>
      <c r="F3681" s="41" t="s">
        <v>11207</v>
      </c>
      <c r="G3681" s="19">
        <v>45826</v>
      </c>
      <c r="H3681" s="136">
        <v>45908</v>
      </c>
      <c r="I3681" s="120">
        <v>1</v>
      </c>
      <c r="J3681" s="136">
        <v>46148</v>
      </c>
      <c r="K3681" s="105">
        <v>1</v>
      </c>
      <c r="N3681" s="112"/>
      <c r="O3681"/>
      <c r="P3681"/>
    </row>
    <row r="3682" spans="1:16">
      <c r="A3682" s="128">
        <v>1</v>
      </c>
      <c r="B3682" s="54" t="s">
        <v>11276</v>
      </c>
      <c r="C3682" s="16">
        <v>51151023000</v>
      </c>
      <c r="D3682" s="16"/>
      <c r="E3682" s="16" t="s">
        <v>11277</v>
      </c>
      <c r="F3682" s="16" t="s">
        <v>11278</v>
      </c>
      <c r="G3682" s="19">
        <v>45826</v>
      </c>
      <c r="K3682" s="105"/>
      <c r="L3682" s="54">
        <v>1</v>
      </c>
      <c r="N3682" s="112"/>
      <c r="P3682"/>
    </row>
    <row r="3683" spans="1:16">
      <c r="A3683" s="128">
        <v>1</v>
      </c>
      <c r="B3683" s="172" t="s">
        <v>11279</v>
      </c>
      <c r="C3683" s="18" t="s">
        <v>11280</v>
      </c>
      <c r="D3683" s="24"/>
      <c r="E3683" s="18" t="s">
        <v>11281</v>
      </c>
      <c r="F3683" s="18" t="s">
        <v>11207</v>
      </c>
      <c r="G3683" s="19">
        <v>45826</v>
      </c>
      <c r="H3683" s="136">
        <v>45905</v>
      </c>
      <c r="I3683" s="120">
        <v>1</v>
      </c>
      <c r="K3683" s="105"/>
      <c r="N3683" s="112"/>
      <c r="O3683"/>
      <c r="P3683"/>
    </row>
    <row r="3684" spans="1:16">
      <c r="A3684" s="128">
        <v>1</v>
      </c>
      <c r="B3684" s="238" t="s">
        <v>11282</v>
      </c>
      <c r="C3684" s="18" t="s">
        <v>11283</v>
      </c>
      <c r="D3684" s="24"/>
      <c r="E3684" s="18" t="s">
        <v>11284</v>
      </c>
      <c r="F3684" s="18" t="s">
        <v>11207</v>
      </c>
      <c r="G3684" s="19">
        <v>45826</v>
      </c>
      <c r="H3684" s="136">
        <v>45939</v>
      </c>
      <c r="I3684" s="120">
        <v>1</v>
      </c>
      <c r="K3684" s="105"/>
      <c r="N3684" s="112"/>
      <c r="O3684"/>
      <c r="P3684"/>
    </row>
    <row r="3685" spans="1:16">
      <c r="A3685" s="128">
        <v>1</v>
      </c>
      <c r="B3685" s="298" t="s">
        <v>11285</v>
      </c>
      <c r="C3685" s="173" t="s">
        <v>11286</v>
      </c>
      <c r="D3685" s="258"/>
      <c r="E3685" s="258" t="s">
        <v>11287</v>
      </c>
      <c r="F3685" s="258" t="s">
        <v>11288</v>
      </c>
      <c r="G3685" s="305">
        <v>45827</v>
      </c>
      <c r="H3685" s="143">
        <v>46113</v>
      </c>
      <c r="I3685" s="120">
        <v>1</v>
      </c>
      <c r="J3685" s="136" t="str">
        <f ca="1">IF(K3719&lt;&gt;"", IF(J3685&lt;&gt;"",J3685,NOW()),"")</f>
        <v/>
      </c>
      <c r="K3685" s="174"/>
      <c r="M3685" s="312"/>
      <c r="N3685" s="312"/>
      <c r="P3685"/>
    </row>
    <row r="3686" spans="1:16" customFormat="1">
      <c r="A3686" s="128">
        <v>1</v>
      </c>
      <c r="B3686" s="172" t="s">
        <v>11289</v>
      </c>
      <c r="C3686" s="18" t="s">
        <v>11290</v>
      </c>
      <c r="D3686" s="18"/>
      <c r="E3686" s="18" t="s">
        <v>11291</v>
      </c>
      <c r="F3686" s="18" t="s">
        <v>11292</v>
      </c>
      <c r="G3686" s="19">
        <v>45828</v>
      </c>
      <c r="H3686" s="136">
        <v>45873</v>
      </c>
      <c r="I3686" s="120">
        <v>1</v>
      </c>
      <c r="J3686" s="136" t="str">
        <f ca="1">IF(K3713&lt;&gt;"", IF(J3686&lt;&gt;"",J3686,NOW()),"")</f>
        <v/>
      </c>
      <c r="K3686" s="105"/>
      <c r="L3686" s="54"/>
      <c r="M3686" s="73"/>
      <c r="N3686" s="112"/>
      <c r="O3686" s="36"/>
    </row>
    <row r="3687" spans="1:16">
      <c r="A3687" s="128">
        <v>1</v>
      </c>
      <c r="B3687" s="54" t="s">
        <v>11293</v>
      </c>
      <c r="C3687" s="16" t="s">
        <v>11294</v>
      </c>
      <c r="D3687" s="16"/>
      <c r="E3687" s="16" t="s">
        <v>11295</v>
      </c>
      <c r="F3687" s="16" t="s">
        <v>11296</v>
      </c>
      <c r="G3687" s="19">
        <v>45828</v>
      </c>
      <c r="H3687" s="136" t="str">
        <f ca="1">IF(I3714&lt;&gt;"",IF(H3687&lt;&gt;"",H3687,NOW()),"")</f>
        <v/>
      </c>
      <c r="J3687" s="136" t="str">
        <f ca="1">IF(K3714&lt;&gt;"", IF(J3687&lt;&gt;"",J3687,NOW()),"")</f>
        <v/>
      </c>
      <c r="K3687" s="105"/>
      <c r="N3687" s="112"/>
      <c r="P3687"/>
    </row>
    <row r="3688" spans="1:16">
      <c r="A3688" s="128">
        <v>1</v>
      </c>
      <c r="B3688" s="172" t="s">
        <v>11297</v>
      </c>
      <c r="C3688" s="18" t="s">
        <v>11200</v>
      </c>
      <c r="D3688" s="18"/>
      <c r="E3688" s="18" t="s">
        <v>11298</v>
      </c>
      <c r="F3688" s="18" t="s">
        <v>11299</v>
      </c>
      <c r="G3688" s="19">
        <v>45831</v>
      </c>
      <c r="H3688" s="136">
        <v>45978</v>
      </c>
      <c r="I3688" s="120">
        <v>1</v>
      </c>
      <c r="J3688" s="136" t="str">
        <f ca="1">IF(K3721&lt;&gt;"", IF(J3688&lt;&gt;"",J3688,NOW()),"")</f>
        <v/>
      </c>
      <c r="K3688" s="105"/>
      <c r="L3688" s="54">
        <v>1</v>
      </c>
      <c r="N3688" s="112"/>
      <c r="P3688"/>
    </row>
    <row r="3689" spans="1:16">
      <c r="A3689" s="128">
        <v>1</v>
      </c>
      <c r="B3689" s="45" t="s">
        <v>11300</v>
      </c>
      <c r="C3689" s="41" t="s">
        <v>11301</v>
      </c>
      <c r="D3689" s="41"/>
      <c r="E3689" s="41" t="s">
        <v>11302</v>
      </c>
      <c r="F3689" s="41" t="s">
        <v>11303</v>
      </c>
      <c r="G3689" s="19">
        <v>45831</v>
      </c>
      <c r="H3689" s="136">
        <v>45973</v>
      </c>
      <c r="I3689" s="120">
        <v>1</v>
      </c>
      <c r="J3689" s="136">
        <v>46104</v>
      </c>
      <c r="K3689" s="105">
        <v>1</v>
      </c>
      <c r="N3689" s="112"/>
      <c r="P3689"/>
    </row>
    <row r="3690" spans="1:16">
      <c r="A3690" s="128">
        <v>1</v>
      </c>
      <c r="B3690" s="172" t="s">
        <v>11304</v>
      </c>
      <c r="C3690" s="18" t="s">
        <v>11305</v>
      </c>
      <c r="D3690" s="18"/>
      <c r="E3690" s="18" t="s">
        <v>11306</v>
      </c>
      <c r="F3690" s="18" t="s">
        <v>11307</v>
      </c>
      <c r="G3690" s="19">
        <v>45831</v>
      </c>
      <c r="H3690" s="136">
        <v>45926</v>
      </c>
      <c r="I3690" s="120">
        <v>1</v>
      </c>
      <c r="J3690" s="136">
        <v>46169</v>
      </c>
      <c r="K3690" s="105">
        <v>1</v>
      </c>
      <c r="N3690" s="112"/>
      <c r="P3690"/>
    </row>
    <row r="3691" spans="1:16">
      <c r="A3691" s="128">
        <v>1</v>
      </c>
      <c r="B3691" s="45" t="s">
        <v>11308</v>
      </c>
      <c r="C3691" s="41" t="s">
        <v>11203</v>
      </c>
      <c r="D3691" s="41"/>
      <c r="E3691" s="41" t="s">
        <v>11309</v>
      </c>
      <c r="F3691" s="41" t="s">
        <v>11310</v>
      </c>
      <c r="G3691" s="19">
        <v>45831</v>
      </c>
      <c r="H3691" s="136">
        <v>45859</v>
      </c>
      <c r="I3691" s="120">
        <v>1</v>
      </c>
      <c r="J3691" s="136">
        <v>45999</v>
      </c>
      <c r="K3691" s="105">
        <v>1</v>
      </c>
      <c r="N3691" s="112"/>
      <c r="P3691"/>
    </row>
    <row r="3692" spans="1:16">
      <c r="A3692" s="128">
        <v>1</v>
      </c>
      <c r="B3692" s="172" t="s">
        <v>11311</v>
      </c>
      <c r="C3692" s="18" t="s">
        <v>11312</v>
      </c>
      <c r="D3692" s="18"/>
      <c r="E3692" s="18" t="s">
        <v>11313</v>
      </c>
      <c r="F3692" s="18" t="s">
        <v>11314</v>
      </c>
      <c r="G3692" s="19">
        <v>45831</v>
      </c>
      <c r="H3692" s="136">
        <v>45909</v>
      </c>
      <c r="I3692" s="120">
        <v>1</v>
      </c>
      <c r="J3692" s="136" t="str">
        <f ca="1">IF(K3719&lt;&gt;"", IF(J3692&lt;&gt;"",J3692,NOW()),"")</f>
        <v/>
      </c>
      <c r="K3692" s="105"/>
      <c r="N3692" s="112"/>
      <c r="P3692"/>
    </row>
    <row r="3693" spans="1:16">
      <c r="A3693" s="128">
        <v>1</v>
      </c>
      <c r="B3693" s="45" t="s">
        <v>11315</v>
      </c>
      <c r="C3693" s="41" t="s">
        <v>11316</v>
      </c>
      <c r="D3693" s="41"/>
      <c r="E3693" s="41" t="s">
        <v>11317</v>
      </c>
      <c r="F3693" s="41" t="s">
        <v>11303</v>
      </c>
      <c r="G3693" s="19">
        <v>45832</v>
      </c>
      <c r="H3693" s="136">
        <v>45904</v>
      </c>
      <c r="I3693" s="120">
        <v>1</v>
      </c>
      <c r="J3693" s="136">
        <v>46062</v>
      </c>
      <c r="K3693" s="105">
        <v>1</v>
      </c>
      <c r="N3693" s="112"/>
      <c r="P3693" s="164"/>
    </row>
    <row r="3694" spans="1:16">
      <c r="A3694" s="128">
        <v>1</v>
      </c>
      <c r="B3694" s="172" t="s">
        <v>11318</v>
      </c>
      <c r="C3694" s="18" t="s">
        <v>11319</v>
      </c>
      <c r="D3694" s="18"/>
      <c r="E3694" s="18" t="s">
        <v>11320</v>
      </c>
      <c r="F3694" s="18" t="s">
        <v>11321</v>
      </c>
      <c r="G3694" s="19">
        <v>45832</v>
      </c>
      <c r="H3694" s="136">
        <v>45912</v>
      </c>
      <c r="I3694" s="120">
        <v>1</v>
      </c>
      <c r="J3694" s="136" t="str">
        <f ca="1">IF(K3713&lt;&gt;"", IF(J3694&lt;&gt;"",J3694,NOW()),"")</f>
        <v/>
      </c>
      <c r="K3694" s="105"/>
      <c r="N3694" s="112"/>
      <c r="P3694" s="164"/>
    </row>
    <row r="3695" spans="1:16">
      <c r="A3695" s="128">
        <v>1</v>
      </c>
      <c r="B3695" s="45" t="s">
        <v>11322</v>
      </c>
      <c r="C3695" s="41" t="s">
        <v>11323</v>
      </c>
      <c r="D3695" s="41"/>
      <c r="E3695" s="41" t="s">
        <v>11324</v>
      </c>
      <c r="F3695" s="41" t="s">
        <v>11207</v>
      </c>
      <c r="G3695" s="19">
        <v>45833</v>
      </c>
      <c r="H3695" s="138">
        <v>45950</v>
      </c>
      <c r="I3695" s="120">
        <v>1</v>
      </c>
      <c r="J3695" s="136">
        <v>46140</v>
      </c>
      <c r="K3695" s="105">
        <v>1</v>
      </c>
      <c r="N3695" s="112"/>
      <c r="O3695"/>
      <c r="P3695" s="163"/>
    </row>
    <row r="3696" spans="1:16">
      <c r="A3696" s="128">
        <v>1</v>
      </c>
      <c r="B3696" s="172" t="s">
        <v>11325</v>
      </c>
      <c r="C3696" s="18" t="s">
        <v>11326</v>
      </c>
      <c r="D3696" s="18"/>
      <c r="E3696" s="18" t="s">
        <v>11327</v>
      </c>
      <c r="F3696" s="18" t="s">
        <v>11207</v>
      </c>
      <c r="G3696" s="19">
        <v>45833</v>
      </c>
      <c r="H3696" s="308">
        <v>46126</v>
      </c>
      <c r="I3696" s="120">
        <v>1</v>
      </c>
      <c r="J3696" s="136" t="str">
        <f ca="1">IF(K3730&lt;&gt;"", IF(J3696&lt;&gt;"",J3696,NOW()),"")</f>
        <v/>
      </c>
      <c r="K3696" s="105"/>
      <c r="N3696" s="112"/>
      <c r="O3696"/>
      <c r="P3696" s="164"/>
    </row>
    <row r="3697" spans="1:16">
      <c r="A3697" s="128">
        <v>1</v>
      </c>
      <c r="B3697" s="172" t="s">
        <v>11328</v>
      </c>
      <c r="C3697" s="18" t="s">
        <v>11329</v>
      </c>
      <c r="D3697" s="18"/>
      <c r="E3697" s="18" t="s">
        <v>11330</v>
      </c>
      <c r="F3697" s="18" t="s">
        <v>11244</v>
      </c>
      <c r="G3697" s="19">
        <v>45834</v>
      </c>
      <c r="H3697" s="308">
        <v>45896</v>
      </c>
      <c r="I3697" s="120">
        <v>1</v>
      </c>
      <c r="J3697" s="136" t="str">
        <f ca="1">IF(K3737&lt;&gt;"", IF(J3697&lt;&gt;"",J3697,NOW()),"")</f>
        <v/>
      </c>
      <c r="K3697" s="105"/>
      <c r="L3697" s="54">
        <v>1</v>
      </c>
      <c r="N3697" s="112"/>
      <c r="O3697"/>
      <c r="P3697" s="164"/>
    </row>
    <row r="3698" spans="1:16">
      <c r="A3698" s="128">
        <v>1</v>
      </c>
      <c r="B3698" s="54" t="s">
        <v>11331</v>
      </c>
      <c r="C3698" s="16" t="s">
        <v>10356</v>
      </c>
      <c r="D3698" s="16"/>
      <c r="E3698" s="16" t="s">
        <v>11332</v>
      </c>
      <c r="F3698" s="16" t="s">
        <v>11207</v>
      </c>
      <c r="G3698" s="19">
        <v>45834</v>
      </c>
      <c r="H3698" s="146"/>
      <c r="J3698" s="136" t="str">
        <f ca="1">IF(K3732&lt;&gt;"", IF(J3698&lt;&gt;"",J3698,NOW()),"")</f>
        <v/>
      </c>
      <c r="K3698" s="105"/>
      <c r="N3698" s="112"/>
      <c r="O3698"/>
      <c r="P3698" s="164"/>
    </row>
    <row r="3699" spans="1:16">
      <c r="A3699" s="128">
        <v>1</v>
      </c>
      <c r="B3699" s="45" t="s">
        <v>11333</v>
      </c>
      <c r="C3699" s="41" t="s">
        <v>11334</v>
      </c>
      <c r="D3699" s="41"/>
      <c r="E3699" s="41" t="s">
        <v>11335</v>
      </c>
      <c r="F3699" s="41" t="s">
        <v>11207</v>
      </c>
      <c r="G3699" s="19">
        <v>45835</v>
      </c>
      <c r="H3699" s="146">
        <v>45930</v>
      </c>
      <c r="I3699" s="120">
        <v>1</v>
      </c>
      <c r="J3699" s="136">
        <v>46115</v>
      </c>
      <c r="K3699" s="105">
        <v>1</v>
      </c>
      <c r="N3699" s="112"/>
      <c r="O3699"/>
      <c r="P3699" s="164"/>
    </row>
    <row r="3700" spans="1:16">
      <c r="A3700" s="128">
        <v>1</v>
      </c>
      <c r="B3700" s="45" t="s">
        <v>11336</v>
      </c>
      <c r="C3700" s="41" t="s">
        <v>11337</v>
      </c>
      <c r="D3700" s="41"/>
      <c r="E3700" s="41" t="s">
        <v>11338</v>
      </c>
      <c r="F3700" s="41" t="s">
        <v>11234</v>
      </c>
      <c r="G3700" s="19">
        <v>45835</v>
      </c>
      <c r="H3700" s="146">
        <v>45884</v>
      </c>
      <c r="I3700" s="120">
        <v>1</v>
      </c>
      <c r="J3700" s="136">
        <v>46027</v>
      </c>
      <c r="K3700" s="105">
        <v>1</v>
      </c>
      <c r="N3700" s="112"/>
      <c r="O3700"/>
      <c r="P3700" s="164"/>
    </row>
    <row r="3701" spans="1:16">
      <c r="A3701" s="128">
        <v>1</v>
      </c>
      <c r="B3701" s="45" t="s">
        <v>11339</v>
      </c>
      <c r="C3701" s="41" t="s">
        <v>11340</v>
      </c>
      <c r="D3701" s="41"/>
      <c r="E3701" s="41" t="s">
        <v>11341</v>
      </c>
      <c r="F3701" s="41" t="s">
        <v>11234</v>
      </c>
      <c r="G3701" s="19">
        <v>45835</v>
      </c>
      <c r="H3701" s="146">
        <v>45888</v>
      </c>
      <c r="I3701" s="120">
        <v>1</v>
      </c>
      <c r="J3701" s="136">
        <v>46126</v>
      </c>
      <c r="K3701" s="105">
        <v>1</v>
      </c>
      <c r="N3701" s="112"/>
      <c r="O3701"/>
      <c r="P3701" s="164"/>
    </row>
    <row r="3702" spans="1:16">
      <c r="A3702" s="128">
        <v>1</v>
      </c>
      <c r="B3702" s="172" t="s">
        <v>11342</v>
      </c>
      <c r="C3702" s="18" t="s">
        <v>11343</v>
      </c>
      <c r="D3702" s="18"/>
      <c r="E3702" s="18" t="s">
        <v>11344</v>
      </c>
      <c r="F3702" s="18" t="s">
        <v>11207</v>
      </c>
      <c r="G3702" s="19">
        <v>45837</v>
      </c>
      <c r="H3702" s="138">
        <v>45883</v>
      </c>
      <c r="I3702" s="120">
        <v>1</v>
      </c>
      <c r="J3702" s="136" t="str">
        <f ca="1">IF(K3736&lt;&gt;"", IF(J3702&lt;&gt;"",J3702,NOW()),"")</f>
        <v/>
      </c>
      <c r="K3702" s="105"/>
      <c r="N3702" s="112"/>
      <c r="O3702"/>
      <c r="P3702" s="164"/>
    </row>
    <row r="3703" spans="1:16">
      <c r="A3703" s="128">
        <v>1</v>
      </c>
      <c r="B3703" s="45" t="s">
        <v>11345</v>
      </c>
      <c r="C3703" s="41" t="s">
        <v>11346</v>
      </c>
      <c r="D3703" s="41"/>
      <c r="E3703" s="41" t="s">
        <v>11347</v>
      </c>
      <c r="F3703" s="41" t="s">
        <v>11207</v>
      </c>
      <c r="G3703" s="19">
        <v>45838</v>
      </c>
      <c r="H3703" s="138">
        <v>45915</v>
      </c>
      <c r="I3703" s="120">
        <v>1</v>
      </c>
      <c r="J3703" s="136">
        <v>46153</v>
      </c>
      <c r="K3703" s="105">
        <v>1</v>
      </c>
      <c r="N3703" s="112"/>
      <c r="O3703"/>
      <c r="P3703" s="163"/>
    </row>
    <row r="3704" spans="1:16">
      <c r="A3704" s="128">
        <v>1</v>
      </c>
      <c r="B3704" s="54" t="s">
        <v>11348</v>
      </c>
      <c r="C3704" s="16" t="s">
        <v>11349</v>
      </c>
      <c r="D3704" s="16"/>
      <c r="E3704" s="16" t="s">
        <v>11350</v>
      </c>
      <c r="F3704" s="16" t="s">
        <v>11207</v>
      </c>
      <c r="G3704" s="19">
        <v>45838</v>
      </c>
      <c r="H3704" s="138"/>
      <c r="J3704" s="136" t="str">
        <f ca="1">IF(K3738&lt;&gt;"", IF(J3704&lt;&gt;"",J3704,NOW()),"")</f>
        <v/>
      </c>
      <c r="K3704" s="105"/>
      <c r="N3704" s="112"/>
      <c r="P3704" s="163"/>
    </row>
    <row r="3705" spans="1:16">
      <c r="A3705" s="128">
        <v>1</v>
      </c>
      <c r="B3705" s="253" t="s">
        <v>11351</v>
      </c>
      <c r="C3705" s="39" t="s">
        <v>11352</v>
      </c>
      <c r="D3705" s="39"/>
      <c r="E3705" s="39" t="s">
        <v>11353</v>
      </c>
      <c r="F3705" s="39" t="s">
        <v>11244</v>
      </c>
      <c r="G3705" s="19">
        <v>45840</v>
      </c>
      <c r="H3705" s="136">
        <v>45867</v>
      </c>
      <c r="I3705" s="120">
        <v>1</v>
      </c>
      <c r="K3705" s="105"/>
      <c r="L3705" s="54">
        <v>1</v>
      </c>
      <c r="N3705" s="112"/>
      <c r="O3705"/>
      <c r="P3705" s="163"/>
    </row>
    <row r="3706" spans="1:16">
      <c r="A3706" s="128">
        <v>1</v>
      </c>
      <c r="B3706" s="172" t="s">
        <v>11354</v>
      </c>
      <c r="C3706" s="18" t="s">
        <v>11355</v>
      </c>
      <c r="D3706" s="18"/>
      <c r="E3706" s="18" t="s">
        <v>11356</v>
      </c>
      <c r="F3706" s="18" t="s">
        <v>11207</v>
      </c>
      <c r="G3706" s="19">
        <v>45840</v>
      </c>
      <c r="H3706" s="136">
        <v>45950</v>
      </c>
      <c r="I3706" s="120">
        <v>1</v>
      </c>
      <c r="J3706" s="136" t="str">
        <f ca="1">IF(K3740&lt;&gt;"", IF(J3706&lt;&gt;"",J3706,NOW()),"")</f>
        <v/>
      </c>
      <c r="K3706" s="105"/>
      <c r="N3706" s="112"/>
      <c r="O3706"/>
      <c r="P3706" s="152"/>
    </row>
    <row r="3707" spans="1:16">
      <c r="A3707" s="128">
        <v>1</v>
      </c>
      <c r="B3707" s="54" t="s">
        <v>11357</v>
      </c>
      <c r="C3707" s="16" t="s">
        <v>11358</v>
      </c>
      <c r="D3707" s="16"/>
      <c r="E3707" s="16" t="s">
        <v>11359</v>
      </c>
      <c r="F3707" s="16" t="s">
        <v>11207</v>
      </c>
      <c r="G3707" s="19">
        <v>45840</v>
      </c>
      <c r="H3707" s="136">
        <v>45919</v>
      </c>
      <c r="I3707" s="120">
        <v>1</v>
      </c>
      <c r="J3707" s="136" t="str">
        <f ca="1">IF(K3741&lt;&gt;"", IF(J3707&lt;&gt;"",J3707,NOW()),"")</f>
        <v/>
      </c>
      <c r="K3707" s="105"/>
      <c r="N3707" s="112"/>
      <c r="O3707"/>
      <c r="P3707" s="152"/>
    </row>
    <row r="3708" spans="1:16">
      <c r="A3708" s="128">
        <v>1</v>
      </c>
      <c r="B3708" s="54" t="s">
        <v>11360</v>
      </c>
      <c r="C3708" s="16" t="s">
        <v>11361</v>
      </c>
      <c r="D3708" s="16"/>
      <c r="E3708" s="16" t="s">
        <v>11362</v>
      </c>
      <c r="F3708" s="16" t="s">
        <v>11207</v>
      </c>
      <c r="G3708" s="19">
        <v>45840</v>
      </c>
      <c r="H3708" s="136" t="str">
        <f ca="1">IF(I3742&lt;&gt;"",IF(H3708&lt;&gt;"",H3708,NOW()),"")</f>
        <v/>
      </c>
      <c r="J3708" s="136" t="str">
        <f ca="1">IF(K3742&lt;&gt;"", IF(J3708&lt;&gt;"",J3708,NOW()),"")</f>
        <v/>
      </c>
      <c r="K3708" s="105"/>
      <c r="N3708" s="112"/>
      <c r="O3708"/>
      <c r="P3708" s="152"/>
    </row>
    <row r="3709" spans="1:16">
      <c r="A3709" s="128">
        <v>1</v>
      </c>
      <c r="B3709" s="172" t="s">
        <v>11363</v>
      </c>
      <c r="C3709" s="18" t="s">
        <v>11364</v>
      </c>
      <c r="D3709" s="18"/>
      <c r="E3709" s="18" t="s">
        <v>11365</v>
      </c>
      <c r="F3709" s="18" t="s">
        <v>11207</v>
      </c>
      <c r="G3709" s="19">
        <v>45841</v>
      </c>
      <c r="H3709" s="138">
        <v>45981</v>
      </c>
      <c r="I3709" s="120">
        <v>1</v>
      </c>
      <c r="K3709" s="105"/>
      <c r="N3709" s="112"/>
      <c r="O3709"/>
      <c r="P3709" s="152"/>
    </row>
    <row r="3710" spans="1:16">
      <c r="A3710" s="128">
        <v>1</v>
      </c>
      <c r="B3710" s="45" t="s">
        <v>11366</v>
      </c>
      <c r="C3710" s="41" t="s">
        <v>11367</v>
      </c>
      <c r="D3710" s="41"/>
      <c r="E3710" s="41" t="s">
        <v>11368</v>
      </c>
      <c r="F3710" s="41" t="s">
        <v>11207</v>
      </c>
      <c r="G3710" s="19">
        <v>45841</v>
      </c>
      <c r="H3710" s="138">
        <v>45894</v>
      </c>
      <c r="I3710" s="120">
        <v>1</v>
      </c>
      <c r="J3710" s="136">
        <v>46136</v>
      </c>
      <c r="K3710" s="105">
        <v>1</v>
      </c>
      <c r="N3710" s="112"/>
      <c r="O3710"/>
      <c r="P3710" s="152"/>
    </row>
    <row r="3711" spans="1:16">
      <c r="A3711" s="128">
        <v>1</v>
      </c>
      <c r="B3711" s="45" t="s">
        <v>11369</v>
      </c>
      <c r="C3711" s="41" t="s">
        <v>11370</v>
      </c>
      <c r="D3711" s="41"/>
      <c r="E3711" s="41" t="s">
        <v>11371</v>
      </c>
      <c r="F3711" s="41" t="s">
        <v>11244</v>
      </c>
      <c r="G3711" s="19">
        <v>45848</v>
      </c>
      <c r="H3711" s="136">
        <v>45903</v>
      </c>
      <c r="I3711" s="120">
        <v>1</v>
      </c>
      <c r="J3711" s="136">
        <v>46013</v>
      </c>
      <c r="K3711" s="105">
        <v>1</v>
      </c>
      <c r="L3711" s="54">
        <v>1</v>
      </c>
      <c r="N3711" s="112"/>
      <c r="O3711" s="299"/>
      <c r="P3711" s="152"/>
    </row>
    <row r="3712" spans="1:16">
      <c r="A3712" s="128">
        <v>1</v>
      </c>
      <c r="B3712" s="45" t="s">
        <v>11372</v>
      </c>
      <c r="C3712" s="41" t="s">
        <v>11373</v>
      </c>
      <c r="D3712" s="41"/>
      <c r="E3712" s="41" t="s">
        <v>11374</v>
      </c>
      <c r="F3712" s="41" t="s">
        <v>11244</v>
      </c>
      <c r="G3712" s="19">
        <v>45848</v>
      </c>
      <c r="H3712" s="136">
        <v>45910</v>
      </c>
      <c r="I3712" s="120">
        <v>1</v>
      </c>
      <c r="J3712" s="136">
        <v>46114</v>
      </c>
      <c r="K3712" s="105">
        <v>1</v>
      </c>
      <c r="L3712" s="54">
        <v>1</v>
      </c>
      <c r="N3712" s="112"/>
      <c r="O3712" s="299"/>
      <c r="P3712"/>
    </row>
    <row r="3713" spans="1:16">
      <c r="A3713" s="128">
        <v>1</v>
      </c>
      <c r="B3713" s="54" t="s">
        <v>11375</v>
      </c>
      <c r="C3713" s="16" t="s">
        <v>11376</v>
      </c>
      <c r="D3713" s="16"/>
      <c r="E3713" s="16" t="s">
        <v>11377</v>
      </c>
      <c r="F3713" s="16" t="s">
        <v>11207</v>
      </c>
      <c r="G3713" s="19">
        <v>45848</v>
      </c>
      <c r="H3713" s="136">
        <v>45918</v>
      </c>
      <c r="I3713" s="120">
        <v>1</v>
      </c>
      <c r="K3713" s="105"/>
      <c r="N3713" s="112"/>
      <c r="O3713" s="299"/>
      <c r="P3713" s="152"/>
    </row>
    <row r="3714" spans="1:16">
      <c r="A3714" s="128">
        <v>1</v>
      </c>
      <c r="B3714" s="54" t="s">
        <v>11378</v>
      </c>
      <c r="C3714" s="16" t="s">
        <v>11379</v>
      </c>
      <c r="D3714" s="16"/>
      <c r="E3714" s="16" t="s">
        <v>11380</v>
      </c>
      <c r="F3714" s="16" t="s">
        <v>11207</v>
      </c>
      <c r="G3714" s="19">
        <v>45849</v>
      </c>
      <c r="H3714" s="136" t="str">
        <f ca="1">IF(I3746&lt;&gt;"",IF(H3714&lt;&gt;"",H3714,NOW()),"")</f>
        <v/>
      </c>
      <c r="J3714" s="136" t="str">
        <f ca="1">IF(K3746&lt;&gt;"", IF(J3714&lt;&gt;"",J3714,NOW()),"")</f>
        <v/>
      </c>
      <c r="K3714" s="105"/>
      <c r="N3714" s="112"/>
      <c r="O3714" s="299"/>
    </row>
    <row r="3715" spans="1:16">
      <c r="A3715" s="54">
        <v>1</v>
      </c>
      <c r="B3715" s="54" t="s">
        <v>11381</v>
      </c>
      <c r="C3715" s="16"/>
      <c r="D3715" s="16"/>
      <c r="E3715" s="16" t="s">
        <v>11380</v>
      </c>
      <c r="F3715" s="16" t="s">
        <v>11234</v>
      </c>
      <c r="G3715" s="19">
        <v>45849</v>
      </c>
      <c r="H3715" s="136" t="str">
        <f ca="1">IF(I3738&lt;&gt;"",IF(H3715&lt;&gt;"",H3715,NOW()),"")</f>
        <v/>
      </c>
      <c r="J3715" s="136" t="str">
        <f ca="1">IF(K3738&lt;&gt;"", IF(J3715&lt;&gt;"",J3715,NOW()),"")</f>
        <v/>
      </c>
      <c r="K3715" s="105"/>
      <c r="N3715" s="112"/>
      <c r="O3715" s="313"/>
    </row>
    <row r="3716" spans="1:16">
      <c r="A3716" s="128">
        <v>1</v>
      </c>
      <c r="B3716" s="172" t="s">
        <v>11382</v>
      </c>
      <c r="C3716" s="18" t="s">
        <v>11383</v>
      </c>
      <c r="D3716" s="18"/>
      <c r="E3716" s="18" t="s">
        <v>11384</v>
      </c>
      <c r="F3716" s="18" t="s">
        <v>11207</v>
      </c>
      <c r="G3716" s="19">
        <v>45852</v>
      </c>
      <c r="H3716" s="136">
        <v>45950</v>
      </c>
      <c r="I3716" s="120">
        <v>1</v>
      </c>
      <c r="J3716" s="136" t="str">
        <f ca="1">IF(K3748&lt;&gt;"", IF(J3716&lt;&gt;"",J3716,NOW()),"")</f>
        <v/>
      </c>
      <c r="K3716" s="105"/>
      <c r="N3716" s="112"/>
      <c r="O3716" s="299"/>
    </row>
    <row r="3717" spans="1:16">
      <c r="A3717" s="128">
        <v>1</v>
      </c>
      <c r="B3717" s="54" t="s">
        <v>11385</v>
      </c>
      <c r="C3717" s="16" t="s">
        <v>11386</v>
      </c>
      <c r="D3717" s="16"/>
      <c r="E3717" s="16" t="s">
        <v>11387</v>
      </c>
      <c r="F3717" s="16" t="s">
        <v>11207</v>
      </c>
      <c r="G3717" s="19">
        <v>45855</v>
      </c>
      <c r="K3717" s="105"/>
      <c r="N3717" s="112"/>
      <c r="O3717" s="16"/>
    </row>
    <row r="3718" spans="1:16">
      <c r="A3718" s="128">
        <v>1</v>
      </c>
      <c r="B3718" s="54" t="s">
        <v>11388</v>
      </c>
      <c r="C3718" s="16" t="s">
        <v>11389</v>
      </c>
      <c r="D3718" s="16"/>
      <c r="E3718" s="16" t="s">
        <v>11390</v>
      </c>
      <c r="F3718" s="16" t="s">
        <v>11207</v>
      </c>
      <c r="G3718" s="19">
        <v>45856</v>
      </c>
      <c r="K3718" s="105"/>
      <c r="N3718" s="112"/>
      <c r="O3718" s="16"/>
    </row>
    <row r="3719" spans="1:16">
      <c r="A3719" s="128">
        <v>1</v>
      </c>
      <c r="B3719" s="45" t="s">
        <v>11391</v>
      </c>
      <c r="C3719" s="41"/>
      <c r="D3719" s="41"/>
      <c r="E3719" s="41" t="s">
        <v>11392</v>
      </c>
      <c r="F3719" s="41" t="s">
        <v>11207</v>
      </c>
      <c r="G3719" s="19">
        <v>45859</v>
      </c>
      <c r="H3719" s="136" t="str">
        <f ca="1">IF(I3736&lt;&gt;"",IF(H3719&lt;&gt;"",H3719,NOW()),"")</f>
        <v/>
      </c>
      <c r="I3719" s="120">
        <v>1</v>
      </c>
      <c r="J3719" s="136">
        <v>46140</v>
      </c>
      <c r="K3719" s="105">
        <v>1</v>
      </c>
      <c r="N3719" s="112"/>
      <c r="O3719" s="35"/>
    </row>
    <row r="3720" spans="1:16">
      <c r="A3720" s="128">
        <v>1</v>
      </c>
      <c r="B3720" s="54" t="s">
        <v>11393</v>
      </c>
      <c r="C3720" s="16" t="s">
        <v>11394</v>
      </c>
      <c r="D3720" s="16"/>
      <c r="E3720" s="16" t="s">
        <v>11395</v>
      </c>
      <c r="F3720" s="16" t="s">
        <v>11207</v>
      </c>
      <c r="G3720" s="19">
        <v>45859</v>
      </c>
      <c r="K3720" s="105"/>
      <c r="N3720" s="112"/>
      <c r="O3720" s="16"/>
    </row>
    <row r="3721" spans="1:16">
      <c r="A3721" s="128">
        <v>1</v>
      </c>
      <c r="B3721" s="172" t="s">
        <v>11396</v>
      </c>
      <c r="C3721" s="18" t="s">
        <v>11397</v>
      </c>
      <c r="D3721" s="18"/>
      <c r="E3721" s="18" t="s">
        <v>11392</v>
      </c>
      <c r="F3721" s="18" t="s">
        <v>11207</v>
      </c>
      <c r="G3721" s="19">
        <v>45859</v>
      </c>
      <c r="H3721" s="136">
        <v>45944</v>
      </c>
      <c r="I3721" s="120">
        <v>1</v>
      </c>
      <c r="K3721" s="105"/>
      <c r="N3721" s="112"/>
      <c r="O3721" s="16"/>
    </row>
    <row r="3722" spans="1:16">
      <c r="A3722" s="128">
        <v>1</v>
      </c>
      <c r="B3722" s="54" t="s">
        <v>11398</v>
      </c>
      <c r="C3722" s="16" t="s">
        <v>11399</v>
      </c>
      <c r="D3722" s="16"/>
      <c r="E3722" s="16" t="s">
        <v>11400</v>
      </c>
      <c r="F3722" s="16" t="s">
        <v>11207</v>
      </c>
      <c r="G3722" s="19">
        <v>45859</v>
      </c>
      <c r="K3722" s="105"/>
      <c r="N3722" s="112"/>
      <c r="O3722" s="16"/>
    </row>
    <row r="3723" spans="1:16">
      <c r="A3723" s="128">
        <v>1</v>
      </c>
      <c r="B3723" s="45" t="s">
        <v>11401</v>
      </c>
      <c r="C3723" s="41" t="s">
        <v>11402</v>
      </c>
      <c r="D3723" s="41"/>
      <c r="E3723" s="41" t="s">
        <v>11403</v>
      </c>
      <c r="F3723" s="41" t="s">
        <v>11207</v>
      </c>
      <c r="G3723" s="19">
        <v>45859</v>
      </c>
      <c r="H3723" s="136">
        <v>45938</v>
      </c>
      <c r="I3723" s="120">
        <v>1</v>
      </c>
      <c r="J3723" s="136">
        <v>46105</v>
      </c>
      <c r="K3723" s="105">
        <v>1</v>
      </c>
      <c r="N3723" s="112"/>
      <c r="O3723"/>
    </row>
    <row r="3724" spans="1:16">
      <c r="A3724" s="128">
        <v>1</v>
      </c>
      <c r="B3724" s="45" t="s">
        <v>11404</v>
      </c>
      <c r="C3724" s="41" t="s">
        <v>11405</v>
      </c>
      <c r="D3724" s="41"/>
      <c r="E3724" s="41" t="s">
        <v>11406</v>
      </c>
      <c r="F3724" s="41" t="s">
        <v>11244</v>
      </c>
      <c r="G3724" s="19">
        <v>45860</v>
      </c>
      <c r="H3724" s="136">
        <v>45909</v>
      </c>
      <c r="I3724" s="120">
        <v>1</v>
      </c>
      <c r="J3724" s="136">
        <v>46010</v>
      </c>
      <c r="K3724" s="105">
        <v>1</v>
      </c>
      <c r="N3724" s="112"/>
      <c r="O3724" s="16"/>
    </row>
    <row r="3725" spans="1:16">
      <c r="A3725" s="128">
        <v>1</v>
      </c>
      <c r="B3725" s="54" t="s">
        <v>11407</v>
      </c>
      <c r="C3725" s="16" t="s">
        <v>7503</v>
      </c>
      <c r="D3725" s="16"/>
      <c r="E3725" s="16" t="s">
        <v>11408</v>
      </c>
      <c r="F3725" s="16" t="s">
        <v>11207</v>
      </c>
      <c r="G3725" s="19">
        <v>45860</v>
      </c>
      <c r="H3725" s="136" t="str">
        <f ca="1">IF(I3754&lt;&gt;"",IF(H3725&lt;&gt;"",H3725,NOW()),"")</f>
        <v/>
      </c>
      <c r="J3725" s="136" t="str">
        <f ca="1">IF(K3754&lt;&gt;"", IF(J3725&lt;&gt;"",J3725,NOW()),"")</f>
        <v/>
      </c>
      <c r="K3725" s="105"/>
      <c r="N3725" s="112"/>
    </row>
    <row r="3726" spans="1:16">
      <c r="A3726" s="128">
        <v>1</v>
      </c>
      <c r="B3726" s="45" t="s">
        <v>11409</v>
      </c>
      <c r="C3726" s="41" t="s">
        <v>11410</v>
      </c>
      <c r="D3726" s="41"/>
      <c r="E3726" s="41" t="s">
        <v>11411</v>
      </c>
      <c r="F3726" s="41" t="s">
        <v>11207</v>
      </c>
      <c r="G3726" s="19">
        <v>45860</v>
      </c>
      <c r="H3726" s="136">
        <v>46007</v>
      </c>
      <c r="I3726" s="120">
        <v>1</v>
      </c>
      <c r="J3726" s="136">
        <v>46007</v>
      </c>
      <c r="K3726" s="105"/>
      <c r="N3726" s="112"/>
    </row>
    <row r="3727" spans="1:16">
      <c r="A3727" s="128">
        <v>1</v>
      </c>
      <c r="B3727" s="54" t="s">
        <v>11412</v>
      </c>
      <c r="C3727" s="16" t="s">
        <v>11413</v>
      </c>
      <c r="D3727" s="16"/>
      <c r="E3727" s="16" t="s">
        <v>11414</v>
      </c>
      <c r="F3727" s="16" t="s">
        <v>11207</v>
      </c>
      <c r="G3727" s="19">
        <v>45862</v>
      </c>
      <c r="H3727" s="136">
        <v>45922</v>
      </c>
      <c r="I3727" s="120">
        <v>1</v>
      </c>
      <c r="J3727" s="136" t="str">
        <f ca="1">IF(K3756&lt;&gt;"", IF(J3727&lt;&gt;"",J3727,NOW()),"")</f>
        <v/>
      </c>
      <c r="K3727" s="105"/>
      <c r="N3727" s="112"/>
    </row>
    <row r="3728" spans="1:16">
      <c r="A3728" s="128">
        <v>1</v>
      </c>
      <c r="B3728" s="172" t="s">
        <v>11415</v>
      </c>
      <c r="C3728" s="18" t="s">
        <v>4068</v>
      </c>
      <c r="D3728" s="18"/>
      <c r="E3728" s="18" t="s">
        <v>11416</v>
      </c>
      <c r="F3728" s="18" t="s">
        <v>11234</v>
      </c>
      <c r="G3728" s="19">
        <v>45863</v>
      </c>
      <c r="H3728" s="136">
        <v>45891</v>
      </c>
      <c r="I3728" s="120">
        <v>1</v>
      </c>
      <c r="K3728" s="105"/>
      <c r="N3728" s="112"/>
      <c r="O3728"/>
    </row>
    <row r="3729" spans="1:15">
      <c r="A3729" s="128">
        <v>1</v>
      </c>
      <c r="B3729" s="45" t="s">
        <v>11417</v>
      </c>
      <c r="C3729" s="41" t="s">
        <v>11418</v>
      </c>
      <c r="D3729" s="41"/>
      <c r="E3729" s="41" t="s">
        <v>11419</v>
      </c>
      <c r="F3729" s="41" t="s">
        <v>11207</v>
      </c>
      <c r="G3729" s="19">
        <v>45864</v>
      </c>
      <c r="H3729" s="136">
        <v>45966</v>
      </c>
      <c r="I3729" s="120">
        <v>1</v>
      </c>
      <c r="J3729" s="136">
        <v>46119</v>
      </c>
      <c r="K3729" s="105">
        <v>1</v>
      </c>
      <c r="N3729" s="112"/>
      <c r="O3729"/>
    </row>
    <row r="3730" spans="1:15">
      <c r="A3730" s="128">
        <v>1</v>
      </c>
      <c r="B3730" s="172" t="s">
        <v>11420</v>
      </c>
      <c r="C3730" s="18" t="s">
        <v>11421</v>
      </c>
      <c r="D3730" s="18"/>
      <c r="E3730" s="18" t="s">
        <v>11422</v>
      </c>
      <c r="F3730" s="18" t="s">
        <v>11207</v>
      </c>
      <c r="G3730" s="19">
        <v>45864</v>
      </c>
      <c r="H3730" s="136">
        <v>45966</v>
      </c>
      <c r="I3730" s="120">
        <v>1</v>
      </c>
      <c r="J3730" s="136">
        <v>46169</v>
      </c>
      <c r="K3730" s="105">
        <v>1</v>
      </c>
      <c r="N3730" s="112"/>
      <c r="O3730"/>
    </row>
    <row r="3731" spans="1:15">
      <c r="A3731" s="128">
        <v>1</v>
      </c>
      <c r="B3731" s="45" t="s">
        <v>11423</v>
      </c>
      <c r="C3731" s="41" t="s">
        <v>11424</v>
      </c>
      <c r="D3731" s="41"/>
      <c r="E3731" s="41" t="s">
        <v>11425</v>
      </c>
      <c r="F3731" s="41" t="s">
        <v>11207</v>
      </c>
      <c r="G3731" s="19">
        <v>45865</v>
      </c>
      <c r="H3731" s="136">
        <v>45908</v>
      </c>
      <c r="I3731" s="120">
        <v>1</v>
      </c>
      <c r="J3731" s="136">
        <v>46035</v>
      </c>
      <c r="K3731" s="105">
        <v>1</v>
      </c>
      <c r="N3731" s="112"/>
      <c r="O3731"/>
    </row>
    <row r="3732" spans="1:15">
      <c r="A3732" s="128">
        <v>1</v>
      </c>
      <c r="B3732" s="172" t="s">
        <v>11426</v>
      </c>
      <c r="C3732" s="18" t="s">
        <v>11427</v>
      </c>
      <c r="D3732" s="18"/>
      <c r="E3732" s="18" t="s">
        <v>11428</v>
      </c>
      <c r="F3732" s="18" t="s">
        <v>11207</v>
      </c>
      <c r="G3732" s="19">
        <v>45865</v>
      </c>
      <c r="H3732" s="136">
        <v>45966</v>
      </c>
      <c r="I3732" s="120">
        <v>1</v>
      </c>
      <c r="J3732" s="136">
        <v>46161</v>
      </c>
      <c r="K3732" s="105">
        <v>1</v>
      </c>
      <c r="N3732" s="112"/>
      <c r="O3732"/>
    </row>
    <row r="3733" spans="1:15">
      <c r="A3733" s="128">
        <v>1</v>
      </c>
      <c r="B3733" s="172" t="s">
        <v>11429</v>
      </c>
      <c r="C3733" s="18" t="s">
        <v>11430</v>
      </c>
      <c r="D3733" s="18"/>
      <c r="E3733" s="18" t="s">
        <v>11431</v>
      </c>
      <c r="F3733" s="18" t="s">
        <v>11207</v>
      </c>
      <c r="G3733" s="19">
        <v>45865</v>
      </c>
      <c r="H3733" s="136">
        <v>46020</v>
      </c>
      <c r="I3733" s="120">
        <v>1</v>
      </c>
      <c r="J3733" s="136" t="str">
        <f ca="1">IF(K3758&lt;&gt;"", IF(J3733&lt;&gt;"",J3733,NOW()),"")</f>
        <v/>
      </c>
      <c r="K3733" s="105"/>
      <c r="N3733" s="112"/>
      <c r="O3733"/>
    </row>
    <row r="3734" spans="1:15">
      <c r="A3734" s="128">
        <v>1</v>
      </c>
      <c r="B3734" s="45" t="s">
        <v>11432</v>
      </c>
      <c r="C3734" s="41" t="s">
        <v>11433</v>
      </c>
      <c r="D3734" s="41"/>
      <c r="E3734" s="41" t="s">
        <v>11434</v>
      </c>
      <c r="F3734" s="41" t="s">
        <v>11207</v>
      </c>
      <c r="G3734" s="19">
        <v>45865</v>
      </c>
      <c r="H3734" s="136">
        <v>45995</v>
      </c>
      <c r="I3734" s="120">
        <v>1</v>
      </c>
      <c r="J3734" s="136">
        <v>46085</v>
      </c>
      <c r="K3734" s="105">
        <v>1</v>
      </c>
      <c r="N3734" s="112"/>
      <c r="O3734"/>
    </row>
    <row r="3735" spans="1:15">
      <c r="A3735" s="128">
        <v>1</v>
      </c>
      <c r="B3735" s="45" t="s">
        <v>11435</v>
      </c>
      <c r="C3735" s="41" t="s">
        <v>11436</v>
      </c>
      <c r="D3735" s="41"/>
      <c r="E3735" s="41" t="s">
        <v>11437</v>
      </c>
      <c r="F3735" s="41" t="s">
        <v>11207</v>
      </c>
      <c r="G3735" s="19">
        <v>45866</v>
      </c>
      <c r="H3735" s="136">
        <v>45930</v>
      </c>
      <c r="I3735" s="120">
        <v>1</v>
      </c>
      <c r="J3735" s="136">
        <v>46077</v>
      </c>
      <c r="K3735" s="105">
        <v>1</v>
      </c>
      <c r="N3735" s="112"/>
      <c r="O3735"/>
    </row>
    <row r="3736" spans="1:15">
      <c r="A3736" s="128">
        <v>1</v>
      </c>
      <c r="B3736" s="45" t="s">
        <v>11438</v>
      </c>
      <c r="C3736" s="41" t="s">
        <v>11439</v>
      </c>
      <c r="D3736" s="41"/>
      <c r="E3736" s="41" t="s">
        <v>11440</v>
      </c>
      <c r="F3736" s="41" t="s">
        <v>11207</v>
      </c>
      <c r="G3736" s="19">
        <v>45866</v>
      </c>
      <c r="H3736" s="136">
        <v>45909</v>
      </c>
      <c r="I3736" s="120">
        <v>1</v>
      </c>
      <c r="J3736" s="136">
        <v>46038</v>
      </c>
      <c r="K3736" s="105">
        <v>1</v>
      </c>
      <c r="N3736" s="112"/>
      <c r="O3736" s="13"/>
    </row>
    <row r="3737" spans="1:15">
      <c r="A3737" s="128">
        <v>1</v>
      </c>
      <c r="B3737" s="45" t="s">
        <v>11441</v>
      </c>
      <c r="C3737" s="41" t="s">
        <v>11442</v>
      </c>
      <c r="D3737" s="41"/>
      <c r="E3737" s="41" t="s">
        <v>11443</v>
      </c>
      <c r="F3737" s="41" t="s">
        <v>11234</v>
      </c>
      <c r="G3737" s="19">
        <v>45866</v>
      </c>
      <c r="H3737" s="136">
        <v>45895</v>
      </c>
      <c r="I3737" s="120">
        <v>1</v>
      </c>
      <c r="J3737" s="136">
        <v>46003</v>
      </c>
      <c r="K3737" s="105">
        <v>1</v>
      </c>
      <c r="N3737" s="112"/>
    </row>
    <row r="3738" spans="1:15">
      <c r="A3738" s="128">
        <v>1</v>
      </c>
      <c r="B3738" s="54" t="s">
        <v>11444</v>
      </c>
      <c r="C3738" s="16" t="s">
        <v>11445</v>
      </c>
      <c r="D3738" s="16"/>
      <c r="E3738" s="16" t="s">
        <v>11446</v>
      </c>
      <c r="F3738" s="16" t="s">
        <v>11207</v>
      </c>
      <c r="G3738" s="19">
        <v>45867</v>
      </c>
      <c r="H3738" s="136" t="str">
        <f ca="1">IF(I3762&lt;&gt;"",IF(H3738&lt;&gt;"",H3738,NOW()),"")</f>
        <v/>
      </c>
      <c r="J3738" s="136" t="str">
        <f ca="1">IF(K3762&lt;&gt;"", IF(J3738&lt;&gt;"",J3738,NOW()),"")</f>
        <v/>
      </c>
      <c r="K3738" s="105"/>
      <c r="N3738" s="112"/>
    </row>
    <row r="3739" spans="1:15">
      <c r="A3739" s="128">
        <v>1</v>
      </c>
      <c r="B3739" s="45" t="s">
        <v>11447</v>
      </c>
      <c r="C3739" s="41" t="s">
        <v>11448</v>
      </c>
      <c r="D3739" s="41"/>
      <c r="E3739" s="41" t="s">
        <v>11449</v>
      </c>
      <c r="F3739" s="41" t="s">
        <v>11207</v>
      </c>
      <c r="G3739" s="19">
        <v>45869</v>
      </c>
      <c r="H3739" s="136">
        <v>45912</v>
      </c>
      <c r="I3739" s="120">
        <v>1</v>
      </c>
      <c r="J3739" s="136">
        <v>46097</v>
      </c>
      <c r="K3739" s="105">
        <v>1</v>
      </c>
      <c r="N3739" s="112"/>
      <c r="O3739"/>
    </row>
    <row r="3740" spans="1:15">
      <c r="A3740" s="128">
        <v>1</v>
      </c>
      <c r="B3740" s="172" t="s">
        <v>11450</v>
      </c>
      <c r="C3740" s="18" t="s">
        <v>11451</v>
      </c>
      <c r="D3740" s="18"/>
      <c r="E3740" s="18" t="s">
        <v>11452</v>
      </c>
      <c r="F3740" s="18" t="s">
        <v>11234</v>
      </c>
      <c r="G3740" s="19">
        <v>45869</v>
      </c>
      <c r="H3740" s="136">
        <v>45910</v>
      </c>
      <c r="I3740" s="120">
        <v>1</v>
      </c>
      <c r="J3740" s="136" t="str">
        <f ca="1">IF(K3756&lt;&gt;"", IF(J3740&lt;&gt;"",J3740,NOW()),"")</f>
        <v/>
      </c>
      <c r="K3740" s="105"/>
      <c r="N3740" s="112"/>
      <c r="O3740"/>
    </row>
    <row r="3741" spans="1:15">
      <c r="A3741" s="128">
        <v>1</v>
      </c>
      <c r="B3741" s="45" t="s">
        <v>11453</v>
      </c>
      <c r="C3741" s="41" t="s">
        <v>11454</v>
      </c>
      <c r="D3741" s="41"/>
      <c r="E3741" s="41" t="s">
        <v>11455</v>
      </c>
      <c r="F3741" s="41" t="s">
        <v>11244</v>
      </c>
      <c r="G3741" s="19">
        <v>45870</v>
      </c>
      <c r="H3741" s="136">
        <v>45940</v>
      </c>
      <c r="I3741" s="120">
        <v>1</v>
      </c>
      <c r="J3741" s="136">
        <v>46010</v>
      </c>
      <c r="K3741" s="105">
        <v>1</v>
      </c>
      <c r="L3741" s="54">
        <v>1</v>
      </c>
      <c r="N3741" s="112"/>
      <c r="O3741"/>
    </row>
    <row r="3742" spans="1:15">
      <c r="A3742" s="128">
        <v>1</v>
      </c>
      <c r="B3742" s="45" t="s">
        <v>11456</v>
      </c>
      <c r="C3742" s="41" t="s">
        <v>11457</v>
      </c>
      <c r="D3742" s="41"/>
      <c r="E3742" s="301" t="s">
        <v>11458</v>
      </c>
      <c r="F3742" s="41" t="s">
        <v>11207</v>
      </c>
      <c r="G3742" s="19">
        <v>45874</v>
      </c>
      <c r="H3742" s="136">
        <v>45912</v>
      </c>
      <c r="I3742" s="120">
        <v>1</v>
      </c>
      <c r="J3742" s="136">
        <v>46036</v>
      </c>
      <c r="K3742" s="105">
        <v>1</v>
      </c>
      <c r="N3742" s="112"/>
    </row>
    <row r="3743" spans="1:15">
      <c r="A3743" s="128">
        <v>1</v>
      </c>
      <c r="B3743" s="45" t="s">
        <v>11459</v>
      </c>
      <c r="C3743" s="41" t="s">
        <v>11460</v>
      </c>
      <c r="D3743" s="41"/>
      <c r="E3743" s="41" t="s">
        <v>11461</v>
      </c>
      <c r="F3743" s="41" t="s">
        <v>11207</v>
      </c>
      <c r="G3743" s="19">
        <v>45874</v>
      </c>
      <c r="H3743" s="136">
        <v>45951</v>
      </c>
      <c r="I3743" s="120">
        <v>1</v>
      </c>
      <c r="J3743" s="136">
        <v>46139</v>
      </c>
      <c r="K3743" s="105">
        <v>1</v>
      </c>
      <c r="N3743" s="112"/>
    </row>
    <row r="3744" spans="1:15">
      <c r="A3744" s="128">
        <v>1</v>
      </c>
      <c r="B3744" s="54" t="s">
        <v>11462</v>
      </c>
      <c r="C3744" s="16" t="s">
        <v>11463</v>
      </c>
      <c r="D3744" s="16"/>
      <c r="E3744" s="16" t="s">
        <v>11464</v>
      </c>
      <c r="F3744" s="16" t="s">
        <v>11207</v>
      </c>
      <c r="G3744" s="19">
        <v>45874</v>
      </c>
      <c r="K3744" s="105"/>
      <c r="N3744" s="112"/>
      <c r="O3744"/>
    </row>
    <row r="3745" spans="1:15">
      <c r="A3745" s="128">
        <v>1</v>
      </c>
      <c r="B3745" s="45" t="s">
        <v>11465</v>
      </c>
      <c r="C3745" s="41" t="s">
        <v>11466</v>
      </c>
      <c r="D3745" s="23"/>
      <c r="E3745" s="41" t="s">
        <v>11467</v>
      </c>
      <c r="F3745" s="9" t="s">
        <v>11207</v>
      </c>
      <c r="G3745" s="19">
        <v>45875</v>
      </c>
      <c r="H3745" s="136">
        <v>45937</v>
      </c>
      <c r="I3745" s="120">
        <v>1</v>
      </c>
      <c r="J3745" s="136">
        <v>46062</v>
      </c>
      <c r="K3745" s="105">
        <v>1</v>
      </c>
      <c r="N3745" s="112"/>
    </row>
    <row r="3746" spans="1:15">
      <c r="A3746" s="128">
        <v>1</v>
      </c>
      <c r="B3746" s="172" t="s">
        <v>11468</v>
      </c>
      <c r="C3746" s="18" t="s">
        <v>11469</v>
      </c>
      <c r="D3746" s="24"/>
      <c r="E3746" s="18" t="s">
        <v>11470</v>
      </c>
      <c r="F3746" s="18" t="s">
        <v>11207</v>
      </c>
      <c r="G3746" s="222">
        <v>45875</v>
      </c>
      <c r="H3746" s="136">
        <v>45930</v>
      </c>
      <c r="I3746" s="120">
        <v>1</v>
      </c>
      <c r="J3746" s="136" t="str">
        <f ca="1">IF(K3784&lt;&gt;"", IF(J3746&lt;&gt;"",J3746,NOW()),"")</f>
        <v/>
      </c>
      <c r="K3746" s="105"/>
      <c r="N3746" s="112"/>
    </row>
    <row r="3747" spans="1:15">
      <c r="A3747" s="182">
        <v>1</v>
      </c>
      <c r="B3747" s="256" t="s">
        <v>11471</v>
      </c>
      <c r="C3747" s="173" t="s">
        <v>11472</v>
      </c>
      <c r="D3747" s="173"/>
      <c r="E3747" s="303" t="s">
        <v>11473</v>
      </c>
      <c r="F3747" s="303" t="s">
        <v>11244</v>
      </c>
      <c r="G3747" s="305">
        <v>45877</v>
      </c>
      <c r="H3747" s="136">
        <v>45877</v>
      </c>
      <c r="I3747" s="120">
        <v>1</v>
      </c>
      <c r="J3747" s="136" t="str">
        <f ca="1">IF(K3769&lt;&gt;"", IF(J3747&lt;&gt;"",J3747,NOW()),"")</f>
        <v/>
      </c>
      <c r="K3747" s="105"/>
      <c r="L3747" s="54">
        <v>1</v>
      </c>
      <c r="N3747" s="112"/>
      <c r="O3747"/>
    </row>
    <row r="3748" spans="1:15">
      <c r="A3748" s="128">
        <v>1</v>
      </c>
      <c r="B3748" s="45" t="s">
        <v>11474</v>
      </c>
      <c r="C3748" s="41" t="s">
        <v>11475</v>
      </c>
      <c r="D3748" s="41"/>
      <c r="E3748" s="41" t="s">
        <v>11476</v>
      </c>
      <c r="F3748" s="41" t="s">
        <v>11244</v>
      </c>
      <c r="G3748" s="19">
        <v>45880</v>
      </c>
      <c r="H3748" s="136">
        <v>45940</v>
      </c>
      <c r="I3748" s="120">
        <v>1</v>
      </c>
      <c r="J3748" s="136">
        <v>46010</v>
      </c>
      <c r="K3748" s="105">
        <v>1</v>
      </c>
      <c r="L3748" s="54">
        <v>1</v>
      </c>
      <c r="N3748" s="112"/>
      <c r="O3748"/>
    </row>
    <row r="3749" spans="1:15">
      <c r="A3749" s="128">
        <v>1</v>
      </c>
      <c r="B3749" s="54" t="s">
        <v>11477</v>
      </c>
      <c r="C3749" s="16" t="s">
        <v>11478</v>
      </c>
      <c r="D3749" s="16"/>
      <c r="E3749" s="16" t="s">
        <v>11479</v>
      </c>
      <c r="F3749" s="16" t="s">
        <v>11207</v>
      </c>
      <c r="G3749" s="19">
        <v>45880</v>
      </c>
      <c r="K3749" s="105"/>
      <c r="N3749" s="112"/>
      <c r="O3749"/>
    </row>
    <row r="3750" spans="1:15">
      <c r="A3750" s="128">
        <v>1</v>
      </c>
      <c r="B3750" s="45" t="s">
        <v>11480</v>
      </c>
      <c r="C3750" s="41" t="s">
        <v>11481</v>
      </c>
      <c r="D3750" s="41"/>
      <c r="E3750" s="41" t="s">
        <v>11482</v>
      </c>
      <c r="F3750" s="41" t="s">
        <v>11207</v>
      </c>
      <c r="G3750" s="19">
        <v>45880</v>
      </c>
      <c r="H3750" s="136">
        <v>45922</v>
      </c>
      <c r="I3750" s="120">
        <v>1</v>
      </c>
      <c r="J3750" s="136">
        <v>46009</v>
      </c>
      <c r="K3750" s="105">
        <v>1</v>
      </c>
      <c r="N3750" s="112"/>
      <c r="O3750"/>
    </row>
    <row r="3751" spans="1:15">
      <c r="A3751" s="128">
        <v>1</v>
      </c>
      <c r="B3751" s="45" t="s">
        <v>11483</v>
      </c>
      <c r="C3751" s="41" t="s">
        <v>11484</v>
      </c>
      <c r="D3751" s="41"/>
      <c r="E3751" s="41" t="s">
        <v>11485</v>
      </c>
      <c r="F3751" s="41" t="s">
        <v>11234</v>
      </c>
      <c r="G3751" s="19">
        <v>45880</v>
      </c>
      <c r="H3751" s="136">
        <v>45931</v>
      </c>
      <c r="I3751" s="120">
        <v>1</v>
      </c>
      <c r="J3751" s="136">
        <v>46077</v>
      </c>
      <c r="K3751" s="105">
        <v>1</v>
      </c>
      <c r="N3751" s="112"/>
      <c r="O3751"/>
    </row>
    <row r="3752" spans="1:15">
      <c r="A3752" s="128">
        <v>1</v>
      </c>
      <c r="B3752" s="54" t="s">
        <v>11486</v>
      </c>
      <c r="C3752" s="16" t="s">
        <v>11487</v>
      </c>
      <c r="D3752" s="16"/>
      <c r="E3752" s="16" t="s">
        <v>11488</v>
      </c>
      <c r="F3752" s="16" t="s">
        <v>11244</v>
      </c>
      <c r="G3752" s="19">
        <v>45882</v>
      </c>
      <c r="K3752" s="105"/>
      <c r="L3752" s="54">
        <v>1</v>
      </c>
      <c r="N3752" s="112"/>
      <c r="O3752"/>
    </row>
    <row r="3753" spans="1:15">
      <c r="A3753" s="128">
        <v>1</v>
      </c>
      <c r="B3753" s="172" t="s">
        <v>11489</v>
      </c>
      <c r="C3753" s="18" t="s">
        <v>11490</v>
      </c>
      <c r="D3753" s="18"/>
      <c r="E3753" s="18" t="s">
        <v>11491</v>
      </c>
      <c r="F3753" s="18" t="s">
        <v>11207</v>
      </c>
      <c r="G3753" s="19">
        <v>45882</v>
      </c>
      <c r="H3753" s="136">
        <v>45964</v>
      </c>
      <c r="I3753" s="120">
        <v>1</v>
      </c>
      <c r="K3753" s="105"/>
      <c r="N3753" s="112"/>
      <c r="O3753"/>
    </row>
    <row r="3754" spans="1:15">
      <c r="A3754" s="128">
        <v>1</v>
      </c>
      <c r="B3754" s="172" t="s">
        <v>11492</v>
      </c>
      <c r="C3754" s="18" t="s">
        <v>11493</v>
      </c>
      <c r="D3754" s="18"/>
      <c r="E3754" s="18" t="s">
        <v>11494</v>
      </c>
      <c r="F3754" s="18" t="s">
        <v>11207</v>
      </c>
      <c r="G3754" s="19">
        <v>45883</v>
      </c>
      <c r="H3754" s="136">
        <v>45915</v>
      </c>
      <c r="I3754" s="120">
        <v>1</v>
      </c>
      <c r="K3754" s="105"/>
      <c r="N3754" s="112"/>
    </row>
    <row r="3755" spans="1:15">
      <c r="A3755" s="128">
        <v>1</v>
      </c>
      <c r="B3755" s="54" t="s">
        <v>11495</v>
      </c>
      <c r="C3755" s="16" t="s">
        <v>11496</v>
      </c>
      <c r="D3755" s="16"/>
      <c r="E3755" s="16" t="s">
        <v>11497</v>
      </c>
      <c r="F3755" s="16" t="s">
        <v>11234</v>
      </c>
      <c r="G3755" s="19">
        <v>45884</v>
      </c>
      <c r="H3755" s="136" t="str">
        <f ca="1">IF(I3771&lt;&gt;"",IF(H3755&lt;&gt;"",H3755,NOW()),"")</f>
        <v/>
      </c>
      <c r="J3755" s="136" t="str">
        <f ca="1">IF(K3771&lt;&gt;"", IF(J3755&lt;&gt;"",J3755,NOW()),"")</f>
        <v/>
      </c>
      <c r="K3755" s="105"/>
      <c r="N3755" s="112"/>
      <c r="O3755"/>
    </row>
    <row r="3756" spans="1:15">
      <c r="A3756" s="128">
        <v>1</v>
      </c>
      <c r="B3756" s="45" t="s">
        <v>11498</v>
      </c>
      <c r="C3756" s="41" t="s">
        <v>11499</v>
      </c>
      <c r="D3756" s="41"/>
      <c r="E3756" s="41" t="s">
        <v>11500</v>
      </c>
      <c r="F3756" s="41" t="s">
        <v>11244</v>
      </c>
      <c r="G3756" s="19">
        <v>45885</v>
      </c>
      <c r="H3756" s="136">
        <v>45966</v>
      </c>
      <c r="I3756" s="120">
        <v>1</v>
      </c>
      <c r="J3756" s="136">
        <v>46079</v>
      </c>
      <c r="K3756" s="105">
        <v>1</v>
      </c>
      <c r="L3756" s="54">
        <v>1</v>
      </c>
      <c r="N3756" s="112"/>
    </row>
    <row r="3757" spans="1:15" ht="14.25" customHeight="1">
      <c r="A3757" s="54">
        <v>1</v>
      </c>
      <c r="B3757" s="54" t="s">
        <v>11501</v>
      </c>
      <c r="C3757" s="16"/>
      <c r="D3757" s="16"/>
      <c r="E3757" s="16" t="s">
        <v>11502</v>
      </c>
      <c r="F3757" s="16" t="s">
        <v>11207</v>
      </c>
      <c r="G3757" s="19">
        <v>45889</v>
      </c>
      <c r="H3757" s="136">
        <v>46065</v>
      </c>
      <c r="I3757" s="120">
        <v>1</v>
      </c>
      <c r="J3757" s="136" t="str">
        <f ca="1">IF(K3773&lt;&gt;"", IF(J3757&lt;&gt;"",J3757,NOW()),"")</f>
        <v/>
      </c>
      <c r="K3757" s="105"/>
      <c r="N3757" s="112"/>
    </row>
    <row r="3758" spans="1:15">
      <c r="A3758" s="128">
        <v>1</v>
      </c>
      <c r="B3758" s="45" t="s">
        <v>11503</v>
      </c>
      <c r="C3758" s="41" t="s">
        <v>11504</v>
      </c>
      <c r="D3758" s="41"/>
      <c r="E3758" s="41" t="s">
        <v>11505</v>
      </c>
      <c r="F3758" s="41" t="s">
        <v>11207</v>
      </c>
      <c r="G3758" s="19">
        <v>45889</v>
      </c>
      <c r="H3758" s="136">
        <v>45960</v>
      </c>
      <c r="I3758" s="120">
        <v>1</v>
      </c>
      <c r="J3758" s="136">
        <v>46134</v>
      </c>
      <c r="K3758" s="105">
        <v>1</v>
      </c>
      <c r="N3758" s="112"/>
    </row>
    <row r="3759" spans="1:15">
      <c r="A3759" s="128">
        <v>1</v>
      </c>
      <c r="B3759" s="45" t="s">
        <v>11506</v>
      </c>
      <c r="C3759" s="41" t="s">
        <v>11507</v>
      </c>
      <c r="D3759" s="41"/>
      <c r="E3759" s="41" t="s">
        <v>11508</v>
      </c>
      <c r="F3759" s="41" t="s">
        <v>11207</v>
      </c>
      <c r="G3759" s="19">
        <v>45890</v>
      </c>
      <c r="H3759" s="136">
        <v>45890</v>
      </c>
      <c r="I3759" s="120">
        <v>1</v>
      </c>
      <c r="J3759" s="136">
        <v>46045</v>
      </c>
      <c r="K3759" s="105">
        <v>1</v>
      </c>
      <c r="N3759" s="112"/>
    </row>
    <row r="3760" spans="1:15">
      <c r="A3760" s="128">
        <v>1</v>
      </c>
      <c r="B3760" s="45" t="s">
        <v>11509</v>
      </c>
      <c r="C3760" s="41" t="s">
        <v>11510</v>
      </c>
      <c r="D3760" s="41"/>
      <c r="E3760" s="41" t="s">
        <v>11511</v>
      </c>
      <c r="F3760" s="41" t="s">
        <v>11234</v>
      </c>
      <c r="G3760" s="19">
        <v>45895</v>
      </c>
      <c r="H3760" s="136">
        <v>45937</v>
      </c>
      <c r="I3760" s="120">
        <v>1</v>
      </c>
      <c r="J3760" s="136">
        <v>46100</v>
      </c>
      <c r="K3760" s="105">
        <v>1</v>
      </c>
      <c r="N3760" s="112"/>
      <c r="O3760"/>
    </row>
    <row r="3761" spans="1:16">
      <c r="A3761" s="128">
        <v>1</v>
      </c>
      <c r="B3761" s="45" t="s">
        <v>11512</v>
      </c>
      <c r="C3761" s="41" t="s">
        <v>11513</v>
      </c>
      <c r="D3761" s="41"/>
      <c r="E3761" s="41" t="s">
        <v>11514</v>
      </c>
      <c r="F3761" s="41" t="s">
        <v>11207</v>
      </c>
      <c r="G3761" s="19">
        <v>45896</v>
      </c>
      <c r="I3761" s="120">
        <v>1</v>
      </c>
      <c r="J3761" s="136">
        <v>46003</v>
      </c>
      <c r="K3761" s="105"/>
      <c r="N3761" s="112"/>
      <c r="O3761"/>
    </row>
    <row r="3762" spans="1:16">
      <c r="A3762" s="128">
        <v>1</v>
      </c>
      <c r="B3762" s="172" t="s">
        <v>11515</v>
      </c>
      <c r="C3762" s="18" t="s">
        <v>11516</v>
      </c>
      <c r="D3762" s="18"/>
      <c r="E3762" s="18" t="s">
        <v>11517</v>
      </c>
      <c r="F3762" s="18" t="s">
        <v>11207</v>
      </c>
      <c r="G3762" s="19">
        <v>45897</v>
      </c>
      <c r="H3762" s="136">
        <v>45937</v>
      </c>
      <c r="I3762" s="120">
        <v>1</v>
      </c>
      <c r="J3762" s="136" t="str">
        <f ca="1">IF(K3783&lt;&gt;"", IF(J3762&lt;&gt;"",J3762,NOW()),"")</f>
        <v/>
      </c>
      <c r="K3762" s="105"/>
      <c r="N3762" s="112"/>
      <c r="O3762"/>
    </row>
    <row r="3763" spans="1:16">
      <c r="A3763" s="54">
        <v>1</v>
      </c>
      <c r="B3763" s="54" t="s">
        <v>11518</v>
      </c>
      <c r="C3763" s="16"/>
      <c r="D3763" s="16"/>
      <c r="E3763" s="16" t="s">
        <v>11519</v>
      </c>
      <c r="F3763" s="16" t="s">
        <v>11207</v>
      </c>
      <c r="G3763" s="19">
        <v>45901</v>
      </c>
      <c r="H3763" s="136" t="str">
        <f ca="1">IF(I3791&lt;&gt;"",IF(H3763&lt;&gt;"",H3763,NOW()),"")</f>
        <v/>
      </c>
      <c r="J3763" s="136" t="str">
        <f ca="1">IF(K3791&lt;&gt;"", IF(J3763&lt;&gt;"",J3763,NOW()),"")</f>
        <v/>
      </c>
      <c r="K3763" s="105"/>
      <c r="N3763" s="112"/>
    </row>
    <row r="3764" spans="1:16">
      <c r="A3764" s="128">
        <v>1</v>
      </c>
      <c r="B3764" s="45" t="s">
        <v>11520</v>
      </c>
      <c r="C3764" s="41" t="s">
        <v>11521</v>
      </c>
      <c r="D3764" s="41"/>
      <c r="E3764" s="41" t="s">
        <v>11522</v>
      </c>
      <c r="F3764" s="41" t="s">
        <v>11234</v>
      </c>
      <c r="G3764" s="19">
        <v>45903</v>
      </c>
      <c r="H3764" s="136">
        <v>45924</v>
      </c>
      <c r="I3764" s="120">
        <v>1</v>
      </c>
      <c r="J3764" s="136">
        <v>46076</v>
      </c>
      <c r="K3764" s="105">
        <v>1</v>
      </c>
      <c r="N3764" s="112"/>
      <c r="O3764"/>
      <c r="P3764"/>
    </row>
    <row r="3765" spans="1:16">
      <c r="A3765" s="128">
        <v>1</v>
      </c>
      <c r="B3765" s="172" t="s">
        <v>11523</v>
      </c>
      <c r="C3765" s="18" t="s">
        <v>11524</v>
      </c>
      <c r="D3765" s="18"/>
      <c r="E3765" s="18" t="s">
        <v>11525</v>
      </c>
      <c r="F3765" s="18" t="s">
        <v>11244</v>
      </c>
      <c r="G3765" s="19">
        <v>45904</v>
      </c>
      <c r="H3765" s="136">
        <v>46034</v>
      </c>
      <c r="I3765" s="120">
        <v>1</v>
      </c>
      <c r="K3765" s="105"/>
      <c r="L3765" s="54">
        <v>1</v>
      </c>
      <c r="N3765" s="112"/>
      <c r="O3765"/>
      <c r="P3765"/>
    </row>
    <row r="3766" spans="1:16">
      <c r="A3766" s="128">
        <v>1</v>
      </c>
      <c r="B3766" s="172" t="s">
        <v>11526</v>
      </c>
      <c r="C3766" s="18" t="s">
        <v>11527</v>
      </c>
      <c r="D3766" s="18"/>
      <c r="E3766" s="18" t="s">
        <v>11528</v>
      </c>
      <c r="F3766" s="18" t="s">
        <v>11207</v>
      </c>
      <c r="G3766" s="19">
        <v>45904</v>
      </c>
      <c r="H3766" s="136">
        <v>45904</v>
      </c>
      <c r="I3766" s="120">
        <v>1</v>
      </c>
      <c r="J3766" s="136" t="str">
        <f ca="1">IF(K3783&lt;&gt;"", IF(J3766&lt;&gt;"",J3766,NOW()),"")</f>
        <v/>
      </c>
      <c r="K3766" s="105"/>
      <c r="N3766" s="112"/>
      <c r="O3766"/>
      <c r="P3766"/>
    </row>
    <row r="3767" spans="1:16">
      <c r="A3767" s="128">
        <v>1</v>
      </c>
      <c r="B3767" s="54" t="s">
        <v>11529</v>
      </c>
      <c r="C3767" s="16" t="s">
        <v>11530</v>
      </c>
      <c r="D3767" s="16"/>
      <c r="E3767" s="16" t="s">
        <v>11531</v>
      </c>
      <c r="F3767" s="16" t="s">
        <v>11244</v>
      </c>
      <c r="G3767" s="19">
        <v>45908</v>
      </c>
      <c r="H3767" s="136" t="str">
        <f ca="1">IF(I3790&lt;&gt;"",IF(H3767&lt;&gt;"",H3767,NOW()),"")</f>
        <v/>
      </c>
      <c r="J3767" s="136" t="str">
        <f ca="1">IF(K3790&lt;&gt;"", IF(J3767&lt;&gt;"",J3767,NOW()),"")</f>
        <v/>
      </c>
      <c r="K3767" s="105"/>
      <c r="L3767" s="54">
        <v>1</v>
      </c>
      <c r="N3767" s="112"/>
      <c r="O3767"/>
      <c r="P3767"/>
    </row>
    <row r="3768" spans="1:16">
      <c r="A3768" s="128">
        <v>1</v>
      </c>
      <c r="B3768" s="45" t="s">
        <v>11532</v>
      </c>
      <c r="C3768" s="41" t="s">
        <v>11533</v>
      </c>
      <c r="D3768" s="41"/>
      <c r="E3768" s="41" t="s">
        <v>11534</v>
      </c>
      <c r="F3768" s="41" t="s">
        <v>11244</v>
      </c>
      <c r="G3768" s="19">
        <v>45908</v>
      </c>
      <c r="H3768" s="136">
        <v>45961</v>
      </c>
      <c r="I3768" s="120">
        <v>1</v>
      </c>
      <c r="J3768" s="136">
        <v>46093</v>
      </c>
      <c r="K3768" s="105">
        <v>1</v>
      </c>
      <c r="L3768" s="54">
        <v>1</v>
      </c>
      <c r="N3768" s="112"/>
    </row>
    <row r="3769" spans="1:16">
      <c r="A3769" s="128">
        <v>1</v>
      </c>
      <c r="B3769" s="45" t="s">
        <v>11535</v>
      </c>
      <c r="C3769" s="41"/>
      <c r="D3769" s="41"/>
      <c r="E3769" s="41" t="s">
        <v>11536</v>
      </c>
      <c r="F3769" s="41" t="s">
        <v>11244</v>
      </c>
      <c r="G3769" s="19">
        <v>45908</v>
      </c>
      <c r="H3769" s="19">
        <v>45996</v>
      </c>
      <c r="I3769" s="120">
        <v>1</v>
      </c>
      <c r="J3769" s="136">
        <v>46107</v>
      </c>
      <c r="K3769" s="105">
        <v>1</v>
      </c>
      <c r="L3769" s="54">
        <v>1</v>
      </c>
      <c r="N3769" s="112"/>
      <c r="O3769"/>
    </row>
    <row r="3770" spans="1:16">
      <c r="A3770" s="128">
        <v>1</v>
      </c>
      <c r="B3770" s="172" t="s">
        <v>11537</v>
      </c>
      <c r="C3770" s="18" t="s">
        <v>11538</v>
      </c>
      <c r="D3770" s="18"/>
      <c r="E3770" s="18" t="s">
        <v>11539</v>
      </c>
      <c r="F3770" s="18" t="s">
        <v>11234</v>
      </c>
      <c r="G3770" s="19">
        <v>45908</v>
      </c>
      <c r="H3770" s="136">
        <v>45943</v>
      </c>
      <c r="I3770" s="120">
        <v>1</v>
      </c>
      <c r="J3770" s="136" t="str">
        <f ca="1">IF(K3788&lt;&gt;"", IF(J3770&lt;&gt;"",J3770,NOW()),"")</f>
        <v/>
      </c>
      <c r="K3770" s="105"/>
      <c r="N3770" s="112"/>
      <c r="O3770"/>
    </row>
    <row r="3771" spans="1:16">
      <c r="A3771" s="128">
        <v>1</v>
      </c>
      <c r="B3771" s="172" t="s">
        <v>11540</v>
      </c>
      <c r="C3771" s="18" t="s">
        <v>11541</v>
      </c>
      <c r="D3771" s="18"/>
      <c r="E3771" s="18" t="s">
        <v>11542</v>
      </c>
      <c r="F3771" s="18" t="s">
        <v>11207</v>
      </c>
      <c r="G3771" s="19">
        <v>45909</v>
      </c>
      <c r="H3771" s="136">
        <v>46036</v>
      </c>
      <c r="I3771" s="120">
        <v>1</v>
      </c>
      <c r="J3771" s="136" t="str">
        <f ca="1">IF(K3792&lt;&gt;"", IF(J3771&lt;&gt;"",J3771,NOW()),"")</f>
        <v/>
      </c>
      <c r="K3771" s="105"/>
      <c r="N3771" s="112"/>
      <c r="O3771"/>
    </row>
    <row r="3772" spans="1:16">
      <c r="A3772" s="128">
        <v>1</v>
      </c>
      <c r="B3772" s="45" t="s">
        <v>11543</v>
      </c>
      <c r="C3772" s="41" t="s">
        <v>11544</v>
      </c>
      <c r="D3772" s="41"/>
      <c r="E3772" s="41" t="s">
        <v>11545</v>
      </c>
      <c r="F3772" s="41" t="s">
        <v>11207</v>
      </c>
      <c r="G3772" s="19">
        <v>45909</v>
      </c>
      <c r="H3772" s="136">
        <v>45965</v>
      </c>
      <c r="I3772" s="120">
        <v>1</v>
      </c>
      <c r="J3772" s="136">
        <v>46128</v>
      </c>
      <c r="K3772" s="105">
        <v>1</v>
      </c>
      <c r="N3772" s="112"/>
      <c r="O3772"/>
    </row>
    <row r="3773" spans="1:16">
      <c r="A3773" s="128">
        <v>1</v>
      </c>
      <c r="B3773" s="45" t="s">
        <v>11546</v>
      </c>
      <c r="C3773" s="41" t="s">
        <v>11547</v>
      </c>
      <c r="D3773" s="41"/>
      <c r="E3773" s="41" t="s">
        <v>11548</v>
      </c>
      <c r="F3773" s="41" t="s">
        <v>11207</v>
      </c>
      <c r="G3773" s="19">
        <v>45910</v>
      </c>
      <c r="H3773" s="136">
        <v>46020</v>
      </c>
      <c r="I3773" s="120">
        <v>1</v>
      </c>
      <c r="J3773" s="136">
        <v>46139</v>
      </c>
      <c r="K3773" s="105">
        <v>1</v>
      </c>
      <c r="N3773" s="112"/>
      <c r="O3773"/>
    </row>
    <row r="3774" spans="1:16">
      <c r="A3774" s="128">
        <v>1</v>
      </c>
      <c r="B3774" s="54" t="s">
        <v>11549</v>
      </c>
      <c r="C3774" s="16" t="s">
        <v>11550</v>
      </c>
      <c r="D3774" s="16"/>
      <c r="E3774" s="16" t="s">
        <v>11551</v>
      </c>
      <c r="F3774" s="16" t="s">
        <v>11207</v>
      </c>
      <c r="G3774" s="19">
        <v>45911</v>
      </c>
      <c r="H3774" s="136" t="str">
        <f ca="1">IF(I3802&lt;&gt;"",IF(H3774&lt;&gt;"",H3774,NOW()),"")</f>
        <v/>
      </c>
      <c r="J3774" s="136" t="str">
        <f ca="1">IF(K3802&lt;&gt;"", IF(J3774&lt;&gt;"",J3774,NOW()),"")</f>
        <v/>
      </c>
      <c r="K3774" s="105"/>
      <c r="N3774" s="112"/>
      <c r="O3774"/>
    </row>
    <row r="3775" spans="1:16">
      <c r="A3775" s="54">
        <v>1</v>
      </c>
      <c r="B3775" s="54" t="s">
        <v>11552</v>
      </c>
      <c r="C3775" s="16"/>
      <c r="D3775" s="16"/>
      <c r="E3775" s="16" t="s">
        <v>11553</v>
      </c>
      <c r="F3775" s="16" t="s">
        <v>11244</v>
      </c>
      <c r="G3775" s="19">
        <v>45912</v>
      </c>
      <c r="H3775" s="136">
        <v>46057</v>
      </c>
      <c r="I3775" s="120">
        <v>1</v>
      </c>
      <c r="K3775" s="105"/>
      <c r="L3775" s="54">
        <v>1</v>
      </c>
      <c r="N3775" s="112"/>
    </row>
    <row r="3776" spans="1:16">
      <c r="A3776" s="128">
        <v>1</v>
      </c>
      <c r="B3776" s="172" t="s">
        <v>11554</v>
      </c>
      <c r="C3776" s="18" t="s">
        <v>11555</v>
      </c>
      <c r="D3776" s="18"/>
      <c r="E3776" s="18" t="s">
        <v>11556</v>
      </c>
      <c r="F3776" s="18" t="s">
        <v>11207</v>
      </c>
      <c r="G3776" s="19">
        <v>45915</v>
      </c>
      <c r="H3776" s="136">
        <v>45964</v>
      </c>
      <c r="I3776" s="120">
        <v>1</v>
      </c>
      <c r="J3776" s="136">
        <v>46161</v>
      </c>
      <c r="K3776" s="105">
        <v>1</v>
      </c>
      <c r="N3776" s="112"/>
      <c r="O3776"/>
    </row>
    <row r="3777" spans="1:15">
      <c r="A3777" s="128">
        <v>1</v>
      </c>
      <c r="B3777" s="45" t="s">
        <v>11557</v>
      </c>
      <c r="C3777" s="9"/>
      <c r="D3777" s="23"/>
      <c r="E3777" s="41" t="s">
        <v>11558</v>
      </c>
      <c r="F3777" s="41" t="s">
        <v>11244</v>
      </c>
      <c r="G3777" s="221">
        <v>45918</v>
      </c>
      <c r="H3777" s="136">
        <v>46003</v>
      </c>
      <c r="I3777" s="120">
        <v>1</v>
      </c>
      <c r="J3777" s="136">
        <v>46150</v>
      </c>
      <c r="K3777" s="105">
        <v>1</v>
      </c>
      <c r="L3777" s="54">
        <v>1</v>
      </c>
      <c r="N3777" s="112"/>
    </row>
    <row r="3778" spans="1:15">
      <c r="A3778" s="128">
        <v>1</v>
      </c>
      <c r="B3778" s="172" t="s">
        <v>11559</v>
      </c>
      <c r="C3778" s="18" t="s">
        <v>11560</v>
      </c>
      <c r="D3778" s="18"/>
      <c r="E3778" s="18" t="s">
        <v>11561</v>
      </c>
      <c r="F3778" s="18" t="s">
        <v>11244</v>
      </c>
      <c r="G3778" s="19">
        <v>45918</v>
      </c>
      <c r="H3778" s="136">
        <v>45966</v>
      </c>
      <c r="I3778" s="120">
        <v>1</v>
      </c>
      <c r="J3778" s="136" t="str">
        <f ca="1">IF(K3801&lt;&gt;"", IF(J3778&lt;&gt;"",J3778,NOW()),"")</f>
        <v/>
      </c>
      <c r="K3778" s="105"/>
      <c r="L3778" s="54">
        <v>1</v>
      </c>
      <c r="N3778" s="112"/>
      <c r="O3778"/>
    </row>
    <row r="3779" spans="1:15">
      <c r="A3779" s="128">
        <v>1</v>
      </c>
      <c r="B3779" s="172" t="s">
        <v>11562</v>
      </c>
      <c r="C3779" s="18"/>
      <c r="D3779" s="18"/>
      <c r="E3779" s="18" t="s">
        <v>11563</v>
      </c>
      <c r="F3779" s="18" t="s">
        <v>11244</v>
      </c>
      <c r="G3779" s="19">
        <v>45919</v>
      </c>
      <c r="H3779" s="19">
        <v>46000</v>
      </c>
      <c r="I3779" s="120">
        <v>1</v>
      </c>
      <c r="J3779" s="136" t="str">
        <f ca="1">IF(K3819&lt;&gt;"", IF(J3779&lt;&gt;"",J3779,NOW()),"")</f>
        <v/>
      </c>
      <c r="K3779" s="105"/>
      <c r="L3779" s="54">
        <v>1</v>
      </c>
      <c r="N3779" s="112"/>
    </row>
    <row r="3780" spans="1:15">
      <c r="A3780" s="54">
        <v>1</v>
      </c>
      <c r="B3780" s="172" t="s">
        <v>11564</v>
      </c>
      <c r="C3780" s="18"/>
      <c r="D3780" s="18"/>
      <c r="E3780" s="18" t="s">
        <v>11565</v>
      </c>
      <c r="F3780" s="18" t="s">
        <v>11207</v>
      </c>
      <c r="G3780" s="19">
        <v>45919</v>
      </c>
      <c r="H3780" s="136">
        <v>46090</v>
      </c>
      <c r="I3780" s="120">
        <v>1</v>
      </c>
      <c r="K3780" s="105"/>
      <c r="N3780" s="112"/>
    </row>
    <row r="3781" spans="1:15">
      <c r="A3781" s="128">
        <v>1</v>
      </c>
      <c r="B3781" s="54" t="s">
        <v>11566</v>
      </c>
      <c r="C3781" s="16" t="s">
        <v>11567</v>
      </c>
      <c r="D3781" s="16"/>
      <c r="E3781" s="16" t="s">
        <v>11568</v>
      </c>
      <c r="F3781" s="16" t="s">
        <v>11569</v>
      </c>
      <c r="G3781" s="19">
        <v>45922</v>
      </c>
      <c r="H3781" s="136" t="str">
        <f ca="1">IF(I3808&lt;&gt;"",IF(H3781&lt;&gt;"",H3781,NOW()),"")</f>
        <v/>
      </c>
      <c r="J3781" s="136" t="str">
        <f ca="1">IF(K3808&lt;&gt;"", IF(J3781&lt;&gt;"",J3781,NOW()),"")</f>
        <v/>
      </c>
      <c r="K3781" s="105"/>
      <c r="N3781" s="112"/>
      <c r="O3781"/>
    </row>
    <row r="3782" spans="1:15">
      <c r="A3782" s="54">
        <v>1</v>
      </c>
      <c r="B3782" s="172" t="s">
        <v>11570</v>
      </c>
      <c r="C3782" s="18"/>
      <c r="D3782" s="18"/>
      <c r="E3782" s="18" t="s">
        <v>11571</v>
      </c>
      <c r="F3782" s="18" t="s">
        <v>11207</v>
      </c>
      <c r="G3782" s="19">
        <v>45922</v>
      </c>
      <c r="H3782" s="136">
        <v>46147</v>
      </c>
      <c r="I3782" s="120">
        <v>1</v>
      </c>
      <c r="K3782" s="105"/>
      <c r="N3782" s="112"/>
    </row>
    <row r="3783" spans="1:15">
      <c r="A3783" s="128">
        <v>1</v>
      </c>
      <c r="B3783" s="45" t="s">
        <v>11572</v>
      </c>
      <c r="C3783" s="41" t="s">
        <v>11573</v>
      </c>
      <c r="D3783" s="41"/>
      <c r="E3783" s="41" t="s">
        <v>11574</v>
      </c>
      <c r="F3783" s="41" t="s">
        <v>11244</v>
      </c>
      <c r="G3783" s="19">
        <v>45923</v>
      </c>
      <c r="H3783" s="136">
        <v>45950</v>
      </c>
      <c r="I3783" s="120">
        <v>1</v>
      </c>
      <c r="J3783" s="136">
        <v>46105</v>
      </c>
      <c r="K3783" s="105">
        <v>1</v>
      </c>
      <c r="L3783" s="54">
        <v>1</v>
      </c>
      <c r="N3783" s="112"/>
      <c r="O3783"/>
    </row>
    <row r="3784" spans="1:15">
      <c r="A3784" s="54">
        <v>1</v>
      </c>
      <c r="B3784" s="54" t="s">
        <v>11575</v>
      </c>
      <c r="C3784" s="16"/>
      <c r="D3784" s="16"/>
      <c r="E3784" s="16" t="s">
        <v>11576</v>
      </c>
      <c r="F3784" s="16" t="s">
        <v>11207</v>
      </c>
      <c r="G3784" s="19">
        <v>45924</v>
      </c>
      <c r="K3784" s="105"/>
      <c r="N3784" s="112"/>
    </row>
    <row r="3785" spans="1:15">
      <c r="A3785" s="128">
        <v>1</v>
      </c>
      <c r="B3785" s="172" t="s">
        <v>11577</v>
      </c>
      <c r="C3785" s="18" t="s">
        <v>11578</v>
      </c>
      <c r="D3785" s="24"/>
      <c r="E3785" s="18" t="s">
        <v>11579</v>
      </c>
      <c r="F3785" s="18" t="s">
        <v>11207</v>
      </c>
      <c r="G3785" s="19">
        <v>45924</v>
      </c>
      <c r="H3785" s="136">
        <v>46048</v>
      </c>
      <c r="I3785" s="120">
        <v>1</v>
      </c>
      <c r="J3785" s="136" t="str">
        <f ca="1">IF(K3815&lt;&gt;"", IF(J3785&lt;&gt;"",J3785,NOW()),"")</f>
        <v/>
      </c>
      <c r="K3785" s="105"/>
      <c r="N3785" s="112"/>
      <c r="O3785"/>
    </row>
    <row r="3786" spans="1:15">
      <c r="A3786" s="54">
        <v>1</v>
      </c>
      <c r="B3786" s="98" t="s">
        <v>11580</v>
      </c>
      <c r="C3786" s="16"/>
      <c r="D3786" s="16"/>
      <c r="E3786" s="16" t="s">
        <v>11581</v>
      </c>
      <c r="F3786" s="16" t="s">
        <v>11207</v>
      </c>
      <c r="G3786" s="19">
        <v>45924</v>
      </c>
      <c r="H3786" s="136">
        <v>46063</v>
      </c>
      <c r="I3786" s="120">
        <v>1</v>
      </c>
      <c r="K3786" s="105"/>
      <c r="N3786" s="112"/>
    </row>
    <row r="3787" spans="1:15">
      <c r="A3787" s="128">
        <v>1</v>
      </c>
      <c r="B3787" s="45" t="s">
        <v>11582</v>
      </c>
      <c r="C3787" s="41" t="s">
        <v>11583</v>
      </c>
      <c r="D3787" s="41"/>
      <c r="E3787" s="41" t="s">
        <v>11584</v>
      </c>
      <c r="F3787" s="41" t="s">
        <v>11234</v>
      </c>
      <c r="G3787" s="19">
        <v>45924</v>
      </c>
      <c r="H3787" s="136">
        <v>45947</v>
      </c>
      <c r="I3787" s="120">
        <v>1</v>
      </c>
      <c r="J3787" s="136">
        <v>46100</v>
      </c>
      <c r="K3787" s="105">
        <v>1</v>
      </c>
      <c r="N3787" s="112"/>
      <c r="O3787"/>
    </row>
    <row r="3788" spans="1:15">
      <c r="A3788" s="54">
        <v>1</v>
      </c>
      <c r="B3788" s="253" t="s">
        <v>11585</v>
      </c>
      <c r="C3788" s="39"/>
      <c r="D3788" s="39"/>
      <c r="E3788" s="39" t="s">
        <v>11586</v>
      </c>
      <c r="F3788" s="16" t="s">
        <v>11207</v>
      </c>
      <c r="G3788" s="19">
        <v>45925</v>
      </c>
      <c r="H3788" s="136">
        <v>46105</v>
      </c>
      <c r="I3788" s="120">
        <v>1</v>
      </c>
      <c r="K3788" s="105"/>
      <c r="N3788" s="112"/>
    </row>
    <row r="3789" spans="1:15">
      <c r="A3789" s="128">
        <v>1</v>
      </c>
      <c r="B3789" s="54" t="s">
        <v>11587</v>
      </c>
      <c r="C3789" s="16" t="s">
        <v>11588</v>
      </c>
      <c r="D3789" s="16"/>
      <c r="E3789" s="16" t="s">
        <v>11589</v>
      </c>
      <c r="F3789" s="16" t="s">
        <v>11207</v>
      </c>
      <c r="G3789" s="19">
        <v>45925</v>
      </c>
      <c r="H3789" s="136" t="str">
        <f ca="1">IF(I3816&lt;&gt;"",IF(H3789&lt;&gt;"",H3789,NOW()),"")</f>
        <v/>
      </c>
      <c r="J3789" s="136" t="str">
        <f ca="1">IF(K3816&lt;&gt;"", IF(J3789&lt;&gt;"",J3789,NOW()),"")</f>
        <v/>
      </c>
      <c r="K3789" s="105"/>
      <c r="N3789" s="112"/>
      <c r="O3789"/>
    </row>
    <row r="3790" spans="1:15">
      <c r="A3790" s="128">
        <v>1</v>
      </c>
      <c r="B3790" s="255" t="s">
        <v>11590</v>
      </c>
      <c r="C3790" s="197" t="s">
        <v>11591</v>
      </c>
      <c r="D3790" s="198"/>
      <c r="E3790" s="197" t="s">
        <v>11592</v>
      </c>
      <c r="F3790" s="197" t="s">
        <v>11207</v>
      </c>
      <c r="G3790" s="19">
        <v>45925</v>
      </c>
      <c r="H3790" s="136">
        <v>46042</v>
      </c>
      <c r="I3790" s="120">
        <v>1</v>
      </c>
      <c r="J3790" s="136" t="str">
        <f ca="1">IF(K3819&lt;&gt;"", IF(J3790&lt;&gt;"",J3790,NOW()),"")</f>
        <v/>
      </c>
      <c r="K3790" s="105"/>
      <c r="N3790" s="112"/>
      <c r="O3790"/>
    </row>
    <row r="3791" spans="1:15">
      <c r="A3791" s="128">
        <v>1</v>
      </c>
      <c r="B3791" s="45" t="s">
        <v>11593</v>
      </c>
      <c r="C3791" s="41" t="s">
        <v>11594</v>
      </c>
      <c r="D3791" s="41"/>
      <c r="E3791" s="41" t="s">
        <v>11595</v>
      </c>
      <c r="F3791" s="41" t="s">
        <v>11207</v>
      </c>
      <c r="G3791" s="19">
        <v>45926</v>
      </c>
      <c r="H3791" s="136">
        <v>45961</v>
      </c>
      <c r="I3791" s="120">
        <v>1</v>
      </c>
      <c r="J3791" s="136">
        <v>46099</v>
      </c>
      <c r="K3791" s="105">
        <v>1</v>
      </c>
      <c r="N3791" s="112"/>
      <c r="O3791"/>
    </row>
    <row r="3792" spans="1:15">
      <c r="A3792" s="128">
        <v>1</v>
      </c>
      <c r="B3792" s="172" t="s">
        <v>11596</v>
      </c>
      <c r="C3792" s="18"/>
      <c r="D3792" s="18"/>
      <c r="E3792" s="18" t="s">
        <v>11597</v>
      </c>
      <c r="F3792" s="16" t="s">
        <v>11207</v>
      </c>
      <c r="G3792" s="19">
        <v>45930</v>
      </c>
      <c r="H3792" s="136">
        <v>45999</v>
      </c>
      <c r="I3792" s="120">
        <v>1</v>
      </c>
      <c r="J3792" s="136" t="str">
        <f ca="1">IF(K3818&lt;&gt;"", IF(J3792&lt;&gt;"",J3792,NOW()),"")</f>
        <v/>
      </c>
      <c r="K3792" s="105"/>
      <c r="N3792" s="112"/>
      <c r="O3792"/>
    </row>
    <row r="3793" spans="1:15">
      <c r="A3793" s="128">
        <v>1</v>
      </c>
      <c r="B3793" s="253" t="s">
        <v>11598</v>
      </c>
      <c r="C3793" s="39" t="s">
        <v>11599</v>
      </c>
      <c r="D3793" s="39"/>
      <c r="E3793" s="39" t="s">
        <v>11600</v>
      </c>
      <c r="F3793" s="39" t="s">
        <v>11207</v>
      </c>
      <c r="G3793" s="19">
        <v>45931</v>
      </c>
      <c r="H3793" s="136">
        <v>46149</v>
      </c>
      <c r="I3793" s="120">
        <v>1</v>
      </c>
      <c r="J3793" s="136" t="str">
        <f ca="1">IF(K3823&lt;&gt;"", IF(J3793&lt;&gt;"",J3793,NOW()),"")</f>
        <v/>
      </c>
      <c r="K3793" s="105"/>
      <c r="N3793" s="112"/>
      <c r="O3793"/>
    </row>
    <row r="3794" spans="1:15">
      <c r="A3794" s="128">
        <v>1</v>
      </c>
      <c r="B3794" s="253" t="s">
        <v>11601</v>
      </c>
      <c r="C3794" s="39"/>
      <c r="D3794" s="39"/>
      <c r="E3794" s="39" t="s">
        <v>11602</v>
      </c>
      <c r="F3794" s="16" t="s">
        <v>11207</v>
      </c>
      <c r="G3794" s="19">
        <v>45931</v>
      </c>
      <c r="H3794" s="136">
        <v>46098</v>
      </c>
      <c r="I3794" s="120">
        <v>1</v>
      </c>
      <c r="J3794" s="136" t="str">
        <f ca="1">IF(K3824&lt;&gt;"", IF(J3794&lt;&gt;"",J3794,NOW()),"")</f>
        <v/>
      </c>
      <c r="K3794" s="105"/>
      <c r="N3794" s="112"/>
      <c r="O3794"/>
    </row>
    <row r="3795" spans="1:15">
      <c r="A3795" s="128">
        <v>1</v>
      </c>
      <c r="B3795" s="54" t="s">
        <v>11603</v>
      </c>
      <c r="C3795" s="16" t="s">
        <v>11604</v>
      </c>
      <c r="E3795" s="16" t="s">
        <v>11605</v>
      </c>
      <c r="F3795" s="16" t="s">
        <v>11207</v>
      </c>
      <c r="G3795" s="19">
        <v>45932</v>
      </c>
      <c r="H3795" s="136">
        <v>46163</v>
      </c>
      <c r="I3795" s="120">
        <v>1</v>
      </c>
      <c r="J3795" s="136" t="str">
        <f ca="1">IF(K3822&lt;&gt;"", IF(J3795&lt;&gt;"",J3795,NOW()),"")</f>
        <v/>
      </c>
      <c r="K3795" s="105"/>
      <c r="N3795" s="112"/>
    </row>
    <row r="3796" spans="1:15">
      <c r="A3796" s="128">
        <v>1</v>
      </c>
      <c r="B3796" s="45" t="s">
        <v>11606</v>
      </c>
      <c r="C3796" s="41" t="s">
        <v>11607</v>
      </c>
      <c r="D3796" s="23"/>
      <c r="E3796" s="41" t="s">
        <v>11608</v>
      </c>
      <c r="F3796" s="41" t="s">
        <v>11207</v>
      </c>
      <c r="G3796" s="19">
        <v>45933</v>
      </c>
      <c r="H3796" s="136">
        <v>45996</v>
      </c>
      <c r="I3796" s="120">
        <v>1</v>
      </c>
      <c r="J3796" s="136">
        <v>46100</v>
      </c>
      <c r="K3796" s="105">
        <v>1</v>
      </c>
      <c r="N3796" s="112"/>
      <c r="O3796"/>
    </row>
    <row r="3797" spans="1:15">
      <c r="A3797" s="128">
        <v>1</v>
      </c>
      <c r="B3797" s="255" t="s">
        <v>11609</v>
      </c>
      <c r="C3797" s="197" t="s">
        <v>11610</v>
      </c>
      <c r="D3797" s="198"/>
      <c r="E3797" s="197" t="s">
        <v>11611</v>
      </c>
      <c r="F3797" s="197" t="s">
        <v>11207</v>
      </c>
      <c r="G3797" s="19">
        <v>45933</v>
      </c>
      <c r="H3797" s="136">
        <v>46042</v>
      </c>
      <c r="I3797" s="120">
        <v>1</v>
      </c>
      <c r="J3797" s="136" t="str">
        <f ca="1">IF(K3821&lt;&gt;"", IF(J3797&lt;&gt;"",J3797,NOW()),"")</f>
        <v/>
      </c>
      <c r="K3797" s="105"/>
      <c r="N3797" s="112"/>
      <c r="O3797"/>
    </row>
    <row r="3798" spans="1:15">
      <c r="A3798" s="128">
        <v>1</v>
      </c>
      <c r="B3798" s="54" t="s">
        <v>11612</v>
      </c>
      <c r="C3798" s="16" t="s">
        <v>11613</v>
      </c>
      <c r="E3798" s="16" t="s">
        <v>11614</v>
      </c>
      <c r="F3798" s="16" t="s">
        <v>11207</v>
      </c>
      <c r="G3798" s="19">
        <v>45936</v>
      </c>
      <c r="K3798" s="105"/>
      <c r="N3798" s="112"/>
      <c r="O3798"/>
    </row>
    <row r="3799" spans="1:15">
      <c r="A3799" s="54">
        <v>1</v>
      </c>
      <c r="B3799" s="253" t="s">
        <v>11615</v>
      </c>
      <c r="C3799" s="39"/>
      <c r="D3799" s="39"/>
      <c r="E3799" s="39" t="s">
        <v>11616</v>
      </c>
      <c r="F3799" s="16" t="s">
        <v>11207</v>
      </c>
      <c r="G3799" s="305">
        <v>45936</v>
      </c>
      <c r="H3799" s="136">
        <v>46100</v>
      </c>
      <c r="I3799" s="120">
        <v>1</v>
      </c>
      <c r="K3799" s="105"/>
      <c r="N3799" s="112"/>
    </row>
    <row r="3800" spans="1:15">
      <c r="A3800" s="128">
        <v>1</v>
      </c>
      <c r="B3800" s="45" t="s">
        <v>11617</v>
      </c>
      <c r="C3800" s="41" t="s">
        <v>11618</v>
      </c>
      <c r="D3800" s="41"/>
      <c r="E3800" s="41" t="s">
        <v>11619</v>
      </c>
      <c r="F3800" s="41" t="s">
        <v>11244</v>
      </c>
      <c r="G3800" s="305">
        <v>45937</v>
      </c>
      <c r="H3800" s="136">
        <v>45961</v>
      </c>
      <c r="I3800" s="120">
        <v>1</v>
      </c>
      <c r="J3800" s="136">
        <v>46037</v>
      </c>
      <c r="K3800" s="105">
        <v>1</v>
      </c>
      <c r="L3800" s="54">
        <v>1</v>
      </c>
      <c r="N3800" s="112"/>
      <c r="O3800"/>
    </row>
    <row r="3801" spans="1:15">
      <c r="A3801" s="128">
        <v>1</v>
      </c>
      <c r="B3801" s="45" t="s">
        <v>11620</v>
      </c>
      <c r="C3801" s="41" t="s">
        <v>11621</v>
      </c>
      <c r="D3801" s="23"/>
      <c r="E3801" s="41" t="s">
        <v>11622</v>
      </c>
      <c r="F3801" s="41" t="s">
        <v>11207</v>
      </c>
      <c r="G3801" s="319">
        <v>45939</v>
      </c>
      <c r="H3801" s="136">
        <v>46027</v>
      </c>
      <c r="I3801" s="120">
        <v>1</v>
      </c>
      <c r="J3801" s="136">
        <v>46105</v>
      </c>
      <c r="K3801" s="105">
        <v>1</v>
      </c>
      <c r="N3801" s="112"/>
    </row>
    <row r="3802" spans="1:15">
      <c r="A3802" s="128">
        <v>1</v>
      </c>
      <c r="B3802" s="45" t="s">
        <v>11623</v>
      </c>
      <c r="C3802" s="41" t="s">
        <v>11624</v>
      </c>
      <c r="D3802" s="41"/>
      <c r="E3802" s="41" t="s">
        <v>11625</v>
      </c>
      <c r="F3802" s="41" t="s">
        <v>11207</v>
      </c>
      <c r="G3802" s="305">
        <v>45939</v>
      </c>
      <c r="H3802" s="136">
        <v>45999</v>
      </c>
      <c r="I3802" s="120">
        <v>1</v>
      </c>
      <c r="J3802" s="136">
        <v>46122</v>
      </c>
      <c r="K3802" s="105">
        <v>1</v>
      </c>
      <c r="N3802" s="112"/>
      <c r="O3802"/>
    </row>
    <row r="3803" spans="1:15">
      <c r="A3803" s="128">
        <v>1</v>
      </c>
      <c r="B3803" s="54" t="s">
        <v>11626</v>
      </c>
      <c r="C3803" s="16" t="s">
        <v>11627</v>
      </c>
      <c r="D3803" s="16"/>
      <c r="E3803" s="16" t="s">
        <v>11628</v>
      </c>
      <c r="F3803" s="16" t="s">
        <v>11207</v>
      </c>
      <c r="G3803" s="305">
        <v>45940</v>
      </c>
      <c r="H3803" s="136" t="str">
        <f ca="1">IF(I3831&lt;&gt;"",IF(H3803&lt;&gt;"",H3803,NOW()),"")</f>
        <v/>
      </c>
      <c r="J3803" s="136" t="str">
        <f ca="1">IF(K3831&lt;&gt;"", IF(J3803&lt;&gt;"",J3803,NOW()),"")</f>
        <v/>
      </c>
      <c r="K3803" s="105"/>
      <c r="N3803" s="112"/>
      <c r="O3803"/>
    </row>
    <row r="3804" spans="1:15">
      <c r="A3804" s="128">
        <v>1</v>
      </c>
      <c r="B3804" s="281" t="s">
        <v>11629</v>
      </c>
      <c r="C3804" s="185" t="s">
        <v>11630</v>
      </c>
      <c r="D3804" s="185"/>
      <c r="E3804" s="185" t="s">
        <v>11631</v>
      </c>
      <c r="F3804" s="185" t="s">
        <v>11207</v>
      </c>
      <c r="G3804" s="305">
        <v>45942</v>
      </c>
      <c r="H3804" s="136">
        <v>45996</v>
      </c>
      <c r="I3804" s="120">
        <v>1</v>
      </c>
      <c r="J3804" s="136">
        <v>46086</v>
      </c>
      <c r="K3804" s="105">
        <v>1</v>
      </c>
      <c r="N3804" s="112"/>
      <c r="O3804"/>
    </row>
    <row r="3805" spans="1:15">
      <c r="A3805" s="128">
        <v>1</v>
      </c>
      <c r="B3805" s="45" t="s">
        <v>11632</v>
      </c>
      <c r="C3805" s="41" t="s">
        <v>11633</v>
      </c>
      <c r="D3805" s="41"/>
      <c r="E3805" s="41" t="s">
        <v>11634</v>
      </c>
      <c r="F3805" s="41" t="s">
        <v>11207</v>
      </c>
      <c r="G3805" s="19">
        <v>45944</v>
      </c>
      <c r="H3805" s="136">
        <v>46029</v>
      </c>
      <c r="I3805" s="120">
        <v>1</v>
      </c>
      <c r="J3805" s="136">
        <v>46150</v>
      </c>
      <c r="K3805" s="105">
        <v>1</v>
      </c>
      <c r="N3805" s="112"/>
      <c r="O3805"/>
    </row>
    <row r="3806" spans="1:15">
      <c r="A3806" s="128">
        <v>1</v>
      </c>
      <c r="B3806" s="172" t="s">
        <v>11635</v>
      </c>
      <c r="C3806" s="18" t="s">
        <v>11636</v>
      </c>
      <c r="D3806" s="18"/>
      <c r="E3806" s="18" t="s">
        <v>11637</v>
      </c>
      <c r="F3806" s="18" t="s">
        <v>11244</v>
      </c>
      <c r="G3806" s="19">
        <v>45944</v>
      </c>
      <c r="H3806" s="136">
        <v>46029</v>
      </c>
      <c r="I3806" s="120">
        <v>1</v>
      </c>
      <c r="J3806" s="136" t="str">
        <f ca="1">IF(K3834&lt;&gt;"", IF(J3806&lt;&gt;"",J3806,NOW()),"")</f>
        <v/>
      </c>
      <c r="K3806" s="105"/>
      <c r="L3806" s="54">
        <v>1</v>
      </c>
      <c r="N3806" s="112"/>
      <c r="O3806"/>
    </row>
    <row r="3807" spans="1:15">
      <c r="A3807" s="128">
        <v>1</v>
      </c>
      <c r="B3807" s="172" t="s">
        <v>11638</v>
      </c>
      <c r="C3807" s="18" t="s">
        <v>11639</v>
      </c>
      <c r="D3807" s="18"/>
      <c r="E3807" s="18" t="s">
        <v>11640</v>
      </c>
      <c r="F3807" s="18" t="s">
        <v>11207</v>
      </c>
      <c r="G3807" s="19">
        <v>45944</v>
      </c>
      <c r="H3807" s="136">
        <v>46049</v>
      </c>
      <c r="I3807" s="120">
        <v>1</v>
      </c>
      <c r="J3807" s="136" t="str">
        <f ca="1">IF(K3833&lt;&gt;"", IF(J3807&lt;&gt;"",J3807,NOW()),"")</f>
        <v/>
      </c>
      <c r="K3807" s="105"/>
      <c r="N3807" s="112"/>
      <c r="O3807"/>
    </row>
    <row r="3808" spans="1:15">
      <c r="A3808" s="128">
        <v>1</v>
      </c>
      <c r="B3808" s="45" t="s">
        <v>11641</v>
      </c>
      <c r="C3808" s="41" t="s">
        <v>11642</v>
      </c>
      <c r="D3808" s="41"/>
      <c r="E3808" s="41" t="s">
        <v>11643</v>
      </c>
      <c r="F3808" s="41" t="s">
        <v>11234</v>
      </c>
      <c r="G3808" s="19">
        <v>45953</v>
      </c>
      <c r="H3808" s="136">
        <v>45959</v>
      </c>
      <c r="I3808" s="120">
        <v>1</v>
      </c>
      <c r="J3808" s="136">
        <v>46022</v>
      </c>
      <c r="K3808" s="105">
        <v>1</v>
      </c>
      <c r="N3808" s="112"/>
    </row>
    <row r="3809" spans="1:15" ht="21" customHeight="1">
      <c r="A3809" s="128">
        <v>1</v>
      </c>
      <c r="B3809" s="172" t="s">
        <v>11644</v>
      </c>
      <c r="C3809" s="18" t="s">
        <v>11645</v>
      </c>
      <c r="D3809" s="18"/>
      <c r="E3809" s="18" t="s">
        <v>11646</v>
      </c>
      <c r="F3809" s="18" t="s">
        <v>11244</v>
      </c>
      <c r="G3809" s="19">
        <v>45954</v>
      </c>
      <c r="H3809" s="136">
        <v>46036</v>
      </c>
      <c r="I3809" s="120">
        <v>1</v>
      </c>
      <c r="J3809" s="136" t="str">
        <f ca="1">IF(K3834&lt;&gt;"", IF(J3809&lt;&gt;"",J3809,NOW()),"")</f>
        <v/>
      </c>
      <c r="K3809" s="105"/>
      <c r="L3809" s="54">
        <v>1</v>
      </c>
      <c r="N3809" s="112"/>
    </row>
    <row r="3810" spans="1:15">
      <c r="A3810" s="128">
        <v>1</v>
      </c>
      <c r="B3810" s="172" t="s">
        <v>11647</v>
      </c>
      <c r="C3810" s="18" t="s">
        <v>11645</v>
      </c>
      <c r="D3810" s="18"/>
      <c r="E3810" s="18" t="s">
        <v>11646</v>
      </c>
      <c r="F3810" s="18" t="s">
        <v>11244</v>
      </c>
      <c r="G3810" s="19">
        <v>45954</v>
      </c>
      <c r="H3810" s="136">
        <v>46031</v>
      </c>
      <c r="I3810" s="120">
        <v>1</v>
      </c>
      <c r="J3810" s="136" t="str">
        <f ca="1">IF(K3835&lt;&gt;"", IF(J3810&lt;&gt;"",J3810,NOW()),"")</f>
        <v/>
      </c>
      <c r="K3810" s="105"/>
      <c r="L3810" s="54">
        <v>1</v>
      </c>
      <c r="N3810" s="112"/>
    </row>
    <row r="3811" spans="1:15">
      <c r="A3811" s="128">
        <v>1</v>
      </c>
      <c r="B3811" s="172" t="s">
        <v>11648</v>
      </c>
      <c r="C3811" s="18" t="s">
        <v>11649</v>
      </c>
      <c r="D3811" s="18"/>
      <c r="E3811" s="18" t="s">
        <v>11650</v>
      </c>
      <c r="F3811" s="18" t="s">
        <v>11244</v>
      </c>
      <c r="G3811" s="19">
        <v>45954</v>
      </c>
      <c r="H3811" s="136">
        <v>46034</v>
      </c>
      <c r="I3811" s="120">
        <v>1</v>
      </c>
      <c r="K3811" s="105"/>
      <c r="L3811" s="54">
        <v>1</v>
      </c>
      <c r="N3811" s="112"/>
    </row>
    <row r="3812" spans="1:15">
      <c r="A3812" s="128">
        <v>1</v>
      </c>
      <c r="B3812" s="172" t="s">
        <v>11651</v>
      </c>
      <c r="C3812" s="18" t="s">
        <v>11649</v>
      </c>
      <c r="D3812" s="18"/>
      <c r="E3812" s="18" t="s">
        <v>11650</v>
      </c>
      <c r="F3812" s="18" t="s">
        <v>11244</v>
      </c>
      <c r="G3812" s="19">
        <v>45954</v>
      </c>
      <c r="H3812" s="136">
        <v>46034</v>
      </c>
      <c r="I3812" s="120">
        <v>1</v>
      </c>
      <c r="K3812" s="105"/>
      <c r="L3812" s="54">
        <v>1</v>
      </c>
      <c r="N3812" s="112"/>
    </row>
    <row r="3813" spans="1:15">
      <c r="A3813" s="128">
        <v>1</v>
      </c>
      <c r="B3813" s="54" t="s">
        <v>11652</v>
      </c>
      <c r="C3813" s="16" t="s">
        <v>11653</v>
      </c>
      <c r="D3813" s="16"/>
      <c r="E3813" s="16" t="s">
        <v>11654</v>
      </c>
      <c r="F3813" s="16" t="s">
        <v>11207</v>
      </c>
      <c r="G3813" s="19">
        <v>45957</v>
      </c>
      <c r="K3813" s="105"/>
      <c r="N3813" s="112"/>
    </row>
    <row r="3814" spans="1:15">
      <c r="A3814" s="128">
        <v>1</v>
      </c>
      <c r="B3814" s="172" t="s">
        <v>11655</v>
      </c>
      <c r="C3814" s="18" t="s">
        <v>11656</v>
      </c>
      <c r="D3814" s="18"/>
      <c r="E3814" s="18" t="s">
        <v>11657</v>
      </c>
      <c r="F3814" s="18" t="s">
        <v>11234</v>
      </c>
      <c r="G3814" s="19">
        <v>45957</v>
      </c>
      <c r="H3814" s="136">
        <v>46009</v>
      </c>
      <c r="I3814" s="120">
        <v>1</v>
      </c>
      <c r="K3814" s="105"/>
      <c r="N3814" s="112"/>
      <c r="O3814"/>
    </row>
    <row r="3815" spans="1:15">
      <c r="A3815" s="128">
        <v>1</v>
      </c>
      <c r="B3815" s="172" t="s">
        <v>11658</v>
      </c>
      <c r="C3815" s="18" t="s">
        <v>11659</v>
      </c>
      <c r="D3815" s="18"/>
      <c r="E3815" s="18" t="s">
        <v>11660</v>
      </c>
      <c r="F3815" s="18" t="s">
        <v>11207</v>
      </c>
      <c r="G3815" s="19">
        <v>45958</v>
      </c>
      <c r="H3815" s="136">
        <v>46022</v>
      </c>
      <c r="I3815" s="120">
        <v>1</v>
      </c>
      <c r="J3815" s="136">
        <v>46157</v>
      </c>
      <c r="K3815" s="105">
        <v>1</v>
      </c>
      <c r="N3815" s="112"/>
      <c r="O3815"/>
    </row>
    <row r="3816" spans="1:15">
      <c r="A3816" s="128">
        <v>1</v>
      </c>
      <c r="B3816" s="172" t="s">
        <v>11661</v>
      </c>
      <c r="C3816" s="18" t="s">
        <v>11662</v>
      </c>
      <c r="D3816" s="18"/>
      <c r="E3816" s="18" t="s">
        <v>11663</v>
      </c>
      <c r="F3816" s="18" t="s">
        <v>11207</v>
      </c>
      <c r="G3816" s="19">
        <v>45958</v>
      </c>
      <c r="H3816" s="136">
        <v>46083</v>
      </c>
      <c r="I3816" s="120">
        <v>1</v>
      </c>
      <c r="K3816" s="105"/>
      <c r="N3816" s="112"/>
      <c r="O3816"/>
    </row>
    <row r="3817" spans="1:15">
      <c r="A3817" s="54">
        <v>1</v>
      </c>
      <c r="B3817" s="253" t="s">
        <v>11664</v>
      </c>
      <c r="C3817" s="39"/>
      <c r="D3817" s="39"/>
      <c r="E3817" s="39" t="s">
        <v>11665</v>
      </c>
      <c r="F3817" s="39" t="s">
        <v>11207</v>
      </c>
      <c r="G3817" s="19">
        <v>45959</v>
      </c>
      <c r="H3817" s="136">
        <v>46149</v>
      </c>
      <c r="I3817" s="120">
        <v>1</v>
      </c>
      <c r="K3817" s="105"/>
      <c r="N3817" s="112"/>
    </row>
    <row r="3818" spans="1:15">
      <c r="A3818" s="128">
        <v>1</v>
      </c>
      <c r="B3818" s="172" t="s">
        <v>11666</v>
      </c>
      <c r="C3818" s="18" t="s">
        <v>11667</v>
      </c>
      <c r="D3818" s="18"/>
      <c r="E3818" s="18" t="s">
        <v>11668</v>
      </c>
      <c r="F3818" s="18" t="s">
        <v>11207</v>
      </c>
      <c r="G3818" s="19">
        <v>45959</v>
      </c>
      <c r="H3818" s="136">
        <v>46083</v>
      </c>
      <c r="I3818" s="120">
        <v>1</v>
      </c>
      <c r="K3818" s="105"/>
      <c r="N3818" s="112"/>
      <c r="O3818"/>
    </row>
    <row r="3819" spans="1:15">
      <c r="A3819" s="54">
        <v>1</v>
      </c>
      <c r="B3819" s="253" t="s">
        <v>11669</v>
      </c>
      <c r="C3819" s="39"/>
      <c r="D3819" s="39"/>
      <c r="E3819" s="39" t="s">
        <v>11670</v>
      </c>
      <c r="F3819" s="16" t="s">
        <v>11207</v>
      </c>
      <c r="G3819" s="19">
        <v>45959</v>
      </c>
      <c r="H3819" s="136">
        <v>46105</v>
      </c>
      <c r="I3819" s="120">
        <v>1</v>
      </c>
      <c r="J3819" s="136" t="str">
        <f ca="1">IF(K3830&lt;&gt;"", IF(J3819&lt;&gt;"",J3819,NOW()),"")</f>
        <v/>
      </c>
      <c r="K3819" s="105"/>
      <c r="N3819" s="112"/>
    </row>
    <row r="3820" spans="1:15">
      <c r="A3820" s="128">
        <v>1</v>
      </c>
      <c r="B3820" s="54" t="s">
        <v>11671</v>
      </c>
      <c r="C3820" s="16" t="s">
        <v>11672</v>
      </c>
      <c r="D3820" s="16"/>
      <c r="E3820" s="16" t="s">
        <v>11673</v>
      </c>
      <c r="F3820" s="16" t="s">
        <v>11207</v>
      </c>
      <c r="G3820" s="19">
        <v>45960</v>
      </c>
      <c r="H3820" s="136" t="str">
        <f ca="1">IF(I3841&lt;&gt;"",IF(H3820&lt;&gt;"",H3820,NOW()),"")</f>
        <v/>
      </c>
      <c r="J3820" s="136" t="str">
        <f ca="1">IF(K3841&lt;&gt;"", IF(J3820&lt;&gt;"",J3820,NOW()),"")</f>
        <v/>
      </c>
      <c r="K3820" s="105"/>
      <c r="N3820" s="112"/>
      <c r="O3820"/>
    </row>
    <row r="3821" spans="1:15">
      <c r="A3821" s="128">
        <v>1</v>
      </c>
      <c r="B3821" s="54" t="s">
        <v>11674</v>
      </c>
      <c r="C3821" s="16" t="s">
        <v>11675</v>
      </c>
      <c r="D3821" s="16"/>
      <c r="E3821" s="16" t="s">
        <v>11676</v>
      </c>
      <c r="F3821" s="16" t="s">
        <v>11207</v>
      </c>
      <c r="G3821" s="19">
        <v>45964</v>
      </c>
      <c r="H3821" s="136" t="str">
        <f ca="1">IF(I3841&lt;&gt;"",IF(H3821&lt;&gt;"",H3821,NOW()),"")</f>
        <v/>
      </c>
      <c r="J3821" s="136" t="str">
        <f ca="1">IF(K3841&lt;&gt;"", IF(J3821&lt;&gt;"",J3821,NOW()),"")</f>
        <v/>
      </c>
      <c r="K3821" s="105"/>
    </row>
    <row r="3822" spans="1:15">
      <c r="A3822" s="128">
        <v>1</v>
      </c>
      <c r="B3822" s="54" t="s">
        <v>11677</v>
      </c>
      <c r="C3822" s="16" t="s">
        <v>11678</v>
      </c>
      <c r="D3822" s="16"/>
      <c r="E3822" s="16" t="s">
        <v>11679</v>
      </c>
      <c r="F3822" s="16" t="s">
        <v>11207</v>
      </c>
      <c r="G3822" s="19">
        <v>45966</v>
      </c>
      <c r="H3822" s="136">
        <v>46156</v>
      </c>
      <c r="I3822" s="120">
        <v>1</v>
      </c>
      <c r="K3822" s="105"/>
      <c r="O3822"/>
    </row>
    <row r="3823" spans="1:15">
      <c r="A3823" s="128">
        <v>1</v>
      </c>
      <c r="B3823" s="172" t="s">
        <v>11680</v>
      </c>
      <c r="C3823" s="18" t="s">
        <v>11681</v>
      </c>
      <c r="D3823" s="18"/>
      <c r="E3823" s="18" t="s">
        <v>11682</v>
      </c>
      <c r="F3823" s="18" t="s">
        <v>11207</v>
      </c>
      <c r="G3823" s="19">
        <v>45967</v>
      </c>
      <c r="H3823" s="136">
        <v>46077</v>
      </c>
      <c r="I3823" s="120">
        <v>1</v>
      </c>
      <c r="K3823" s="105"/>
      <c r="O3823"/>
    </row>
    <row r="3824" spans="1:15">
      <c r="A3824" s="128">
        <v>1</v>
      </c>
      <c r="B3824" s="172" t="s">
        <v>11683</v>
      </c>
      <c r="C3824" s="18" t="s">
        <v>11684</v>
      </c>
      <c r="D3824" s="18"/>
      <c r="E3824" s="18" t="s">
        <v>11685</v>
      </c>
      <c r="F3824" s="18" t="s">
        <v>11207</v>
      </c>
      <c r="G3824" s="19">
        <v>45968</v>
      </c>
      <c r="H3824" s="136">
        <v>46052</v>
      </c>
      <c r="I3824" s="120">
        <v>1</v>
      </c>
      <c r="J3824" s="136">
        <v>46157</v>
      </c>
      <c r="K3824" s="105">
        <v>1</v>
      </c>
    </row>
    <row r="3825" spans="1:15">
      <c r="A3825" s="128">
        <v>1</v>
      </c>
      <c r="B3825" s="172" t="s">
        <v>11686</v>
      </c>
      <c r="C3825" s="18" t="s">
        <v>11687</v>
      </c>
      <c r="D3825" s="18"/>
      <c r="E3825" s="18" t="s">
        <v>11688</v>
      </c>
      <c r="F3825" s="18" t="s">
        <v>11207</v>
      </c>
      <c r="G3825" s="19">
        <v>45971</v>
      </c>
      <c r="H3825" s="136">
        <v>46036</v>
      </c>
      <c r="I3825" s="120">
        <v>1</v>
      </c>
      <c r="K3825" s="105"/>
      <c r="O3825"/>
    </row>
    <row r="3826" spans="1:15">
      <c r="A3826" s="128">
        <v>1</v>
      </c>
      <c r="B3826" s="172" t="s">
        <v>11689</v>
      </c>
      <c r="C3826" s="18" t="s">
        <v>11690</v>
      </c>
      <c r="D3826" s="18"/>
      <c r="E3826" s="18" t="s">
        <v>11691</v>
      </c>
      <c r="F3826" s="18" t="s">
        <v>11207</v>
      </c>
      <c r="G3826" s="19">
        <v>45971</v>
      </c>
      <c r="H3826" s="136">
        <v>46087</v>
      </c>
      <c r="I3826" s="120">
        <v>1</v>
      </c>
      <c r="J3826" s="136">
        <v>46183</v>
      </c>
      <c r="K3826" s="105">
        <v>1</v>
      </c>
      <c r="O3826"/>
    </row>
    <row r="3827" spans="1:15">
      <c r="A3827" s="54">
        <v>1</v>
      </c>
      <c r="B3827" s="54" t="s">
        <v>11692</v>
      </c>
      <c r="C3827" s="16"/>
      <c r="D3827" s="16"/>
      <c r="E3827" s="16" t="s">
        <v>11693</v>
      </c>
      <c r="F3827" s="16" t="s">
        <v>11244</v>
      </c>
      <c r="G3827" s="19">
        <v>45973</v>
      </c>
      <c r="H3827" s="136">
        <v>46058</v>
      </c>
      <c r="I3827" s="120">
        <v>1</v>
      </c>
      <c r="K3827" s="105"/>
      <c r="L3827" s="54">
        <v>1</v>
      </c>
    </row>
    <row r="3828" spans="1:15">
      <c r="A3828" s="128">
        <v>1</v>
      </c>
      <c r="B3828" s="172" t="s">
        <v>11694</v>
      </c>
      <c r="C3828" s="18" t="s">
        <v>11695</v>
      </c>
      <c r="D3828" s="18"/>
      <c r="E3828" s="18" t="s">
        <v>11696</v>
      </c>
      <c r="F3828" s="18" t="s">
        <v>11207</v>
      </c>
      <c r="G3828" s="19">
        <v>45973</v>
      </c>
      <c r="H3828" s="136">
        <v>46078</v>
      </c>
      <c r="I3828" s="120">
        <v>1</v>
      </c>
      <c r="K3828" s="105"/>
      <c r="O3828"/>
    </row>
    <row r="3829" spans="1:15">
      <c r="A3829" s="128">
        <v>1</v>
      </c>
      <c r="B3829" s="172" t="s">
        <v>11697</v>
      </c>
      <c r="C3829" s="18" t="s">
        <v>11698</v>
      </c>
      <c r="D3829" s="18"/>
      <c r="E3829" s="18" t="s">
        <v>11699</v>
      </c>
      <c r="F3829" s="18" t="s">
        <v>11207</v>
      </c>
      <c r="G3829" s="19">
        <v>45973</v>
      </c>
      <c r="H3829" s="136">
        <v>46133</v>
      </c>
      <c r="I3829" s="120">
        <v>1</v>
      </c>
      <c r="K3829" s="105"/>
      <c r="O3829"/>
    </row>
    <row r="3830" spans="1:15">
      <c r="A3830" s="128">
        <v>1</v>
      </c>
      <c r="B3830" s="172" t="s">
        <v>11700</v>
      </c>
      <c r="C3830" s="18"/>
      <c r="D3830" s="18"/>
      <c r="E3830" s="18" t="s">
        <v>11701</v>
      </c>
      <c r="F3830" s="18" t="s">
        <v>11207</v>
      </c>
      <c r="G3830" s="19">
        <v>45975</v>
      </c>
      <c r="H3830" s="136">
        <v>46115</v>
      </c>
      <c r="I3830" s="120">
        <v>1</v>
      </c>
      <c r="J3830" s="136" t="str">
        <f ca="1">IF(K3847&lt;&gt;"", IF(J3830&lt;&gt;"",J3830,NOW()),"")</f>
        <v/>
      </c>
      <c r="K3830" s="105"/>
    </row>
    <row r="3831" spans="1:15">
      <c r="A3831" s="128">
        <v>1</v>
      </c>
      <c r="B3831" s="172" t="s">
        <v>11702</v>
      </c>
      <c r="C3831" s="18" t="s">
        <v>11703</v>
      </c>
      <c r="D3831" s="18"/>
      <c r="E3831" s="18" t="s">
        <v>11704</v>
      </c>
      <c r="F3831" s="18" t="s">
        <v>11207</v>
      </c>
      <c r="G3831" s="19">
        <v>45977</v>
      </c>
      <c r="H3831" s="136">
        <v>46083</v>
      </c>
      <c r="I3831" s="120">
        <v>1</v>
      </c>
      <c r="K3831" s="105"/>
      <c r="O3831"/>
    </row>
    <row r="3832" spans="1:15">
      <c r="A3832" s="128">
        <v>1</v>
      </c>
      <c r="B3832" s="54" t="s">
        <v>11705</v>
      </c>
      <c r="C3832" s="16" t="s">
        <v>11706</v>
      </c>
      <c r="E3832" s="16" t="s">
        <v>11707</v>
      </c>
      <c r="F3832" s="16" t="s">
        <v>11207</v>
      </c>
      <c r="G3832" s="19">
        <v>45978</v>
      </c>
      <c r="H3832" s="136">
        <v>46056</v>
      </c>
      <c r="I3832" s="120">
        <v>1</v>
      </c>
      <c r="J3832" s="136">
        <v>46182</v>
      </c>
      <c r="K3832" s="105">
        <v>1</v>
      </c>
    </row>
    <row r="3833" spans="1:15">
      <c r="A3833" s="128">
        <v>1</v>
      </c>
      <c r="B3833" s="172" t="s">
        <v>11708</v>
      </c>
      <c r="C3833" s="18" t="s">
        <v>11709</v>
      </c>
      <c r="D3833" s="24"/>
      <c r="E3833" s="18" t="s">
        <v>11710</v>
      </c>
      <c r="F3833" s="18" t="s">
        <v>11207</v>
      </c>
      <c r="G3833" s="19">
        <v>45978</v>
      </c>
      <c r="H3833" s="136">
        <v>46078</v>
      </c>
      <c r="I3833" s="120">
        <v>1</v>
      </c>
      <c r="K3833" s="105"/>
    </row>
    <row r="3834" spans="1:15">
      <c r="A3834" s="54">
        <v>1</v>
      </c>
      <c r="B3834" s="172" t="s">
        <v>11711</v>
      </c>
      <c r="C3834" s="18"/>
      <c r="D3834" s="18"/>
      <c r="E3834" s="18" t="s">
        <v>11712</v>
      </c>
      <c r="F3834" s="18" t="s">
        <v>11207</v>
      </c>
      <c r="G3834" s="19">
        <v>45979</v>
      </c>
      <c r="H3834" s="136">
        <v>46169</v>
      </c>
      <c r="I3834" s="120">
        <v>1</v>
      </c>
      <c r="K3834" s="105"/>
    </row>
    <row r="3835" spans="1:15">
      <c r="A3835" s="128">
        <v>1</v>
      </c>
      <c r="B3835" s="172" t="s">
        <v>11713</v>
      </c>
      <c r="C3835" s="18" t="s">
        <v>11714</v>
      </c>
      <c r="D3835" s="24"/>
      <c r="E3835" s="18" t="s">
        <v>11715</v>
      </c>
      <c r="F3835" s="18" t="s">
        <v>11207</v>
      </c>
      <c r="G3835" s="19">
        <v>45979</v>
      </c>
      <c r="H3835" s="136">
        <v>46078</v>
      </c>
      <c r="I3835" s="120">
        <v>1</v>
      </c>
      <c r="K3835" s="105"/>
    </row>
    <row r="3836" spans="1:15">
      <c r="A3836" s="128">
        <v>1</v>
      </c>
      <c r="B3836" s="54" t="s">
        <v>11716</v>
      </c>
      <c r="C3836" s="16" t="s">
        <v>11717</v>
      </c>
      <c r="E3836" s="16" t="s">
        <v>11718</v>
      </c>
      <c r="F3836" s="16" t="s">
        <v>11244</v>
      </c>
      <c r="G3836" s="19">
        <v>45980</v>
      </c>
      <c r="H3836" s="136">
        <v>46056</v>
      </c>
      <c r="I3836" s="120">
        <v>1</v>
      </c>
      <c r="K3836" s="105"/>
      <c r="L3836" s="54">
        <v>1</v>
      </c>
    </row>
    <row r="3837" spans="1:15">
      <c r="A3837" s="128">
        <v>1</v>
      </c>
      <c r="B3837" s="172" t="s">
        <v>11719</v>
      </c>
      <c r="C3837" s="18" t="s">
        <v>11720</v>
      </c>
      <c r="D3837" s="24"/>
      <c r="E3837" s="18" t="s">
        <v>11721</v>
      </c>
      <c r="F3837" s="18" t="s">
        <v>11234</v>
      </c>
      <c r="G3837" s="19">
        <v>45980</v>
      </c>
      <c r="H3837" s="136">
        <v>46024</v>
      </c>
      <c r="I3837" s="120">
        <v>1</v>
      </c>
      <c r="K3837" s="105"/>
    </row>
    <row r="3838" spans="1:15">
      <c r="A3838" s="128">
        <v>1</v>
      </c>
      <c r="B3838" s="172" t="s">
        <v>11722</v>
      </c>
      <c r="C3838" s="18" t="s">
        <v>11588</v>
      </c>
      <c r="D3838" s="24"/>
      <c r="E3838" s="18" t="s">
        <v>11589</v>
      </c>
      <c r="F3838" s="18" t="s">
        <v>11207</v>
      </c>
      <c r="G3838" s="19">
        <v>45982</v>
      </c>
      <c r="H3838" s="136">
        <v>46030</v>
      </c>
      <c r="I3838" s="120">
        <v>1</v>
      </c>
      <c r="K3838" s="105"/>
      <c r="O3838"/>
    </row>
    <row r="3839" spans="1:15">
      <c r="A3839" s="128">
        <v>1</v>
      </c>
      <c r="B3839" s="172" t="s">
        <v>11723</v>
      </c>
      <c r="C3839" s="18" t="s">
        <v>11724</v>
      </c>
      <c r="D3839" s="24"/>
      <c r="E3839" s="18" t="s">
        <v>11725</v>
      </c>
      <c r="F3839" s="18" t="s">
        <v>11207</v>
      </c>
      <c r="G3839" s="19">
        <v>45982</v>
      </c>
      <c r="H3839" s="136">
        <v>46133</v>
      </c>
      <c r="I3839" s="120">
        <v>1</v>
      </c>
      <c r="K3839" s="105"/>
      <c r="O3839"/>
    </row>
    <row r="3840" spans="1:15">
      <c r="A3840" s="128">
        <v>1</v>
      </c>
      <c r="B3840" s="172" t="s">
        <v>11726</v>
      </c>
      <c r="C3840" s="18" t="s">
        <v>11727</v>
      </c>
      <c r="D3840" s="24"/>
      <c r="E3840" s="18" t="s">
        <v>11728</v>
      </c>
      <c r="F3840" s="18" t="s">
        <v>11207</v>
      </c>
      <c r="G3840" s="19">
        <v>45983</v>
      </c>
      <c r="H3840" s="136">
        <v>46106</v>
      </c>
      <c r="I3840" s="120">
        <v>1</v>
      </c>
      <c r="K3840" s="105"/>
      <c r="O3840"/>
    </row>
    <row r="3841" spans="1:15">
      <c r="A3841" s="128">
        <v>1</v>
      </c>
      <c r="B3841" s="172" t="s">
        <v>11729</v>
      </c>
      <c r="C3841" s="18" t="s">
        <v>11730</v>
      </c>
      <c r="D3841" s="24"/>
      <c r="E3841" s="18" t="s">
        <v>11731</v>
      </c>
      <c r="F3841" s="18" t="s">
        <v>11244</v>
      </c>
      <c r="G3841" s="19">
        <v>45985</v>
      </c>
      <c r="H3841" s="136">
        <v>46087</v>
      </c>
      <c r="I3841" s="120">
        <v>1</v>
      </c>
      <c r="K3841" s="105"/>
      <c r="L3841" s="54">
        <v>1</v>
      </c>
      <c r="O3841"/>
    </row>
    <row r="3842" spans="1:15">
      <c r="A3842" s="128">
        <v>1</v>
      </c>
      <c r="B3842" s="172" t="s">
        <v>11732</v>
      </c>
      <c r="C3842" s="18" t="s">
        <v>11733</v>
      </c>
      <c r="D3842" s="18"/>
      <c r="E3842" s="18" t="s">
        <v>11734</v>
      </c>
      <c r="F3842" s="18" t="s">
        <v>11234</v>
      </c>
      <c r="G3842" s="19">
        <v>45985</v>
      </c>
      <c r="H3842" s="136">
        <v>46030</v>
      </c>
      <c r="I3842" s="120">
        <v>1</v>
      </c>
      <c r="K3842" s="105"/>
    </row>
    <row r="3843" spans="1:15">
      <c r="A3843" s="54">
        <v>1</v>
      </c>
      <c r="B3843" s="54" t="s">
        <v>11735</v>
      </c>
      <c r="C3843" s="16"/>
      <c r="D3843" s="16"/>
      <c r="E3843" s="16" t="s">
        <v>11736</v>
      </c>
      <c r="F3843" s="16" t="s">
        <v>11234</v>
      </c>
      <c r="G3843" s="19">
        <v>45985</v>
      </c>
      <c r="K3843" s="105"/>
    </row>
    <row r="3844" spans="1:15">
      <c r="A3844" s="128">
        <v>1</v>
      </c>
      <c r="B3844" s="255" t="s">
        <v>11737</v>
      </c>
      <c r="C3844" s="197" t="s">
        <v>11738</v>
      </c>
      <c r="D3844" s="197"/>
      <c r="E3844" s="197" t="s">
        <v>11739</v>
      </c>
      <c r="F3844" s="197" t="s">
        <v>11244</v>
      </c>
      <c r="G3844" s="19">
        <v>45986</v>
      </c>
      <c r="H3844" s="136">
        <v>46043</v>
      </c>
      <c r="I3844" s="120">
        <v>1</v>
      </c>
      <c r="K3844" s="105"/>
      <c r="L3844" s="54">
        <v>1</v>
      </c>
    </row>
    <row r="3845" spans="1:15">
      <c r="A3845" s="128">
        <v>1</v>
      </c>
      <c r="B3845" s="172" t="s">
        <v>11740</v>
      </c>
      <c r="C3845" s="18" t="s">
        <v>11741</v>
      </c>
      <c r="D3845" s="24"/>
      <c r="E3845" s="18" t="s">
        <v>11742</v>
      </c>
      <c r="F3845" s="18" t="s">
        <v>11207</v>
      </c>
      <c r="G3845" s="19">
        <v>45986</v>
      </c>
      <c r="H3845" s="136">
        <v>46077</v>
      </c>
      <c r="I3845" s="120">
        <v>1</v>
      </c>
      <c r="K3845" s="105"/>
      <c r="O3845"/>
    </row>
    <row r="3846" spans="1:15">
      <c r="A3846" s="128">
        <v>1</v>
      </c>
      <c r="B3846" s="45" t="s">
        <v>11743</v>
      </c>
      <c r="C3846" s="41" t="s">
        <v>11744</v>
      </c>
      <c r="D3846" s="41"/>
      <c r="E3846" s="41" t="s">
        <v>11745</v>
      </c>
      <c r="F3846" s="41" t="s">
        <v>11207</v>
      </c>
      <c r="G3846" s="19">
        <v>45987</v>
      </c>
      <c r="H3846" s="136">
        <v>46058</v>
      </c>
      <c r="I3846" s="120">
        <v>1</v>
      </c>
      <c r="J3846" s="136">
        <v>46128</v>
      </c>
      <c r="K3846" s="105">
        <v>1</v>
      </c>
    </row>
    <row r="3847" spans="1:15">
      <c r="A3847" s="54">
        <v>1</v>
      </c>
      <c r="B3847" s="253" t="s">
        <v>11746</v>
      </c>
      <c r="C3847" s="39"/>
      <c r="D3847" s="39"/>
      <c r="E3847" s="39" t="s">
        <v>11747</v>
      </c>
      <c r="F3847" s="16" t="s">
        <v>11244</v>
      </c>
      <c r="G3847" s="19">
        <v>45994</v>
      </c>
      <c r="H3847" s="136">
        <v>46094</v>
      </c>
      <c r="I3847" s="120">
        <v>1</v>
      </c>
      <c r="K3847" s="105"/>
      <c r="L3847" s="54">
        <v>1</v>
      </c>
    </row>
    <row r="3848" spans="1:15">
      <c r="A3848" s="128">
        <v>1</v>
      </c>
      <c r="B3848" s="172" t="s">
        <v>11748</v>
      </c>
      <c r="C3848" s="18" t="s">
        <v>11749</v>
      </c>
      <c r="D3848" s="18"/>
      <c r="E3848" s="18" t="s">
        <v>11750</v>
      </c>
      <c r="F3848" s="18" t="s">
        <v>11207</v>
      </c>
      <c r="G3848" s="19">
        <v>45994</v>
      </c>
      <c r="H3848" s="136">
        <v>46085</v>
      </c>
      <c r="I3848" s="120">
        <v>1</v>
      </c>
      <c r="K3848" s="105"/>
    </row>
    <row r="3849" spans="1:15">
      <c r="A3849" s="128">
        <v>1</v>
      </c>
      <c r="B3849" s="172" t="s">
        <v>11751</v>
      </c>
      <c r="C3849" s="18"/>
      <c r="D3849" s="18"/>
      <c r="E3849" s="18" t="s">
        <v>11752</v>
      </c>
      <c r="F3849" s="18" t="s">
        <v>11207</v>
      </c>
      <c r="G3849" s="19">
        <v>45995</v>
      </c>
      <c r="H3849" s="136">
        <v>46132</v>
      </c>
      <c r="I3849" s="120">
        <v>1</v>
      </c>
      <c r="K3849" s="105"/>
    </row>
    <row r="3850" spans="1:15">
      <c r="A3850" s="54">
        <v>1</v>
      </c>
      <c r="B3850" s="54" t="s">
        <v>11753</v>
      </c>
      <c r="C3850" s="16"/>
      <c r="D3850" s="16"/>
      <c r="E3850" s="16" t="s">
        <v>11754</v>
      </c>
      <c r="F3850" s="16" t="s">
        <v>11207</v>
      </c>
      <c r="G3850" s="19">
        <v>45995</v>
      </c>
      <c r="K3850" s="105"/>
    </row>
    <row r="3851" spans="1:15">
      <c r="A3851" s="54">
        <v>1</v>
      </c>
      <c r="B3851" s="54" t="s">
        <v>11755</v>
      </c>
      <c r="C3851" s="16"/>
      <c r="D3851" s="16"/>
      <c r="E3851" s="16" t="s">
        <v>11756</v>
      </c>
      <c r="F3851" s="16" t="s">
        <v>11207</v>
      </c>
      <c r="G3851" s="19">
        <v>45995</v>
      </c>
      <c r="K3851" s="105"/>
    </row>
    <row r="3852" spans="1:15">
      <c r="A3852" s="128">
        <v>1</v>
      </c>
      <c r="B3852" s="54" t="s">
        <v>11757</v>
      </c>
      <c r="C3852" s="16" t="s">
        <v>11758</v>
      </c>
      <c r="D3852" s="16"/>
      <c r="E3852" s="16" t="s">
        <v>11759</v>
      </c>
      <c r="F3852" s="16" t="s">
        <v>11244</v>
      </c>
      <c r="G3852" s="19">
        <v>45996</v>
      </c>
      <c r="H3852" s="136">
        <v>46058</v>
      </c>
      <c r="I3852" s="120">
        <v>1</v>
      </c>
      <c r="K3852" s="105"/>
      <c r="L3852" s="54">
        <v>1</v>
      </c>
    </row>
    <row r="3853" spans="1:15">
      <c r="A3853" s="128">
        <v>1</v>
      </c>
      <c r="B3853" s="54" t="s">
        <v>11760</v>
      </c>
      <c r="C3853" s="16" t="s">
        <v>11761</v>
      </c>
      <c r="D3853" s="16"/>
      <c r="E3853" s="16" t="s">
        <v>11762</v>
      </c>
      <c r="F3853" s="16" t="s">
        <v>11207</v>
      </c>
      <c r="G3853" s="19">
        <v>45996</v>
      </c>
      <c r="H3853" s="136">
        <v>46066</v>
      </c>
      <c r="I3853" s="120">
        <v>1</v>
      </c>
      <c r="K3853" s="105"/>
    </row>
    <row r="3854" spans="1:15">
      <c r="A3854" s="54">
        <v>1</v>
      </c>
      <c r="B3854" s="253" t="s">
        <v>11763</v>
      </c>
      <c r="C3854" s="39"/>
      <c r="D3854" s="39"/>
      <c r="E3854" s="39" t="s">
        <v>11764</v>
      </c>
      <c r="F3854" s="16" t="s">
        <v>11244</v>
      </c>
      <c r="G3854" s="19">
        <v>45997</v>
      </c>
      <c r="H3854" s="136">
        <v>46093</v>
      </c>
      <c r="I3854" s="120">
        <v>1</v>
      </c>
      <c r="J3854" s="136">
        <v>46161</v>
      </c>
      <c r="K3854" s="105">
        <v>1</v>
      </c>
      <c r="L3854" s="54">
        <v>1</v>
      </c>
    </row>
    <row r="3855" spans="1:15">
      <c r="A3855" s="128">
        <v>1</v>
      </c>
      <c r="B3855" s="253" t="s">
        <v>11765</v>
      </c>
      <c r="C3855" s="212" t="s">
        <v>11766</v>
      </c>
      <c r="D3855" s="212"/>
      <c r="E3855" s="212" t="s">
        <v>11767</v>
      </c>
      <c r="F3855" s="8" t="s">
        <v>11207</v>
      </c>
      <c r="G3855" s="233">
        <v>45999</v>
      </c>
      <c r="H3855" s="136">
        <v>46092</v>
      </c>
      <c r="I3855" s="120">
        <v>1</v>
      </c>
      <c r="J3855" s="136" t="str">
        <f ca="1">IF(K3892&lt;&gt;"", IF(J3855&lt;&gt;"",J3855,NOW()),"")</f>
        <v/>
      </c>
      <c r="K3855" s="105"/>
    </row>
    <row r="3856" spans="1:15">
      <c r="A3856" s="128">
        <v>1</v>
      </c>
      <c r="B3856" s="172" t="s">
        <v>11768</v>
      </c>
      <c r="C3856" s="18" t="s">
        <v>11769</v>
      </c>
      <c r="D3856" s="18"/>
      <c r="E3856" s="18" t="s">
        <v>11770</v>
      </c>
      <c r="F3856" s="18" t="s">
        <v>11207</v>
      </c>
      <c r="G3856" s="19">
        <v>45999</v>
      </c>
      <c r="H3856" s="136">
        <v>46086</v>
      </c>
      <c r="I3856" s="120">
        <v>1</v>
      </c>
      <c r="K3856" s="105"/>
    </row>
    <row r="3857" spans="1:15">
      <c r="A3857" s="128">
        <v>1</v>
      </c>
      <c r="B3857" s="255" t="s">
        <v>11771</v>
      </c>
      <c r="C3857" s="18" t="s">
        <v>8452</v>
      </c>
      <c r="D3857" s="18"/>
      <c r="E3857" s="18" t="s">
        <v>11772</v>
      </c>
      <c r="F3857" s="18" t="s">
        <v>11207</v>
      </c>
      <c r="G3857" s="19">
        <v>46000</v>
      </c>
      <c r="H3857" s="136">
        <v>46042</v>
      </c>
      <c r="I3857" s="120">
        <v>1</v>
      </c>
      <c r="K3857" s="105"/>
    </row>
    <row r="3858" spans="1:15">
      <c r="A3858" s="128">
        <v>1</v>
      </c>
      <c r="B3858" s="172" t="s">
        <v>11773</v>
      </c>
      <c r="C3858" s="18" t="s">
        <v>11774</v>
      </c>
      <c r="D3858" s="18"/>
      <c r="E3858" s="18" t="s">
        <v>11775</v>
      </c>
      <c r="F3858" s="18" t="s">
        <v>11244</v>
      </c>
      <c r="G3858" s="19">
        <v>46001</v>
      </c>
      <c r="H3858" s="136">
        <v>46079</v>
      </c>
      <c r="I3858" s="120">
        <v>1</v>
      </c>
      <c r="K3858" s="105"/>
      <c r="L3858" s="54">
        <v>1</v>
      </c>
      <c r="O3858"/>
    </row>
    <row r="3859" spans="1:15">
      <c r="A3859" s="54">
        <v>1</v>
      </c>
      <c r="B3859" s="253" t="s">
        <v>11776</v>
      </c>
      <c r="C3859" s="39"/>
      <c r="D3859" s="39"/>
      <c r="E3859" s="39" t="s">
        <v>11777</v>
      </c>
      <c r="F3859" s="16" t="s">
        <v>11207</v>
      </c>
      <c r="G3859" s="19">
        <v>46001</v>
      </c>
      <c r="H3859" s="136">
        <v>46101</v>
      </c>
      <c r="I3859" s="120">
        <v>1</v>
      </c>
      <c r="K3859" s="105"/>
    </row>
    <row r="3860" spans="1:15">
      <c r="A3860" s="128">
        <v>1</v>
      </c>
      <c r="B3860" s="172" t="s">
        <v>11778</v>
      </c>
      <c r="C3860" s="18" t="s">
        <v>11779</v>
      </c>
      <c r="D3860" s="18"/>
      <c r="E3860" s="18" t="s">
        <v>11780</v>
      </c>
      <c r="F3860" s="18" t="s">
        <v>11207</v>
      </c>
      <c r="G3860" s="19">
        <v>46001</v>
      </c>
      <c r="H3860" s="136">
        <v>46087</v>
      </c>
      <c r="I3860" s="120">
        <v>1</v>
      </c>
      <c r="J3860" s="136">
        <v>46182</v>
      </c>
      <c r="K3860" s="105">
        <v>1</v>
      </c>
      <c r="O3860"/>
    </row>
    <row r="3861" spans="1:15">
      <c r="A3861" s="128">
        <v>1</v>
      </c>
      <c r="B3861" s="172" t="s">
        <v>11781</v>
      </c>
      <c r="C3861" s="18" t="s">
        <v>11782</v>
      </c>
      <c r="D3861" s="18"/>
      <c r="E3861" s="18" t="s">
        <v>11783</v>
      </c>
      <c r="F3861" s="18" t="s">
        <v>11207</v>
      </c>
      <c r="G3861" s="19">
        <v>46001</v>
      </c>
      <c r="H3861" s="136">
        <v>46071</v>
      </c>
      <c r="I3861" s="120">
        <v>1</v>
      </c>
      <c r="J3861" s="136">
        <v>46175</v>
      </c>
      <c r="K3861" s="105">
        <v>1</v>
      </c>
      <c r="O3861"/>
    </row>
    <row r="3862" spans="1:15">
      <c r="A3862" s="128">
        <v>1</v>
      </c>
      <c r="B3862" s="54" t="s">
        <v>11784</v>
      </c>
      <c r="C3862" s="16" t="s">
        <v>8381</v>
      </c>
      <c r="D3862" s="16"/>
      <c r="E3862" s="16" t="s">
        <v>11785</v>
      </c>
      <c r="F3862" s="16" t="s">
        <v>11207</v>
      </c>
      <c r="G3862" s="19">
        <v>46002</v>
      </c>
      <c r="K3862" s="105"/>
      <c r="O3862"/>
    </row>
    <row r="3863" spans="1:15">
      <c r="A3863" s="54">
        <v>1</v>
      </c>
      <c r="B3863" s="172" t="s">
        <v>11786</v>
      </c>
      <c r="C3863" s="18"/>
      <c r="D3863" s="18"/>
      <c r="E3863" s="18" t="s">
        <v>11787</v>
      </c>
      <c r="F3863" s="18" t="s">
        <v>11207</v>
      </c>
      <c r="G3863" s="19">
        <v>46003</v>
      </c>
      <c r="H3863" s="136">
        <v>46078</v>
      </c>
      <c r="I3863" s="120">
        <v>1</v>
      </c>
      <c r="K3863" s="105"/>
    </row>
    <row r="3864" spans="1:15">
      <c r="A3864" s="128">
        <v>1</v>
      </c>
      <c r="B3864" s="172" t="s">
        <v>11788</v>
      </c>
      <c r="C3864" s="18" t="s">
        <v>11789</v>
      </c>
      <c r="D3864" s="18"/>
      <c r="E3864" s="18" t="s">
        <v>11790</v>
      </c>
      <c r="F3864" s="18" t="s">
        <v>11207</v>
      </c>
      <c r="G3864" s="19">
        <v>46007</v>
      </c>
      <c r="H3864" s="136">
        <v>46085</v>
      </c>
      <c r="I3864" s="120">
        <v>1</v>
      </c>
      <c r="K3864" s="105"/>
    </row>
    <row r="3865" spans="1:15">
      <c r="A3865" s="128">
        <v>1</v>
      </c>
      <c r="B3865" s="172" t="s">
        <v>11791</v>
      </c>
      <c r="C3865" s="18" t="s">
        <v>11792</v>
      </c>
      <c r="D3865" s="18"/>
      <c r="E3865" s="18" t="s">
        <v>11793</v>
      </c>
      <c r="F3865" s="18" t="s">
        <v>11207</v>
      </c>
      <c r="G3865" s="19">
        <v>46007</v>
      </c>
      <c r="H3865" s="136">
        <v>46085</v>
      </c>
      <c r="I3865" s="120">
        <v>1</v>
      </c>
      <c r="J3865" s="136" t="str">
        <f ca="1">IF(K3887&lt;&gt;"", IF(J3865&lt;&gt;"",J3865,NOW()),"")</f>
        <v/>
      </c>
      <c r="K3865" s="105"/>
    </row>
    <row r="3866" spans="1:15">
      <c r="A3866" s="128">
        <v>1</v>
      </c>
      <c r="B3866" s="172" t="s">
        <v>11794</v>
      </c>
      <c r="C3866" s="18" t="s">
        <v>1491</v>
      </c>
      <c r="D3866" s="18"/>
      <c r="E3866" s="18" t="s">
        <v>11795</v>
      </c>
      <c r="F3866" s="18" t="s">
        <v>11234</v>
      </c>
      <c r="G3866" s="19">
        <v>46007</v>
      </c>
      <c r="H3866" s="136">
        <v>46084</v>
      </c>
      <c r="I3866" s="120">
        <v>1</v>
      </c>
      <c r="K3866" s="105"/>
      <c r="O3866"/>
    </row>
    <row r="3867" spans="1:15">
      <c r="A3867" s="128">
        <v>1</v>
      </c>
      <c r="B3867" s="54" t="s">
        <v>11796</v>
      </c>
      <c r="C3867" s="16" t="s">
        <v>11797</v>
      </c>
      <c r="D3867" s="16"/>
      <c r="E3867" s="16" t="s">
        <v>11798</v>
      </c>
      <c r="F3867" s="16" t="s">
        <v>11207</v>
      </c>
      <c r="G3867" s="19">
        <v>46008</v>
      </c>
      <c r="H3867" s="136">
        <v>46156</v>
      </c>
      <c r="I3867" s="120">
        <v>1</v>
      </c>
      <c r="J3867" s="136" t="str">
        <f ca="1">IF(K3889&lt;&gt;"", IF(J3867&lt;&gt;"",J3867,NOW()),"")</f>
        <v/>
      </c>
      <c r="K3867" s="105"/>
    </row>
    <row r="3868" spans="1:15">
      <c r="A3868" s="128">
        <v>1</v>
      </c>
      <c r="B3868" s="54" t="s">
        <v>11799</v>
      </c>
      <c r="C3868" s="16" t="s">
        <v>11800</v>
      </c>
      <c r="D3868" s="16"/>
      <c r="E3868" s="16" t="s">
        <v>11801</v>
      </c>
      <c r="F3868" s="16" t="s">
        <v>11207</v>
      </c>
      <c r="G3868" s="19">
        <v>46008</v>
      </c>
      <c r="H3868" s="136" t="str">
        <f ca="1">IF(I3890&lt;&gt;"",IF(H3868&lt;&gt;"",H3868,NOW()),"")</f>
        <v/>
      </c>
      <c r="J3868" s="136" t="str">
        <f ca="1">IF(K3890&lt;&gt;"", IF(J3868&lt;&gt;"",J3868,NOW()),"")</f>
        <v/>
      </c>
      <c r="K3868" s="105"/>
    </row>
    <row r="3869" spans="1:15">
      <c r="A3869" s="128">
        <v>1</v>
      </c>
      <c r="B3869" s="54" t="s">
        <v>11802</v>
      </c>
      <c r="C3869" s="16" t="s">
        <v>2552</v>
      </c>
      <c r="D3869" s="16"/>
      <c r="E3869" s="16" t="s">
        <v>11803</v>
      </c>
      <c r="F3869" s="16" t="s">
        <v>11207</v>
      </c>
      <c r="G3869" s="19">
        <v>46009</v>
      </c>
      <c r="H3869" s="136" t="str">
        <f ca="1">IF(I3890&lt;&gt;"",IF(H3869&lt;&gt;"",H3869,NOW()),"")</f>
        <v/>
      </c>
      <c r="J3869" s="136" t="str">
        <f ca="1">IF(K3890&lt;&gt;"", IF(J3869&lt;&gt;"",J3869,NOW()),"")</f>
        <v/>
      </c>
      <c r="K3869" s="105"/>
    </row>
    <row r="3870" spans="1:15">
      <c r="A3870" s="128">
        <v>1</v>
      </c>
      <c r="B3870" s="54" t="s">
        <v>11804</v>
      </c>
      <c r="C3870" s="16" t="s">
        <v>11805</v>
      </c>
      <c r="D3870" s="16"/>
      <c r="E3870" s="16" t="s">
        <v>11806</v>
      </c>
      <c r="F3870" s="16" t="s">
        <v>11207</v>
      </c>
      <c r="G3870" s="19">
        <v>46010</v>
      </c>
      <c r="H3870" s="136" t="str">
        <f ca="1">IF(I3891&lt;&gt;"",IF(H3870&lt;&gt;"",H3870,NOW()),"")</f>
        <v/>
      </c>
      <c r="J3870" s="136" t="str">
        <f ca="1">IF(K3891&lt;&gt;"", IF(J3870&lt;&gt;"",J3870,NOW()),"")</f>
        <v/>
      </c>
      <c r="K3870" s="105"/>
    </row>
    <row r="3871" spans="1:15">
      <c r="A3871" s="128">
        <v>1</v>
      </c>
      <c r="B3871" s="54" t="s">
        <v>11807</v>
      </c>
      <c r="C3871" s="16" t="s">
        <v>11808</v>
      </c>
      <c r="D3871" s="16"/>
      <c r="E3871" s="16" t="s">
        <v>11809</v>
      </c>
      <c r="F3871" s="16" t="s">
        <v>11234</v>
      </c>
      <c r="G3871" s="19">
        <v>46010</v>
      </c>
      <c r="H3871" s="136">
        <v>46066</v>
      </c>
      <c r="I3871" s="120">
        <v>1</v>
      </c>
      <c r="K3871" s="105"/>
      <c r="O3871"/>
    </row>
    <row r="3872" spans="1:15">
      <c r="A3872" s="128">
        <v>1</v>
      </c>
      <c r="B3872" s="54" t="s">
        <v>11810</v>
      </c>
      <c r="C3872" s="16" t="s">
        <v>11811</v>
      </c>
      <c r="D3872" s="16"/>
      <c r="E3872" s="16" t="s">
        <v>11812</v>
      </c>
      <c r="F3872" s="16" t="s">
        <v>11234</v>
      </c>
      <c r="G3872" s="19">
        <v>46010</v>
      </c>
      <c r="H3872" s="136" t="s">
        <v>11813</v>
      </c>
      <c r="I3872" s="120">
        <v>1</v>
      </c>
      <c r="K3872" s="105"/>
      <c r="O3872"/>
    </row>
    <row r="3873" spans="1:15">
      <c r="A3873" s="128">
        <v>1</v>
      </c>
      <c r="B3873" s="54" t="s">
        <v>11814</v>
      </c>
      <c r="C3873" s="16" t="s">
        <v>11815</v>
      </c>
      <c r="D3873" s="16"/>
      <c r="E3873" s="16" t="s">
        <v>11816</v>
      </c>
      <c r="F3873" s="16" t="s">
        <v>11234</v>
      </c>
      <c r="G3873" s="19">
        <v>46010</v>
      </c>
      <c r="H3873" s="136">
        <v>46066</v>
      </c>
      <c r="I3873" s="120">
        <v>1</v>
      </c>
      <c r="K3873" s="105"/>
      <c r="O3873"/>
    </row>
    <row r="3874" spans="1:15">
      <c r="A3874" s="128">
        <v>1</v>
      </c>
      <c r="B3874" s="172" t="s">
        <v>11817</v>
      </c>
      <c r="C3874" s="18" t="s">
        <v>11818</v>
      </c>
      <c r="D3874" s="18"/>
      <c r="E3874" s="18" t="s">
        <v>11819</v>
      </c>
      <c r="F3874" s="18" t="s">
        <v>11234</v>
      </c>
      <c r="G3874" s="19">
        <v>46010</v>
      </c>
      <c r="H3874" s="136">
        <v>46072</v>
      </c>
      <c r="I3874" s="120">
        <v>1</v>
      </c>
      <c r="K3874" s="105"/>
      <c r="O3874"/>
    </row>
    <row r="3875" spans="1:15">
      <c r="A3875" s="54">
        <v>1</v>
      </c>
      <c r="B3875" s="172" t="s">
        <v>11826</v>
      </c>
      <c r="C3875" s="18"/>
      <c r="D3875" s="18"/>
      <c r="E3875" s="18" t="s">
        <v>11827</v>
      </c>
      <c r="F3875" s="18" t="s">
        <v>11207</v>
      </c>
      <c r="G3875" s="19">
        <v>46013</v>
      </c>
      <c r="H3875" s="136">
        <v>46171</v>
      </c>
      <c r="I3875" s="120">
        <v>1</v>
      </c>
      <c r="K3875" s="105"/>
    </row>
    <row r="3876" spans="1:15">
      <c r="A3876" s="128">
        <v>1</v>
      </c>
      <c r="B3876" s="253" t="s">
        <v>11820</v>
      </c>
      <c r="C3876" s="39" t="s">
        <v>11821</v>
      </c>
      <c r="D3876" s="39"/>
      <c r="E3876" s="39" t="s">
        <v>11822</v>
      </c>
      <c r="F3876" s="16" t="s">
        <v>11244</v>
      </c>
      <c r="G3876" s="19">
        <v>46013</v>
      </c>
      <c r="H3876" s="136">
        <v>46097</v>
      </c>
      <c r="I3876" s="120">
        <v>1</v>
      </c>
      <c r="J3876" s="136" t="str">
        <f ca="1">IF(K3899&lt;&gt;"", IF(J3876&lt;&gt;"",J3876,NOW()),"")</f>
        <v/>
      </c>
      <c r="K3876" s="105"/>
      <c r="L3876" s="54">
        <v>1</v>
      </c>
    </row>
    <row r="3877" spans="1:15">
      <c r="A3877" s="128">
        <v>1</v>
      </c>
      <c r="B3877" s="172" t="s">
        <v>11823</v>
      </c>
      <c r="C3877" s="18" t="s">
        <v>11824</v>
      </c>
      <c r="D3877" s="18"/>
      <c r="E3877" s="18" t="s">
        <v>11825</v>
      </c>
      <c r="F3877" s="18" t="s">
        <v>11244</v>
      </c>
      <c r="G3877" s="19">
        <v>46013</v>
      </c>
      <c r="H3877" s="136">
        <v>46077</v>
      </c>
      <c r="I3877" s="120">
        <v>1</v>
      </c>
      <c r="J3877" s="136" t="str">
        <f ca="1">IF(K3905&lt;&gt;"", IF(J3877&lt;&gt;"",J3877,NOW()),"")</f>
        <v/>
      </c>
      <c r="K3877" s="105"/>
      <c r="L3877" s="54">
        <v>1</v>
      </c>
    </row>
    <row r="3878" spans="1:15">
      <c r="A3878" s="54">
        <v>1</v>
      </c>
      <c r="B3878" s="54" t="s">
        <v>11828</v>
      </c>
      <c r="C3878" s="16"/>
      <c r="D3878" s="16"/>
      <c r="E3878" s="16" t="s">
        <v>11829</v>
      </c>
      <c r="F3878" s="16" t="s">
        <v>11207</v>
      </c>
      <c r="G3878" s="19">
        <v>46013</v>
      </c>
      <c r="K3878" s="105"/>
    </row>
    <row r="3879" spans="1:15">
      <c r="A3879" s="54">
        <v>1</v>
      </c>
      <c r="B3879" s="172" t="s">
        <v>11830</v>
      </c>
      <c r="C3879" s="18"/>
      <c r="D3879" s="18"/>
      <c r="E3879" s="18" t="s">
        <v>11831</v>
      </c>
      <c r="F3879" s="18" t="s">
        <v>11244</v>
      </c>
      <c r="G3879" s="19">
        <v>46014</v>
      </c>
      <c r="H3879" s="136">
        <v>46079</v>
      </c>
      <c r="I3879" s="120">
        <v>1</v>
      </c>
      <c r="K3879" s="105"/>
      <c r="L3879" s="54">
        <v>1</v>
      </c>
    </row>
    <row r="3880" spans="1:15">
      <c r="A3880" s="54">
        <v>1</v>
      </c>
      <c r="B3880" s="253" t="s">
        <v>11832</v>
      </c>
      <c r="C3880" s="39"/>
      <c r="D3880" s="39"/>
      <c r="E3880" s="39" t="s">
        <v>11833</v>
      </c>
      <c r="F3880" s="16" t="s">
        <v>11207</v>
      </c>
      <c r="G3880" s="19">
        <v>46014</v>
      </c>
      <c r="H3880" s="136">
        <v>46099</v>
      </c>
      <c r="I3880" s="120">
        <v>1</v>
      </c>
      <c r="K3880" s="105"/>
    </row>
    <row r="3881" spans="1:15">
      <c r="A3881" s="128">
        <v>1</v>
      </c>
      <c r="B3881" s="54" t="s">
        <v>11834</v>
      </c>
      <c r="C3881" s="16" t="s">
        <v>11835</v>
      </c>
      <c r="D3881" s="16"/>
      <c r="E3881" s="16" t="s">
        <v>11836</v>
      </c>
      <c r="F3881" s="16" t="s">
        <v>11207</v>
      </c>
      <c r="G3881" s="19">
        <v>46014</v>
      </c>
      <c r="H3881" s="136" t="str">
        <f ca="1">IF(I3902&lt;&gt;"",IF(H3881&lt;&gt;"",H3881,NOW()),"")</f>
        <v/>
      </c>
      <c r="J3881" s="136" t="str">
        <f ca="1">IF(K3902&lt;&gt;"", IF(J3881&lt;&gt;"",J3881,NOW()),"")</f>
        <v/>
      </c>
      <c r="K3881" s="105"/>
      <c r="O3881"/>
    </row>
    <row r="3882" spans="1:15" ht="16.5" customHeight="1">
      <c r="A3882" s="128">
        <v>1</v>
      </c>
      <c r="B3882" s="54" t="s">
        <v>11837</v>
      </c>
      <c r="C3882" s="16" t="s">
        <v>11838</v>
      </c>
      <c r="D3882" s="16"/>
      <c r="E3882" s="16" t="s">
        <v>11839</v>
      </c>
      <c r="F3882" s="16" t="s">
        <v>11207</v>
      </c>
      <c r="G3882" s="19">
        <v>46017</v>
      </c>
      <c r="H3882" s="136" t="str">
        <f ca="1">IF(I3906&lt;&gt;"",IF(H3882&lt;&gt;"",H3882,NOW()),"")</f>
        <v/>
      </c>
      <c r="J3882" s="136" t="str">
        <f ca="1">IF(K3906&lt;&gt;"", IF(J3882&lt;&gt;"",J3882,NOW()),"")</f>
        <v/>
      </c>
      <c r="K3882" s="105"/>
    </row>
    <row r="3883" spans="1:15">
      <c r="A3883" s="54">
        <v>1</v>
      </c>
      <c r="B3883" s="54" t="s">
        <v>11840</v>
      </c>
      <c r="C3883" s="16"/>
      <c r="D3883" s="16"/>
      <c r="E3883" s="16" t="s">
        <v>11841</v>
      </c>
      <c r="F3883" s="16" t="s">
        <v>11207</v>
      </c>
      <c r="G3883" s="19">
        <v>46017</v>
      </c>
      <c r="K3883" s="105"/>
    </row>
    <row r="3884" spans="1:15">
      <c r="A3884" s="54">
        <v>1</v>
      </c>
      <c r="B3884" s="54" t="s">
        <v>11842</v>
      </c>
      <c r="C3884" s="16"/>
      <c r="D3884" s="16"/>
      <c r="E3884" s="16" t="s">
        <v>11843</v>
      </c>
      <c r="F3884" s="16" t="s">
        <v>11207</v>
      </c>
      <c r="G3884" s="19">
        <v>46017</v>
      </c>
      <c r="K3884" s="105"/>
    </row>
    <row r="3885" spans="1:15" ht="15.75" customHeight="1">
      <c r="A3885" s="128">
        <v>1</v>
      </c>
      <c r="B3885" s="172" t="s">
        <v>11844</v>
      </c>
      <c r="C3885" s="18"/>
      <c r="D3885" s="18"/>
      <c r="E3885" s="18" t="s">
        <v>11845</v>
      </c>
      <c r="F3885" s="18" t="s">
        <v>11244</v>
      </c>
      <c r="G3885" s="19">
        <v>46020</v>
      </c>
      <c r="H3885" s="19">
        <v>46125</v>
      </c>
      <c r="I3885" s="120">
        <v>1</v>
      </c>
      <c r="J3885" s="136" t="str">
        <f ca="1">IF(K3925&lt;&gt;"", IF(J3885&lt;&gt;"",J3885,NOW()),"")</f>
        <v/>
      </c>
      <c r="K3885" s="105"/>
      <c r="L3885" s="54">
        <v>1</v>
      </c>
      <c r="O3885"/>
    </row>
    <row r="3886" spans="1:15">
      <c r="A3886" s="54">
        <v>1</v>
      </c>
      <c r="B3886" s="253" t="s">
        <v>11846</v>
      </c>
      <c r="C3886" s="39"/>
      <c r="D3886" s="39"/>
      <c r="E3886" s="39" t="s">
        <v>11847</v>
      </c>
      <c r="F3886" s="16" t="s">
        <v>11207</v>
      </c>
      <c r="G3886" s="19">
        <v>46020</v>
      </c>
      <c r="H3886" s="136">
        <v>46097</v>
      </c>
      <c r="I3886" s="120">
        <v>1</v>
      </c>
      <c r="K3886" s="105"/>
    </row>
    <row r="3887" spans="1:15">
      <c r="A3887" s="128">
        <v>1</v>
      </c>
      <c r="B3887" s="172" t="s">
        <v>11848</v>
      </c>
      <c r="C3887" s="18"/>
      <c r="D3887" s="18"/>
      <c r="E3887" s="18" t="s">
        <v>11849</v>
      </c>
      <c r="F3887" s="18" t="s">
        <v>11207</v>
      </c>
      <c r="G3887" s="19">
        <v>46020</v>
      </c>
      <c r="H3887" s="136">
        <v>46132</v>
      </c>
      <c r="I3887" s="120">
        <v>1</v>
      </c>
      <c r="K3887" s="105"/>
    </row>
    <row r="3888" spans="1:15">
      <c r="A3888" s="128">
        <v>1</v>
      </c>
      <c r="B3888" s="172" t="s">
        <v>11850</v>
      </c>
      <c r="C3888" s="18" t="s">
        <v>11851</v>
      </c>
      <c r="D3888" s="18"/>
      <c r="E3888" s="18" t="s">
        <v>11852</v>
      </c>
      <c r="F3888" s="18" t="s">
        <v>11207</v>
      </c>
      <c r="G3888" s="19">
        <v>46020</v>
      </c>
      <c r="H3888" s="136">
        <v>46106</v>
      </c>
      <c r="I3888" s="120">
        <v>1</v>
      </c>
      <c r="J3888" s="136" t="str">
        <f ca="1">IF(K3911&lt;&gt;"", IF(J3888&lt;&gt;"",J3888,NOW()),"")</f>
        <v/>
      </c>
      <c r="K3888" s="105"/>
      <c r="O3888"/>
    </row>
    <row r="3889" spans="1:15">
      <c r="A3889" s="128">
        <v>1</v>
      </c>
      <c r="B3889" s="172" t="s">
        <v>11853</v>
      </c>
      <c r="C3889" s="18" t="s">
        <v>9787</v>
      </c>
      <c r="D3889" s="18"/>
      <c r="E3889" s="18" t="s">
        <v>11854</v>
      </c>
      <c r="F3889" s="18" t="s">
        <v>11207</v>
      </c>
      <c r="G3889" s="19">
        <v>46021</v>
      </c>
      <c r="H3889" s="136">
        <v>46127</v>
      </c>
      <c r="I3889" s="120">
        <v>1</v>
      </c>
      <c r="K3889" s="105"/>
    </row>
    <row r="3890" spans="1:15">
      <c r="A3890" s="128">
        <v>1</v>
      </c>
      <c r="B3890" s="172" t="s">
        <v>11855</v>
      </c>
      <c r="C3890" s="18" t="s">
        <v>11856</v>
      </c>
      <c r="D3890" s="18"/>
      <c r="E3890" s="18" t="s">
        <v>11857</v>
      </c>
      <c r="F3890" s="18" t="s">
        <v>11207</v>
      </c>
      <c r="G3890" s="19">
        <v>46021</v>
      </c>
      <c r="H3890" s="136">
        <v>46112</v>
      </c>
      <c r="I3890" s="120">
        <v>1</v>
      </c>
      <c r="J3890" s="136" t="str">
        <f ca="1">IF(K3910&lt;&gt;"", IF(J3890&lt;&gt;"",J3890,NOW()),"")</f>
        <v/>
      </c>
      <c r="K3890" s="105"/>
    </row>
    <row r="3891" spans="1:15">
      <c r="A3891" s="128">
        <v>1</v>
      </c>
      <c r="B3891" s="172" t="s">
        <v>11858</v>
      </c>
      <c r="C3891" s="18" t="s">
        <v>10113</v>
      </c>
      <c r="D3891" s="18"/>
      <c r="E3891" s="18" t="s">
        <v>11859</v>
      </c>
      <c r="F3891" s="18" t="s">
        <v>11207</v>
      </c>
      <c r="G3891" s="19">
        <v>46021</v>
      </c>
      <c r="H3891" s="136">
        <v>46127</v>
      </c>
      <c r="I3891" s="120">
        <v>1</v>
      </c>
      <c r="K3891" s="105"/>
    </row>
    <row r="3892" spans="1:15">
      <c r="A3892" s="54">
        <v>1</v>
      </c>
      <c r="B3892" s="54" t="s">
        <v>11860</v>
      </c>
      <c r="C3892" s="16"/>
      <c r="D3892" s="16"/>
      <c r="E3892" s="16" t="s">
        <v>11861</v>
      </c>
      <c r="F3892" s="16" t="s">
        <v>11207</v>
      </c>
      <c r="G3892" s="19">
        <v>46021</v>
      </c>
      <c r="K3892" s="105"/>
    </row>
    <row r="3893" spans="1:15">
      <c r="A3893" s="128">
        <v>1</v>
      </c>
      <c r="B3893" s="172" t="s">
        <v>11868</v>
      </c>
      <c r="C3893" s="18" t="s">
        <v>11869</v>
      </c>
      <c r="D3893" s="18"/>
      <c r="E3893" s="18" t="s">
        <v>11870</v>
      </c>
      <c r="F3893" s="18" t="s">
        <v>11207</v>
      </c>
      <c r="G3893" s="19">
        <v>46022</v>
      </c>
      <c r="H3893" s="136">
        <v>46176</v>
      </c>
      <c r="I3893" s="120">
        <v>1</v>
      </c>
      <c r="K3893" s="105"/>
      <c r="N3893" s="312"/>
      <c r="O3893" s="313"/>
    </row>
    <row r="3894" spans="1:15">
      <c r="A3894" s="128">
        <v>1</v>
      </c>
      <c r="B3894" s="253" t="s">
        <v>11862</v>
      </c>
      <c r="C3894" s="39" t="s">
        <v>11863</v>
      </c>
      <c r="D3894" s="39"/>
      <c r="E3894" s="39" t="s">
        <v>11864</v>
      </c>
      <c r="F3894" s="39" t="s">
        <v>11207</v>
      </c>
      <c r="G3894" s="19">
        <v>46022</v>
      </c>
      <c r="H3894" s="136">
        <v>46147</v>
      </c>
      <c r="I3894" s="120">
        <v>1</v>
      </c>
      <c r="K3894" s="105"/>
      <c r="O3894"/>
    </row>
    <row r="3895" spans="1:15">
      <c r="A3895" s="128">
        <v>1</v>
      </c>
      <c r="B3895" s="172" t="s">
        <v>11865</v>
      </c>
      <c r="C3895" s="18" t="s">
        <v>11866</v>
      </c>
      <c r="D3895" s="18"/>
      <c r="E3895" s="18" t="s">
        <v>11867</v>
      </c>
      <c r="F3895" s="18" t="s">
        <v>11207</v>
      </c>
      <c r="G3895" s="19">
        <v>46022</v>
      </c>
      <c r="H3895" s="136">
        <v>46108</v>
      </c>
      <c r="I3895" s="120">
        <v>1</v>
      </c>
      <c r="K3895" s="105"/>
    </row>
    <row r="3896" spans="1:15">
      <c r="A3896" s="128">
        <v>1</v>
      </c>
      <c r="B3896" s="54" t="s">
        <v>11871</v>
      </c>
      <c r="C3896" s="16" t="s">
        <v>11872</v>
      </c>
      <c r="D3896" s="16"/>
      <c r="E3896" s="16" t="s">
        <v>11873</v>
      </c>
      <c r="F3896" s="16" t="s">
        <v>11207</v>
      </c>
      <c r="G3896" s="19">
        <v>46022</v>
      </c>
      <c r="K3896" s="105"/>
    </row>
    <row r="3897" spans="1:15">
      <c r="A3897" s="128">
        <v>1</v>
      </c>
      <c r="B3897" s="54" t="s">
        <v>11874</v>
      </c>
      <c r="C3897" s="16" t="s">
        <v>11875</v>
      </c>
      <c r="D3897" s="16"/>
      <c r="E3897" s="16" t="s">
        <v>11876</v>
      </c>
      <c r="F3897" s="16" t="s">
        <v>11207</v>
      </c>
      <c r="G3897" s="19">
        <v>46022</v>
      </c>
      <c r="K3897" s="105"/>
      <c r="O3897"/>
    </row>
    <row r="3898" spans="1:15">
      <c r="A3898" s="128">
        <v>1</v>
      </c>
      <c r="B3898" s="172" t="s">
        <v>11877</v>
      </c>
      <c r="C3898" s="18" t="s">
        <v>11878</v>
      </c>
      <c r="D3898" s="18"/>
      <c r="E3898" s="18" t="s">
        <v>11879</v>
      </c>
      <c r="F3898" s="18" t="s">
        <v>11207</v>
      </c>
      <c r="G3898" s="19">
        <v>46023</v>
      </c>
      <c r="H3898" s="136">
        <v>46087</v>
      </c>
      <c r="I3898" s="120">
        <v>1</v>
      </c>
      <c r="K3898" s="105"/>
    </row>
    <row r="3899" spans="1:15">
      <c r="A3899" s="128">
        <v>1</v>
      </c>
      <c r="B3899" s="54" t="s">
        <v>11883</v>
      </c>
      <c r="C3899" s="16" t="s">
        <v>11884</v>
      </c>
      <c r="D3899" s="16"/>
      <c r="E3899" s="16" t="s">
        <v>11885</v>
      </c>
      <c r="F3899" s="16" t="s">
        <v>11207</v>
      </c>
      <c r="G3899" s="19">
        <v>46024</v>
      </c>
      <c r="H3899" s="136">
        <v>46163</v>
      </c>
      <c r="I3899" s="120">
        <v>1</v>
      </c>
      <c r="J3899" s="136" t="str">
        <f ca="1">IF(K3907&lt;&gt;"", IF(J3899&lt;&gt;"",J3899,NOW()),"")</f>
        <v/>
      </c>
      <c r="K3899" s="105"/>
    </row>
    <row r="3900" spans="1:15" ht="15.75" customHeight="1">
      <c r="A3900" s="128">
        <v>1</v>
      </c>
      <c r="B3900" s="172" t="s">
        <v>11880</v>
      </c>
      <c r="C3900" s="18" t="s">
        <v>11881</v>
      </c>
      <c r="D3900" s="18"/>
      <c r="E3900" s="18" t="s">
        <v>11882</v>
      </c>
      <c r="F3900" s="18" t="s">
        <v>11207</v>
      </c>
      <c r="G3900" s="19">
        <v>46024</v>
      </c>
      <c r="H3900" s="136">
        <v>46136</v>
      </c>
      <c r="I3900" s="120">
        <v>1</v>
      </c>
      <c r="K3900" s="105"/>
    </row>
    <row r="3901" spans="1:15">
      <c r="A3901" s="128">
        <v>1</v>
      </c>
      <c r="B3901" s="172" t="s">
        <v>11886</v>
      </c>
      <c r="C3901" s="18" t="s">
        <v>11386</v>
      </c>
      <c r="D3901" s="18"/>
      <c r="E3901" s="18" t="s">
        <v>11387</v>
      </c>
      <c r="F3901" s="18" t="s">
        <v>11207</v>
      </c>
      <c r="G3901" s="19">
        <v>46026</v>
      </c>
      <c r="H3901" s="136">
        <v>46169</v>
      </c>
      <c r="I3901" s="120">
        <v>1</v>
      </c>
      <c r="K3901" s="105"/>
    </row>
    <row r="3902" spans="1:15">
      <c r="A3902" s="128">
        <v>1</v>
      </c>
      <c r="B3902" s="172" t="s">
        <v>11887</v>
      </c>
      <c r="C3902" s="18" t="s">
        <v>11888</v>
      </c>
      <c r="D3902" s="18"/>
      <c r="E3902" s="18" t="s">
        <v>11889</v>
      </c>
      <c r="F3902" s="18" t="s">
        <v>11207</v>
      </c>
      <c r="G3902" s="19">
        <v>46027</v>
      </c>
      <c r="H3902" s="136">
        <v>46178</v>
      </c>
      <c r="I3902" s="120">
        <v>1</v>
      </c>
      <c r="K3902" s="105"/>
      <c r="N3902" s="312"/>
      <c r="O3902" s="313"/>
    </row>
    <row r="3903" spans="1:15">
      <c r="A3903" s="54">
        <v>1</v>
      </c>
      <c r="B3903" s="54" t="s">
        <v>11890</v>
      </c>
      <c r="C3903" s="16"/>
      <c r="D3903" s="16"/>
      <c r="E3903" s="16" t="s">
        <v>11891</v>
      </c>
      <c r="F3903" s="16" t="s">
        <v>11207</v>
      </c>
      <c r="G3903" s="19">
        <v>46028</v>
      </c>
      <c r="K3903" s="105"/>
    </row>
    <row r="3904" spans="1:15">
      <c r="A3904" s="128">
        <v>1</v>
      </c>
      <c r="B3904" s="54" t="s">
        <v>11892</v>
      </c>
      <c r="C3904" s="16" t="s">
        <v>11893</v>
      </c>
      <c r="D3904" s="16"/>
      <c r="E3904" s="16" t="s">
        <v>11894</v>
      </c>
      <c r="F3904" s="16" t="s">
        <v>11207</v>
      </c>
      <c r="G3904" s="19">
        <v>46028</v>
      </c>
      <c r="K3904" s="105"/>
    </row>
    <row r="3905" spans="1:15">
      <c r="A3905" s="128">
        <v>1</v>
      </c>
      <c r="B3905" s="54" t="s">
        <v>11895</v>
      </c>
      <c r="C3905" s="16" t="s">
        <v>11896</v>
      </c>
      <c r="D3905" s="16"/>
      <c r="E3905" s="16" t="s">
        <v>11897</v>
      </c>
      <c r="F3905" s="16" t="s">
        <v>11207</v>
      </c>
      <c r="G3905" s="19">
        <v>46028</v>
      </c>
      <c r="K3905" s="105"/>
    </row>
    <row r="3906" spans="1:15">
      <c r="A3906" s="128">
        <v>1</v>
      </c>
      <c r="B3906" s="54" t="s">
        <v>11898</v>
      </c>
      <c r="C3906" s="16" t="s">
        <v>11899</v>
      </c>
      <c r="D3906" s="16"/>
      <c r="E3906" s="16" t="s">
        <v>11900</v>
      </c>
      <c r="F3906" s="16" t="s">
        <v>11207</v>
      </c>
      <c r="G3906" s="19">
        <v>46030</v>
      </c>
      <c r="K3906" s="105"/>
    </row>
    <row r="3907" spans="1:15">
      <c r="A3907" s="128">
        <v>1</v>
      </c>
      <c r="B3907" s="54" t="s">
        <v>11901</v>
      </c>
      <c r="C3907" s="16" t="s">
        <v>11902</v>
      </c>
      <c r="D3907" s="16"/>
      <c r="E3907" s="16" t="s">
        <v>11903</v>
      </c>
      <c r="F3907" s="16" t="s">
        <v>11207</v>
      </c>
      <c r="G3907" s="19">
        <v>46030</v>
      </c>
      <c r="K3907" s="105"/>
    </row>
    <row r="3908" spans="1:15" ht="15.75" customHeight="1">
      <c r="A3908" s="128">
        <v>1</v>
      </c>
      <c r="B3908" s="54" t="s">
        <v>11904</v>
      </c>
      <c r="C3908" s="16" t="s">
        <v>11905</v>
      </c>
      <c r="D3908" s="16"/>
      <c r="E3908" s="16" t="s">
        <v>11906</v>
      </c>
      <c r="F3908" s="16" t="s">
        <v>11207</v>
      </c>
      <c r="G3908" s="19">
        <v>46030</v>
      </c>
      <c r="K3908" s="105"/>
    </row>
    <row r="3909" spans="1:15">
      <c r="A3909" s="128">
        <v>1</v>
      </c>
      <c r="B3909" s="54" t="s">
        <v>11907</v>
      </c>
      <c r="C3909" s="16" t="s">
        <v>11908</v>
      </c>
      <c r="D3909" s="16"/>
      <c r="E3909" s="16" t="s">
        <v>11909</v>
      </c>
      <c r="F3909" s="16" t="s">
        <v>11207</v>
      </c>
      <c r="G3909" s="19">
        <v>46030</v>
      </c>
      <c r="K3909" s="105"/>
    </row>
    <row r="3910" spans="1:15">
      <c r="A3910" s="128">
        <v>1</v>
      </c>
      <c r="B3910" s="54" t="s">
        <v>11910</v>
      </c>
      <c r="C3910" s="16" t="s">
        <v>11911</v>
      </c>
      <c r="D3910" s="16"/>
      <c r="E3910" s="16" t="s">
        <v>11912</v>
      </c>
      <c r="F3910" s="16" t="s">
        <v>11207</v>
      </c>
      <c r="G3910" s="19">
        <v>46030</v>
      </c>
      <c r="K3910" s="105"/>
    </row>
    <row r="3911" spans="1:15">
      <c r="A3911" s="128">
        <v>1</v>
      </c>
      <c r="B3911" s="54" t="s">
        <v>11913</v>
      </c>
      <c r="C3911" s="16" t="s">
        <v>11914</v>
      </c>
      <c r="D3911" s="16"/>
      <c r="E3911" s="16" t="s">
        <v>11915</v>
      </c>
      <c r="F3911" s="16" t="s">
        <v>11207</v>
      </c>
      <c r="G3911" s="19">
        <v>46030</v>
      </c>
      <c r="K3911" s="105"/>
    </row>
    <row r="3912" spans="1:15">
      <c r="A3912" s="128">
        <v>1</v>
      </c>
      <c r="B3912" s="172" t="s">
        <v>11916</v>
      </c>
      <c r="C3912" s="18" t="s">
        <v>11917</v>
      </c>
      <c r="D3912" s="18"/>
      <c r="E3912" s="18" t="s">
        <v>11918</v>
      </c>
      <c r="F3912" s="18" t="s">
        <v>11207</v>
      </c>
      <c r="G3912" s="19">
        <v>46030</v>
      </c>
      <c r="H3912" s="136">
        <v>46107</v>
      </c>
      <c r="I3912" s="120">
        <v>1</v>
      </c>
      <c r="K3912" s="105"/>
      <c r="O3912"/>
    </row>
    <row r="3913" spans="1:15">
      <c r="A3913" s="128">
        <v>1</v>
      </c>
      <c r="B3913" s="54" t="s">
        <v>11919</v>
      </c>
      <c r="C3913" s="16" t="s">
        <v>11920</v>
      </c>
      <c r="D3913" s="16"/>
      <c r="E3913" s="16" t="s">
        <v>11921</v>
      </c>
      <c r="F3913" s="16" t="s">
        <v>11207</v>
      </c>
      <c r="G3913" s="19">
        <v>46031</v>
      </c>
      <c r="K3913" s="105"/>
      <c r="O3913"/>
    </row>
    <row r="3914" spans="1:15">
      <c r="A3914" s="128">
        <v>1</v>
      </c>
      <c r="B3914" s="54" t="s">
        <v>11922</v>
      </c>
      <c r="C3914" s="16" t="s">
        <v>11923</v>
      </c>
      <c r="D3914" s="16"/>
      <c r="E3914" s="16" t="s">
        <v>11924</v>
      </c>
      <c r="F3914" s="16" t="s">
        <v>11207</v>
      </c>
      <c r="G3914" s="19">
        <v>46031</v>
      </c>
      <c r="K3914" s="105"/>
      <c r="O3914"/>
    </row>
    <row r="3915" spans="1:15">
      <c r="A3915" s="128">
        <v>1</v>
      </c>
      <c r="B3915" s="172" t="s">
        <v>11925</v>
      </c>
      <c r="C3915" s="18" t="s">
        <v>11926</v>
      </c>
      <c r="D3915" s="18"/>
      <c r="E3915" s="18" t="s">
        <v>11927</v>
      </c>
      <c r="F3915" s="18" t="s">
        <v>11207</v>
      </c>
      <c r="G3915" s="19">
        <v>46031</v>
      </c>
      <c r="H3915" s="136">
        <v>46146</v>
      </c>
      <c r="I3915" s="120">
        <v>1</v>
      </c>
      <c r="K3915" s="105"/>
      <c r="O3915"/>
    </row>
    <row r="3916" spans="1:15">
      <c r="A3916" s="128">
        <v>1</v>
      </c>
      <c r="B3916" s="253" t="s">
        <v>11928</v>
      </c>
      <c r="C3916" s="39" t="s">
        <v>11929</v>
      </c>
      <c r="D3916" s="39"/>
      <c r="E3916" s="39" t="s">
        <v>11930</v>
      </c>
      <c r="F3916" s="16" t="s">
        <v>11207</v>
      </c>
      <c r="G3916" s="19">
        <v>46031</v>
      </c>
      <c r="H3916" s="136">
        <v>46092</v>
      </c>
      <c r="I3916" s="120">
        <v>1</v>
      </c>
      <c r="K3916" s="105"/>
      <c r="O3916"/>
    </row>
    <row r="3917" spans="1:15">
      <c r="A3917" s="128">
        <v>1</v>
      </c>
      <c r="B3917" s="172" t="s">
        <v>11931</v>
      </c>
      <c r="C3917" s="18" t="s">
        <v>11932</v>
      </c>
      <c r="D3917" s="18"/>
      <c r="E3917" s="18" t="s">
        <v>11933</v>
      </c>
      <c r="F3917" s="18" t="s">
        <v>11207</v>
      </c>
      <c r="G3917" s="19">
        <v>46031</v>
      </c>
      <c r="H3917" s="136">
        <v>46146</v>
      </c>
      <c r="I3917" s="120">
        <v>1</v>
      </c>
      <c r="K3917" s="105"/>
      <c r="O3917"/>
    </row>
    <row r="3918" spans="1:15">
      <c r="A3918" s="128">
        <v>1</v>
      </c>
      <c r="B3918" s="172" t="s">
        <v>11934</v>
      </c>
      <c r="C3918" s="18" t="s">
        <v>7336</v>
      </c>
      <c r="D3918" s="18"/>
      <c r="E3918" s="18" t="s">
        <v>11935</v>
      </c>
      <c r="F3918" s="18" t="s">
        <v>11234</v>
      </c>
      <c r="G3918" s="19">
        <v>46031</v>
      </c>
      <c r="H3918" s="136">
        <v>46080</v>
      </c>
      <c r="I3918" s="120">
        <v>1</v>
      </c>
      <c r="K3918" s="105"/>
      <c r="O3918"/>
    </row>
    <row r="3919" spans="1:15">
      <c r="A3919" s="210">
        <v>1</v>
      </c>
      <c r="B3919" s="172" t="s">
        <v>11936</v>
      </c>
      <c r="C3919" s="18"/>
      <c r="D3919" s="18"/>
      <c r="E3919" s="18" t="s">
        <v>11937</v>
      </c>
      <c r="F3919" s="18" t="s">
        <v>11244</v>
      </c>
      <c r="G3919" s="19">
        <v>46034</v>
      </c>
      <c r="H3919" s="19">
        <v>46120</v>
      </c>
      <c r="I3919" s="120">
        <v>1</v>
      </c>
      <c r="J3919" s="136" t="str">
        <f ca="1">IF(K3959&lt;&gt;"", IF(J3919&lt;&gt;"",J3919,NOW()),"")</f>
        <v/>
      </c>
      <c r="K3919" s="105"/>
      <c r="L3919" s="54">
        <v>1</v>
      </c>
      <c r="O3919"/>
    </row>
    <row r="3920" spans="1:15">
      <c r="A3920" s="210">
        <v>1</v>
      </c>
      <c r="B3920" s="54" t="s">
        <v>11938</v>
      </c>
      <c r="C3920" s="16" t="s">
        <v>11939</v>
      </c>
      <c r="D3920" s="16"/>
      <c r="E3920" s="16" t="s">
        <v>11940</v>
      </c>
      <c r="F3920" s="16" t="s">
        <v>11234</v>
      </c>
      <c r="G3920" s="19">
        <v>46036</v>
      </c>
      <c r="H3920" s="136">
        <v>46161</v>
      </c>
      <c r="I3920" s="120">
        <v>1</v>
      </c>
      <c r="K3920" s="105"/>
      <c r="O3920"/>
    </row>
    <row r="3921" spans="1:16">
      <c r="A3921" s="128">
        <v>1</v>
      </c>
      <c r="B3921" s="172" t="s">
        <v>11941</v>
      </c>
      <c r="C3921" s="18" t="s">
        <v>11942</v>
      </c>
      <c r="D3921" s="18"/>
      <c r="E3921" s="18" t="s">
        <v>11943</v>
      </c>
      <c r="F3921" s="18" t="s">
        <v>11234</v>
      </c>
      <c r="G3921" s="19">
        <v>46037</v>
      </c>
      <c r="H3921" s="136">
        <v>46076</v>
      </c>
      <c r="I3921" s="120">
        <v>1</v>
      </c>
      <c r="K3921" s="105"/>
      <c r="O3921"/>
    </row>
    <row r="3922" spans="1:16">
      <c r="A3922" s="128">
        <v>1</v>
      </c>
      <c r="B3922" s="54" t="s">
        <v>11944</v>
      </c>
      <c r="C3922" s="16" t="s">
        <v>11945</v>
      </c>
      <c r="D3922" s="16"/>
      <c r="E3922" s="16" t="s">
        <v>11945</v>
      </c>
      <c r="F3922" s="16" t="s">
        <v>11244</v>
      </c>
      <c r="G3922" s="19">
        <v>46049</v>
      </c>
      <c r="K3922" s="105"/>
      <c r="L3922" s="54">
        <v>1</v>
      </c>
    </row>
    <row r="3923" spans="1:16">
      <c r="A3923" s="128">
        <v>1</v>
      </c>
      <c r="B3923" s="172" t="s">
        <v>11946</v>
      </c>
      <c r="C3923" s="18" t="s">
        <v>11947</v>
      </c>
      <c r="D3923" s="18"/>
      <c r="E3923" s="18" t="s">
        <v>11947</v>
      </c>
      <c r="F3923" s="18" t="s">
        <v>11234</v>
      </c>
      <c r="G3923" s="19">
        <v>46049</v>
      </c>
      <c r="H3923" s="136">
        <v>46080</v>
      </c>
      <c r="I3923" s="120">
        <v>1</v>
      </c>
      <c r="J3923" s="136" t="str">
        <f ca="1">IF(K3927&lt;&gt;"", IF(J3923&lt;&gt;"",J3923,NOW()),"")</f>
        <v/>
      </c>
      <c r="K3923" s="105"/>
      <c r="O3923"/>
      <c r="P3923"/>
    </row>
    <row r="3924" spans="1:16">
      <c r="A3924" s="128">
        <v>1</v>
      </c>
      <c r="B3924" s="253" t="s">
        <v>11948</v>
      </c>
      <c r="C3924" s="39" t="s">
        <v>11949</v>
      </c>
      <c r="D3924" s="39"/>
      <c r="E3924" s="39" t="s">
        <v>11950</v>
      </c>
      <c r="F3924" s="16" t="s">
        <v>11234</v>
      </c>
      <c r="G3924" s="19">
        <v>46050</v>
      </c>
      <c r="H3924" s="136">
        <v>46099</v>
      </c>
      <c r="I3924" s="120">
        <v>1</v>
      </c>
      <c r="J3924" s="136">
        <v>46176</v>
      </c>
      <c r="K3924" s="105">
        <v>1</v>
      </c>
      <c r="P3924"/>
    </row>
    <row r="3925" spans="1:16">
      <c r="A3925" s="128">
        <v>1</v>
      </c>
      <c r="B3925" s="172" t="s">
        <v>11951</v>
      </c>
      <c r="C3925" s="18" t="s">
        <v>11952</v>
      </c>
      <c r="D3925" s="18"/>
      <c r="E3925" s="18" t="s">
        <v>11952</v>
      </c>
      <c r="F3925" s="18" t="s">
        <v>11207</v>
      </c>
      <c r="G3925" s="19">
        <v>46051</v>
      </c>
      <c r="H3925" s="136">
        <v>46136</v>
      </c>
      <c r="I3925" s="120">
        <v>1</v>
      </c>
      <c r="K3925" s="105"/>
      <c r="O3925"/>
      <c r="P3925"/>
    </row>
    <row r="3926" spans="1:16">
      <c r="A3926" s="128">
        <v>1</v>
      </c>
      <c r="B3926" s="253" t="s">
        <v>11953</v>
      </c>
      <c r="C3926" s="39" t="s">
        <v>11954</v>
      </c>
      <c r="D3926" s="39"/>
      <c r="E3926" s="39" t="s">
        <v>11954</v>
      </c>
      <c r="F3926" s="16" t="s">
        <v>11244</v>
      </c>
      <c r="G3926" s="19">
        <v>46052</v>
      </c>
      <c r="H3926" s="136">
        <v>46093</v>
      </c>
      <c r="I3926" s="120">
        <v>1</v>
      </c>
      <c r="K3926" s="105"/>
      <c r="O3926"/>
    </row>
    <row r="3927" spans="1:16">
      <c r="A3927" s="128">
        <v>1</v>
      </c>
      <c r="B3927" s="172" t="s">
        <v>11955</v>
      </c>
      <c r="C3927" s="18" t="s">
        <v>11956</v>
      </c>
      <c r="D3927" s="18"/>
      <c r="E3927" s="18" t="s">
        <v>11957</v>
      </c>
      <c r="F3927" s="18" t="s">
        <v>11244</v>
      </c>
      <c r="G3927" s="19">
        <v>46052</v>
      </c>
      <c r="H3927" s="136">
        <v>46106</v>
      </c>
      <c r="I3927" s="120">
        <v>1</v>
      </c>
      <c r="K3927" s="105"/>
      <c r="L3927" s="54">
        <v>1</v>
      </c>
    </row>
    <row r="3928" spans="1:16">
      <c r="A3928" s="210">
        <v>1</v>
      </c>
      <c r="B3928" s="16" t="s">
        <v>13483</v>
      </c>
      <c r="C3928" s="16" t="s">
        <v>5836</v>
      </c>
      <c r="D3928" s="16"/>
      <c r="E3928" s="16" t="s">
        <v>13484</v>
      </c>
      <c r="F3928" s="16" t="s">
        <v>11234</v>
      </c>
      <c r="G3928" s="19">
        <v>46054</v>
      </c>
      <c r="H3928" s="136" t="str">
        <f ca="1">IF(I3946&lt;&gt;"",IF(H3928&lt;&gt;"",H3928,NOW()),"")</f>
        <v/>
      </c>
      <c r="J3928" s="136" t="str">
        <f ca="1">IF(K3946&lt;&gt;"", IF(J3928&lt;&gt;"",J3928,NOW()),"")</f>
        <v/>
      </c>
      <c r="K3928" s="105"/>
      <c r="O3928"/>
    </row>
    <row r="3929" spans="1:16">
      <c r="A3929" s="128">
        <v>1</v>
      </c>
      <c r="B3929" s="54" t="s">
        <v>11958</v>
      </c>
      <c r="C3929" s="16" t="s">
        <v>11959</v>
      </c>
      <c r="D3929" s="16"/>
      <c r="E3929" s="16" t="s">
        <v>11960</v>
      </c>
      <c r="F3929" s="16" t="s">
        <v>11234</v>
      </c>
      <c r="G3929" s="19">
        <v>46055</v>
      </c>
      <c r="H3929" s="136">
        <v>46070</v>
      </c>
      <c r="I3929" s="120">
        <v>1</v>
      </c>
      <c r="J3929" s="136">
        <v>46164</v>
      </c>
      <c r="K3929" s="105">
        <v>1</v>
      </c>
    </row>
    <row r="3930" spans="1:16">
      <c r="A3930" s="210">
        <v>1</v>
      </c>
      <c r="B3930" s="172" t="s">
        <v>11961</v>
      </c>
      <c r="C3930" s="7"/>
      <c r="D3930" s="24"/>
      <c r="E3930" s="18" t="s">
        <v>11962</v>
      </c>
      <c r="F3930" s="18" t="s">
        <v>11244</v>
      </c>
      <c r="G3930" s="222">
        <v>46057</v>
      </c>
      <c r="H3930" s="136">
        <v>46128</v>
      </c>
      <c r="I3930" s="120">
        <v>1</v>
      </c>
      <c r="J3930" s="136" t="str">
        <f ca="1">IF(K3969&lt;&gt;"", IF(J3930&lt;&gt;"",J3930,NOW()),"")</f>
        <v/>
      </c>
      <c r="K3930" s="105"/>
      <c r="L3930" s="54">
        <v>1</v>
      </c>
      <c r="O3930"/>
    </row>
    <row r="3931" spans="1:16">
      <c r="A3931" s="128">
        <v>1</v>
      </c>
      <c r="B3931" s="54" t="s">
        <v>11963</v>
      </c>
      <c r="C3931" s="16" t="s">
        <v>11964</v>
      </c>
      <c r="D3931" s="16"/>
      <c r="E3931" s="16" t="s">
        <v>11965</v>
      </c>
      <c r="F3931" s="16" t="s">
        <v>11207</v>
      </c>
      <c r="G3931" s="19">
        <v>46057</v>
      </c>
      <c r="K3931" s="105"/>
      <c r="O3931"/>
    </row>
    <row r="3932" spans="1:16">
      <c r="A3932" s="128">
        <v>1</v>
      </c>
      <c r="B3932" s="54" t="s">
        <v>11966</v>
      </c>
      <c r="C3932" s="16" t="s">
        <v>11967</v>
      </c>
      <c r="D3932" s="16"/>
      <c r="E3932" s="16" t="s">
        <v>11967</v>
      </c>
      <c r="F3932" s="16" t="s">
        <v>11207</v>
      </c>
      <c r="G3932" s="19">
        <v>46058</v>
      </c>
      <c r="K3932" s="105"/>
      <c r="O3932"/>
    </row>
    <row r="3933" spans="1:16">
      <c r="A3933" s="128">
        <v>1</v>
      </c>
      <c r="B3933" s="253" t="s">
        <v>11968</v>
      </c>
      <c r="C3933" s="39" t="s">
        <v>11969</v>
      </c>
      <c r="D3933" s="39"/>
      <c r="E3933" s="39" t="s">
        <v>11970</v>
      </c>
      <c r="F3933" s="16" t="s">
        <v>11234</v>
      </c>
      <c r="G3933" s="19">
        <v>46059</v>
      </c>
      <c r="H3933" s="136">
        <v>46094</v>
      </c>
      <c r="I3933" s="120">
        <v>1</v>
      </c>
      <c r="K3933" s="105"/>
    </row>
    <row r="3934" spans="1:16">
      <c r="A3934" s="128">
        <v>1</v>
      </c>
      <c r="B3934" s="253" t="s">
        <v>11971</v>
      </c>
      <c r="C3934" s="39" t="s">
        <v>11329</v>
      </c>
      <c r="D3934" s="39"/>
      <c r="E3934" s="39" t="s">
        <v>11330</v>
      </c>
      <c r="F3934" s="16" t="s">
        <v>11234</v>
      </c>
      <c r="G3934" s="19">
        <v>46062</v>
      </c>
      <c r="H3934" s="136">
        <v>46098</v>
      </c>
      <c r="I3934" s="120">
        <v>1</v>
      </c>
      <c r="K3934" s="105"/>
      <c r="O3934"/>
    </row>
    <row r="3935" spans="1:16">
      <c r="A3935" s="278">
        <v>1</v>
      </c>
      <c r="B3935" s="54" t="s">
        <v>11972</v>
      </c>
      <c r="C3935" s="16" t="s">
        <v>11973</v>
      </c>
      <c r="D3935" s="16"/>
      <c r="E3935" s="16" t="s">
        <v>11974</v>
      </c>
      <c r="F3935" s="16" t="s">
        <v>11207</v>
      </c>
      <c r="G3935" s="19">
        <v>46063</v>
      </c>
      <c r="H3935" s="136">
        <v>46162</v>
      </c>
      <c r="I3935" s="120">
        <v>1</v>
      </c>
      <c r="K3935" s="105"/>
    </row>
    <row r="3936" spans="1:16">
      <c r="A3936" s="277">
        <v>1</v>
      </c>
      <c r="B3936" s="253" t="s">
        <v>11975</v>
      </c>
      <c r="C3936" s="39" t="s">
        <v>11976</v>
      </c>
      <c r="D3936" s="39"/>
      <c r="E3936" s="39" t="s">
        <v>11977</v>
      </c>
      <c r="F3936" s="16" t="s">
        <v>11234</v>
      </c>
      <c r="G3936" s="19">
        <v>46063</v>
      </c>
      <c r="H3936" s="136">
        <v>46104</v>
      </c>
      <c r="I3936" s="120">
        <v>1</v>
      </c>
      <c r="K3936" s="105"/>
      <c r="O3936"/>
    </row>
    <row r="3937" spans="1:15">
      <c r="A3937" s="276">
        <v>1</v>
      </c>
      <c r="B3937" s="54" t="s">
        <v>11978</v>
      </c>
      <c r="C3937" s="16" t="s">
        <v>11979</v>
      </c>
      <c r="D3937" s="16"/>
      <c r="E3937" s="16" t="s">
        <v>11980</v>
      </c>
      <c r="F3937" s="16" t="s">
        <v>11207</v>
      </c>
      <c r="G3937" s="19">
        <v>46064</v>
      </c>
      <c r="K3937" s="105"/>
    </row>
    <row r="3938" spans="1:15">
      <c r="A3938" s="211">
        <v>1</v>
      </c>
      <c r="B3938" s="172" t="s">
        <v>11981</v>
      </c>
      <c r="C3938" s="18" t="s">
        <v>11982</v>
      </c>
      <c r="D3938" s="18"/>
      <c r="E3938" s="18" t="s">
        <v>11983</v>
      </c>
      <c r="F3938" s="18" t="s">
        <v>11244</v>
      </c>
      <c r="G3938" s="19">
        <v>46065</v>
      </c>
      <c r="H3938" s="136">
        <v>46111</v>
      </c>
      <c r="I3938" s="120">
        <v>1</v>
      </c>
      <c r="K3938" s="105"/>
      <c r="L3938" s="54">
        <v>1</v>
      </c>
      <c r="O3938"/>
    </row>
    <row r="3939" spans="1:15">
      <c r="A3939" s="275">
        <v>1</v>
      </c>
      <c r="B3939" s="172" t="s">
        <v>11984</v>
      </c>
      <c r="C3939" s="18" t="s">
        <v>11985</v>
      </c>
      <c r="D3939" s="18"/>
      <c r="E3939" s="18" t="s">
        <v>11986</v>
      </c>
      <c r="F3939" s="18" t="s">
        <v>11234</v>
      </c>
      <c r="G3939" s="19">
        <v>46066</v>
      </c>
      <c r="H3939" s="136">
        <v>46108</v>
      </c>
      <c r="I3939" s="120">
        <v>1</v>
      </c>
      <c r="K3939" s="105"/>
    </row>
    <row r="3940" spans="1:15">
      <c r="A3940" s="211">
        <v>1</v>
      </c>
      <c r="B3940" s="172" t="s">
        <v>11987</v>
      </c>
      <c r="C3940" s="18" t="s">
        <v>11988</v>
      </c>
      <c r="D3940" s="18"/>
      <c r="E3940" s="18" t="s">
        <v>11989</v>
      </c>
      <c r="F3940" s="18" t="s">
        <v>11234</v>
      </c>
      <c r="G3940" s="19">
        <v>46066</v>
      </c>
      <c r="H3940" s="136">
        <v>46108</v>
      </c>
      <c r="I3940" s="120">
        <v>1</v>
      </c>
      <c r="K3940" s="105"/>
    </row>
    <row r="3941" spans="1:15">
      <c r="A3941" s="275">
        <v>1</v>
      </c>
      <c r="B3941" s="172" t="s">
        <v>11990</v>
      </c>
      <c r="C3941" s="18" t="s">
        <v>11991</v>
      </c>
      <c r="D3941" s="18"/>
      <c r="E3941" s="18" t="s">
        <v>11992</v>
      </c>
      <c r="F3941" s="18" t="s">
        <v>11244</v>
      </c>
      <c r="G3941" s="19">
        <v>46072</v>
      </c>
      <c r="H3941" s="136">
        <v>46126</v>
      </c>
      <c r="I3941" s="120">
        <v>1</v>
      </c>
      <c r="K3941" s="105"/>
      <c r="L3941" s="54">
        <v>1</v>
      </c>
    </row>
    <row r="3942" spans="1:15">
      <c r="A3942" s="211">
        <v>1</v>
      </c>
      <c r="B3942" s="172" t="s">
        <v>11993</v>
      </c>
      <c r="C3942" s="18" t="s">
        <v>11994</v>
      </c>
      <c r="D3942" s="18"/>
      <c r="E3942" s="18" t="s">
        <v>11995</v>
      </c>
      <c r="F3942" s="18" t="s">
        <v>11234</v>
      </c>
      <c r="G3942" s="19">
        <v>46073</v>
      </c>
      <c r="H3942" s="136">
        <v>46122</v>
      </c>
      <c r="I3942" s="120">
        <v>1</v>
      </c>
      <c r="J3942" s="136" t="str">
        <f ca="1">IF(K3954&lt;&gt;"", IF(J3942&lt;&gt;"",J3942,NOW()),"")</f>
        <v/>
      </c>
      <c r="K3942" s="105"/>
      <c r="O3942"/>
    </row>
    <row r="3943" spans="1:15">
      <c r="A3943" s="275">
        <v>1</v>
      </c>
      <c r="B3943" s="253" t="s">
        <v>11996</v>
      </c>
      <c r="C3943" s="39" t="s">
        <v>11997</v>
      </c>
      <c r="D3943" s="39"/>
      <c r="E3943" s="39" t="s">
        <v>11998</v>
      </c>
      <c r="F3943" s="16" t="s">
        <v>11234</v>
      </c>
      <c r="G3943" s="19">
        <v>46073</v>
      </c>
      <c r="H3943" s="136">
        <v>46099</v>
      </c>
      <c r="I3943" s="120">
        <v>1</v>
      </c>
      <c r="J3943" s="136" t="str">
        <f ca="1">IF(K3955&lt;&gt;"", IF(J3943&lt;&gt;"",J3943,NOW()),"")</f>
        <v/>
      </c>
      <c r="K3943" s="105"/>
      <c r="O3943"/>
    </row>
    <row r="3944" spans="1:15">
      <c r="A3944" s="211">
        <v>1</v>
      </c>
      <c r="B3944" s="172" t="s">
        <v>11999</v>
      </c>
      <c r="C3944" s="18" t="s">
        <v>12000</v>
      </c>
      <c r="D3944" s="18"/>
      <c r="E3944" s="18" t="s">
        <v>12001</v>
      </c>
      <c r="F3944" s="18" t="s">
        <v>11244</v>
      </c>
      <c r="G3944" s="19">
        <v>46076</v>
      </c>
      <c r="H3944" s="136">
        <v>46134</v>
      </c>
      <c r="I3944" s="120">
        <v>1</v>
      </c>
      <c r="J3944" s="136" t="str">
        <f ca="1">IF(K3955&lt;&gt;"", IF(J3944&lt;&gt;"",J3944,NOW()),"")</f>
        <v/>
      </c>
      <c r="K3944" s="105"/>
      <c r="L3944" s="54">
        <v>1</v>
      </c>
      <c r="O3944"/>
    </row>
    <row r="3945" spans="1:15">
      <c r="A3945" s="275">
        <v>1</v>
      </c>
      <c r="B3945" s="172" t="s">
        <v>12002</v>
      </c>
      <c r="C3945" s="18" t="s">
        <v>12003</v>
      </c>
      <c r="D3945" s="18"/>
      <c r="E3945" s="18" t="s">
        <v>12004</v>
      </c>
      <c r="F3945" s="18" t="s">
        <v>11207</v>
      </c>
      <c r="G3945" s="19">
        <v>46077</v>
      </c>
      <c r="H3945" s="136">
        <v>46126</v>
      </c>
      <c r="I3945" s="120">
        <v>1</v>
      </c>
      <c r="K3945" s="105"/>
    </row>
    <row r="3946" spans="1:15">
      <c r="A3946" s="211">
        <v>1</v>
      </c>
      <c r="B3946" s="54" t="s">
        <v>12005</v>
      </c>
      <c r="C3946" s="16" t="s">
        <v>12006</v>
      </c>
      <c r="D3946" s="16"/>
      <c r="E3946" s="16" t="s">
        <v>12007</v>
      </c>
      <c r="F3946" s="16" t="s">
        <v>11207</v>
      </c>
      <c r="G3946" s="19">
        <v>46078</v>
      </c>
      <c r="H3946" s="136" t="str">
        <f ca="1">IF(I3983&lt;&gt;"",IF(H3946&lt;&gt;"",H3946,NOW()),"")</f>
        <v/>
      </c>
      <c r="J3946" s="136" t="str">
        <f ca="1">IF(K3983&lt;&gt;"", IF(J3946&lt;&gt;"",J3946,NOW()),"")</f>
        <v/>
      </c>
      <c r="K3946" s="105"/>
    </row>
    <row r="3947" spans="1:15">
      <c r="A3947" s="275">
        <v>1</v>
      </c>
      <c r="B3947" s="54" t="s">
        <v>12008</v>
      </c>
      <c r="C3947" s="16" t="s">
        <v>12009</v>
      </c>
      <c r="D3947" s="16"/>
      <c r="E3947" s="16" t="s">
        <v>12010</v>
      </c>
      <c r="F3947" s="16" t="s">
        <v>11244</v>
      </c>
      <c r="G3947" s="19">
        <v>46079</v>
      </c>
      <c r="K3947" s="105"/>
      <c r="L3947" s="54">
        <v>1</v>
      </c>
    </row>
    <row r="3948" spans="1:15">
      <c r="A3948" s="211">
        <v>1</v>
      </c>
      <c r="B3948" s="172" t="s">
        <v>12011</v>
      </c>
      <c r="C3948" s="18" t="s">
        <v>12012</v>
      </c>
      <c r="D3948" s="18"/>
      <c r="E3948" s="18" t="s">
        <v>12013</v>
      </c>
      <c r="F3948" s="18" t="s">
        <v>11234</v>
      </c>
      <c r="G3948" s="19">
        <v>46080</v>
      </c>
      <c r="H3948" s="136">
        <v>46126</v>
      </c>
      <c r="I3948" s="120">
        <v>1</v>
      </c>
      <c r="K3948" s="105"/>
    </row>
    <row r="3949" spans="1:15">
      <c r="A3949" s="275">
        <v>1</v>
      </c>
      <c r="B3949" s="54" t="s">
        <v>12014</v>
      </c>
      <c r="C3949" s="16" t="s">
        <v>10810</v>
      </c>
      <c r="D3949" s="16"/>
      <c r="E3949" s="16" t="s">
        <v>12015</v>
      </c>
      <c r="F3949" s="16" t="s">
        <v>11234</v>
      </c>
      <c r="G3949" s="19">
        <v>46083</v>
      </c>
      <c r="K3949" s="105"/>
      <c r="O3949"/>
    </row>
    <row r="3950" spans="1:15">
      <c r="A3950" s="211">
        <v>1</v>
      </c>
      <c r="B3950" s="172" t="s">
        <v>12016</v>
      </c>
      <c r="C3950" s="18" t="s">
        <v>12017</v>
      </c>
      <c r="D3950" s="18"/>
      <c r="E3950" s="18" t="s">
        <v>12018</v>
      </c>
      <c r="F3950" s="18" t="s">
        <v>11234</v>
      </c>
      <c r="G3950" s="19">
        <v>46083</v>
      </c>
      <c r="H3950" s="136">
        <v>46139</v>
      </c>
      <c r="I3950" s="120">
        <v>1</v>
      </c>
      <c r="K3950" s="105"/>
    </row>
    <row r="3951" spans="1:15">
      <c r="A3951" s="275">
        <v>1</v>
      </c>
      <c r="B3951" s="172" t="s">
        <v>12019</v>
      </c>
      <c r="C3951" s="18" t="s">
        <v>12020</v>
      </c>
      <c r="D3951" s="18"/>
      <c r="E3951" s="18" t="s">
        <v>12021</v>
      </c>
      <c r="F3951" s="18" t="s">
        <v>11234</v>
      </c>
      <c r="G3951" s="19">
        <v>46083</v>
      </c>
      <c r="H3951" s="136">
        <v>46143</v>
      </c>
      <c r="I3951" s="120">
        <v>1</v>
      </c>
      <c r="K3951" s="105"/>
    </row>
    <row r="3952" spans="1:15">
      <c r="A3952" s="211">
        <v>1</v>
      </c>
      <c r="B3952" s="172" t="s">
        <v>12022</v>
      </c>
      <c r="C3952" s="18" t="s">
        <v>12023</v>
      </c>
      <c r="D3952" s="18"/>
      <c r="E3952" s="18" t="s">
        <v>12024</v>
      </c>
      <c r="F3952" s="18" t="s">
        <v>11234</v>
      </c>
      <c r="G3952" s="19">
        <v>46083</v>
      </c>
      <c r="H3952" s="136">
        <v>46139</v>
      </c>
      <c r="I3952" s="120">
        <v>1</v>
      </c>
      <c r="K3952" s="105"/>
      <c r="O3952"/>
    </row>
    <row r="3953" spans="1:15">
      <c r="A3953" s="275">
        <v>1</v>
      </c>
      <c r="B3953" s="172" t="s">
        <v>12025</v>
      </c>
      <c r="C3953" s="18" t="s">
        <v>12026</v>
      </c>
      <c r="D3953" s="18"/>
      <c r="E3953" s="18" t="s">
        <v>12027</v>
      </c>
      <c r="F3953" s="18" t="s">
        <v>11234</v>
      </c>
      <c r="G3953" s="19">
        <v>46083</v>
      </c>
      <c r="H3953" s="136">
        <v>46139</v>
      </c>
      <c r="I3953" s="120">
        <v>1</v>
      </c>
      <c r="K3953" s="105"/>
      <c r="O3953"/>
    </row>
    <row r="3954" spans="1:15">
      <c r="A3954" s="211">
        <v>1</v>
      </c>
      <c r="B3954" s="54" t="s">
        <v>12028</v>
      </c>
      <c r="C3954" s="16" t="s">
        <v>12029</v>
      </c>
      <c r="D3954" s="16"/>
      <c r="E3954" s="16" t="s">
        <v>12030</v>
      </c>
      <c r="F3954" s="16" t="s">
        <v>11234</v>
      </c>
      <c r="G3954" s="19">
        <v>46083</v>
      </c>
      <c r="K3954" s="105"/>
      <c r="O3954"/>
    </row>
    <row r="3955" spans="1:15">
      <c r="A3955" s="275">
        <v>1</v>
      </c>
      <c r="B3955" s="172" t="s">
        <v>12031</v>
      </c>
      <c r="C3955" s="18" t="s">
        <v>12032</v>
      </c>
      <c r="D3955" s="18"/>
      <c r="E3955" s="18" t="s">
        <v>12033</v>
      </c>
      <c r="F3955" s="18" t="s">
        <v>11234</v>
      </c>
      <c r="G3955" s="19">
        <v>46083</v>
      </c>
      <c r="H3955" s="136">
        <v>46141</v>
      </c>
      <c r="I3955" s="120">
        <v>1</v>
      </c>
      <c r="K3955" s="105"/>
      <c r="O3955"/>
    </row>
    <row r="3956" spans="1:15">
      <c r="A3956" s="211">
        <v>1</v>
      </c>
      <c r="B3956" s="172" t="s">
        <v>12034</v>
      </c>
      <c r="C3956" s="18" t="s">
        <v>12035</v>
      </c>
      <c r="D3956" s="18"/>
      <c r="E3956" s="18" t="s">
        <v>12036</v>
      </c>
      <c r="F3956" s="18" t="s">
        <v>11234</v>
      </c>
      <c r="G3956" s="19">
        <v>46083</v>
      </c>
      <c r="H3956" s="136">
        <v>46142</v>
      </c>
      <c r="I3956" s="120">
        <v>1</v>
      </c>
      <c r="K3956" s="105"/>
      <c r="O3956"/>
    </row>
    <row r="3957" spans="1:15">
      <c r="A3957" s="275">
        <v>1</v>
      </c>
      <c r="B3957" s="172" t="s">
        <v>12037</v>
      </c>
      <c r="C3957" s="18" t="s">
        <v>11349</v>
      </c>
      <c r="D3957" s="18"/>
      <c r="E3957" s="18" t="s">
        <v>11350</v>
      </c>
      <c r="F3957" s="18" t="s">
        <v>11234</v>
      </c>
      <c r="G3957" s="19">
        <v>46083</v>
      </c>
      <c r="H3957" s="136">
        <v>46126</v>
      </c>
      <c r="I3957" s="120">
        <v>1</v>
      </c>
      <c r="K3957" s="105"/>
      <c r="O3957"/>
    </row>
    <row r="3958" spans="1:15">
      <c r="A3958" s="211">
        <v>1</v>
      </c>
      <c r="B3958" s="256" t="s">
        <v>12038</v>
      </c>
      <c r="C3958" s="173" t="s">
        <v>12039</v>
      </c>
      <c r="D3958" s="173"/>
      <c r="E3958" s="173" t="s">
        <v>12040</v>
      </c>
      <c r="F3958" s="173" t="s">
        <v>11244</v>
      </c>
      <c r="G3958" s="170">
        <v>46084</v>
      </c>
      <c r="H3958" s="136">
        <v>46129</v>
      </c>
      <c r="I3958" s="120">
        <v>1</v>
      </c>
      <c r="K3958" s="105"/>
      <c r="L3958" s="54">
        <v>1</v>
      </c>
      <c r="O3958"/>
    </row>
    <row r="3959" spans="1:15">
      <c r="A3959" s="275">
        <v>1</v>
      </c>
      <c r="B3959" s="172" t="s">
        <v>12041</v>
      </c>
      <c r="C3959" s="18" t="s">
        <v>12042</v>
      </c>
      <c r="D3959" s="18"/>
      <c r="E3959" s="18" t="s">
        <v>12043</v>
      </c>
      <c r="F3959" s="18" t="s">
        <v>11244</v>
      </c>
      <c r="G3959" s="19">
        <v>46084</v>
      </c>
      <c r="H3959" s="144">
        <v>46106</v>
      </c>
      <c r="I3959" s="120">
        <v>1</v>
      </c>
      <c r="K3959" s="105"/>
      <c r="L3959" s="54">
        <v>1</v>
      </c>
      <c r="O3959"/>
    </row>
    <row r="3960" spans="1:15">
      <c r="A3960" s="211">
        <v>1</v>
      </c>
      <c r="B3960" s="54" t="s">
        <v>12044</v>
      </c>
      <c r="C3960" s="16" t="s">
        <v>12045</v>
      </c>
      <c r="D3960" s="16"/>
      <c r="E3960" s="16" t="s">
        <v>12046</v>
      </c>
      <c r="F3960" s="16" t="s">
        <v>11244</v>
      </c>
      <c r="G3960" s="19">
        <v>46084</v>
      </c>
      <c r="H3960" s="144" t="str">
        <f ca="1">IF(I3985&lt;&gt;"",IF(H3960&lt;&gt;"",H3960,NOW()),"")</f>
        <v/>
      </c>
      <c r="J3960" s="136" t="str">
        <f ca="1">IF(K3985&lt;&gt;"", IF(J3960&lt;&gt;"",J3960,NOW()),"")</f>
        <v/>
      </c>
      <c r="K3960" s="105"/>
      <c r="L3960" s="54">
        <v>1</v>
      </c>
    </row>
    <row r="3961" spans="1:15">
      <c r="A3961" s="275">
        <v>1</v>
      </c>
      <c r="B3961" s="54" t="s">
        <v>12047</v>
      </c>
      <c r="C3961" s="16" t="s">
        <v>12048</v>
      </c>
      <c r="D3961" s="16"/>
      <c r="E3961" s="16" t="s">
        <v>12049</v>
      </c>
      <c r="F3961" s="16" t="s">
        <v>11244</v>
      </c>
      <c r="G3961" s="19">
        <v>46084</v>
      </c>
      <c r="H3961" s="144"/>
      <c r="K3961" s="105"/>
      <c r="L3961" s="54">
        <v>1</v>
      </c>
      <c r="O3961"/>
    </row>
    <row r="3962" spans="1:15">
      <c r="A3962" s="211">
        <v>1</v>
      </c>
      <c r="B3962" s="253" t="s">
        <v>12050</v>
      </c>
      <c r="C3962" s="39" t="s">
        <v>12051</v>
      </c>
      <c r="D3962" s="39"/>
      <c r="E3962" s="39" t="s">
        <v>12052</v>
      </c>
      <c r="F3962" s="39" t="s">
        <v>11207</v>
      </c>
      <c r="G3962" s="19">
        <v>46085</v>
      </c>
      <c r="H3962" s="144">
        <v>46149</v>
      </c>
      <c r="I3962" s="120">
        <v>1</v>
      </c>
      <c r="J3962" s="136" t="str">
        <f ca="1">IF(K3986&lt;&gt;"", IF(J3962&lt;&gt;"",J3962,NOW()),"")</f>
        <v/>
      </c>
      <c r="K3962" s="105"/>
    </row>
    <row r="3963" spans="1:15">
      <c r="A3963" s="275">
        <v>1</v>
      </c>
      <c r="B3963" s="54" t="s">
        <v>12053</v>
      </c>
      <c r="C3963" s="16" t="s">
        <v>12054</v>
      </c>
      <c r="D3963" s="16"/>
      <c r="E3963" s="16" t="s">
        <v>12055</v>
      </c>
      <c r="F3963" s="16" t="s">
        <v>11207</v>
      </c>
      <c r="G3963" s="19">
        <v>46085</v>
      </c>
      <c r="H3963" s="144"/>
      <c r="K3963" s="105"/>
      <c r="O3963"/>
    </row>
    <row r="3964" spans="1:15">
      <c r="A3964" s="211">
        <v>1</v>
      </c>
      <c r="B3964" s="172" t="s">
        <v>12056</v>
      </c>
      <c r="C3964" s="18" t="s">
        <v>12057</v>
      </c>
      <c r="D3964" s="18"/>
      <c r="E3964" s="18" t="s">
        <v>12058</v>
      </c>
      <c r="F3964" s="18" t="s">
        <v>11234</v>
      </c>
      <c r="G3964" s="19">
        <v>46085</v>
      </c>
      <c r="H3964" s="144">
        <v>46141</v>
      </c>
      <c r="I3964" s="120">
        <v>1</v>
      </c>
      <c r="K3964" s="105"/>
      <c r="O3964"/>
    </row>
    <row r="3965" spans="1:15">
      <c r="A3965" s="275">
        <v>1</v>
      </c>
      <c r="B3965" s="54" t="s">
        <v>12059</v>
      </c>
      <c r="C3965" s="16" t="s">
        <v>12060</v>
      </c>
      <c r="D3965" s="16"/>
      <c r="E3965" s="16" t="s">
        <v>12061</v>
      </c>
      <c r="F3965" s="16" t="s">
        <v>11207</v>
      </c>
      <c r="G3965" s="19">
        <v>46086</v>
      </c>
      <c r="H3965" s="144"/>
      <c r="K3965" s="105"/>
      <c r="O3965"/>
    </row>
    <row r="3966" spans="1:15">
      <c r="A3966" s="211">
        <v>1</v>
      </c>
      <c r="B3966" s="54" t="s">
        <v>12062</v>
      </c>
      <c r="C3966" s="16" t="s">
        <v>12063</v>
      </c>
      <c r="D3966" s="16"/>
      <c r="E3966" s="16" t="s">
        <v>12064</v>
      </c>
      <c r="F3966" s="16" t="s">
        <v>11207</v>
      </c>
      <c r="G3966" s="19">
        <v>46086</v>
      </c>
      <c r="H3966" s="144"/>
      <c r="K3966" s="105"/>
      <c r="O3966"/>
    </row>
    <row r="3967" spans="1:15">
      <c r="A3967" s="275">
        <v>1</v>
      </c>
      <c r="B3967" s="253" t="s">
        <v>12065</v>
      </c>
      <c r="C3967" s="39" t="s">
        <v>12066</v>
      </c>
      <c r="D3967" s="39"/>
      <c r="E3967" s="39" t="s">
        <v>12067</v>
      </c>
      <c r="F3967" s="39" t="s">
        <v>11244</v>
      </c>
      <c r="G3967" s="19">
        <v>46088</v>
      </c>
      <c r="H3967" s="144">
        <v>46149</v>
      </c>
      <c r="I3967" s="120">
        <v>1</v>
      </c>
      <c r="K3967" s="105"/>
      <c r="L3967" s="54">
        <v>1</v>
      </c>
      <c r="O3967"/>
    </row>
    <row r="3968" spans="1:15">
      <c r="A3968" s="211">
        <v>1</v>
      </c>
      <c r="B3968" s="172" t="s">
        <v>12068</v>
      </c>
      <c r="C3968" s="18" t="s">
        <v>12069</v>
      </c>
      <c r="D3968" s="18"/>
      <c r="E3968" s="18" t="s">
        <v>12070</v>
      </c>
      <c r="F3968" s="18" t="s">
        <v>11234</v>
      </c>
      <c r="G3968" s="19">
        <v>46089</v>
      </c>
      <c r="H3968" s="144">
        <v>46119</v>
      </c>
      <c r="I3968" s="120">
        <v>1</v>
      </c>
      <c r="K3968" s="105"/>
      <c r="O3968"/>
    </row>
    <row r="3969" spans="1:15">
      <c r="A3969" s="275">
        <v>1</v>
      </c>
      <c r="B3969" s="54" t="s">
        <v>12071</v>
      </c>
      <c r="C3969" s="16" t="s">
        <v>6540</v>
      </c>
      <c r="D3969" s="16"/>
      <c r="E3969" s="16" t="s">
        <v>12072</v>
      </c>
      <c r="F3969" s="16" t="s">
        <v>11207</v>
      </c>
      <c r="G3969" s="19">
        <v>46090</v>
      </c>
      <c r="H3969" s="144" t="str">
        <f ca="1">IF(I3987&lt;&gt;"",IF(H3969&lt;&gt;"",H3969,NOW()),"")</f>
        <v/>
      </c>
      <c r="J3969" s="136" t="str">
        <f ca="1">IF(K3987&lt;&gt;"", IF(J3969&lt;&gt;"",J3969,NOW()),"")</f>
        <v/>
      </c>
      <c r="K3969" s="105"/>
      <c r="O3969"/>
    </row>
    <row r="3970" spans="1:15">
      <c r="A3970" s="211">
        <v>1</v>
      </c>
      <c r="B3970" s="54" t="s">
        <v>12073</v>
      </c>
      <c r="C3970" s="16" t="s">
        <v>12074</v>
      </c>
      <c r="D3970" s="16"/>
      <c r="E3970" s="16" t="s">
        <v>12075</v>
      </c>
      <c r="F3970" s="16" t="s">
        <v>11244</v>
      </c>
      <c r="G3970" s="19">
        <v>46091</v>
      </c>
      <c r="H3970" s="144"/>
      <c r="K3970" s="105"/>
      <c r="L3970" s="54">
        <v>1</v>
      </c>
    </row>
    <row r="3971" spans="1:15">
      <c r="A3971" s="275">
        <v>1</v>
      </c>
      <c r="B3971" s="54" t="s">
        <v>12076</v>
      </c>
      <c r="C3971" s="16" t="s">
        <v>12077</v>
      </c>
      <c r="D3971" s="16"/>
      <c r="E3971" s="16" t="s">
        <v>12078</v>
      </c>
      <c r="F3971" s="16" t="s">
        <v>11207</v>
      </c>
      <c r="G3971" s="19">
        <v>46091</v>
      </c>
      <c r="H3971" s="144"/>
      <c r="K3971" s="105"/>
      <c r="O3971"/>
    </row>
    <row r="3972" spans="1:15">
      <c r="A3972" s="211">
        <v>1</v>
      </c>
      <c r="B3972" s="172" t="s">
        <v>12079</v>
      </c>
      <c r="C3972" s="18" t="s">
        <v>12080</v>
      </c>
      <c r="D3972" s="18"/>
      <c r="E3972" s="18" t="s">
        <v>12081</v>
      </c>
      <c r="F3972" s="18" t="s">
        <v>11207</v>
      </c>
      <c r="G3972" s="19">
        <v>46091</v>
      </c>
      <c r="H3972" s="136">
        <v>46136</v>
      </c>
      <c r="I3972" s="120">
        <v>1</v>
      </c>
      <c r="J3972" s="136" t="str">
        <f ca="1">IF(K3988&lt;&gt;"", IF(J3972&lt;&gt;"",J3972,NOW()),"")</f>
        <v/>
      </c>
      <c r="K3972" s="105"/>
      <c r="O3972"/>
    </row>
    <row r="3973" spans="1:15">
      <c r="A3973" s="275">
        <v>1</v>
      </c>
      <c r="B3973" s="54" t="s">
        <v>12082</v>
      </c>
      <c r="C3973" s="16" t="s">
        <v>12083</v>
      </c>
      <c r="D3973" s="16"/>
      <c r="E3973" s="16" t="s">
        <v>12084</v>
      </c>
      <c r="F3973" s="16" t="s">
        <v>11234</v>
      </c>
      <c r="G3973" s="19">
        <v>46092</v>
      </c>
      <c r="H3973" s="136">
        <v>46161</v>
      </c>
      <c r="I3973" s="120">
        <v>1</v>
      </c>
      <c r="K3973" s="105"/>
      <c r="O3973"/>
    </row>
    <row r="3974" spans="1:15">
      <c r="A3974" s="211">
        <v>1</v>
      </c>
      <c r="B3974" s="54" t="s">
        <v>12085</v>
      </c>
      <c r="C3974" s="16" t="s">
        <v>12086</v>
      </c>
      <c r="D3974" s="16"/>
      <c r="E3974" s="16" t="s">
        <v>12087</v>
      </c>
      <c r="F3974" s="16" t="s">
        <v>11234</v>
      </c>
      <c r="G3974" s="19">
        <v>46093</v>
      </c>
      <c r="H3974" s="136">
        <v>46155</v>
      </c>
      <c r="I3974" s="120">
        <v>1</v>
      </c>
      <c r="K3974" s="105"/>
      <c r="O3974"/>
    </row>
    <row r="3975" spans="1:15">
      <c r="A3975" s="275">
        <v>1</v>
      </c>
      <c r="B3975" s="54" t="s">
        <v>12088</v>
      </c>
      <c r="C3975" s="16" t="s">
        <v>12089</v>
      </c>
      <c r="D3975" s="16"/>
      <c r="E3975" s="16" t="s">
        <v>12090</v>
      </c>
      <c r="F3975" s="16" t="s">
        <v>11207</v>
      </c>
      <c r="G3975" s="19">
        <v>46094</v>
      </c>
      <c r="K3975" s="105"/>
      <c r="O3975"/>
    </row>
    <row r="3976" spans="1:15">
      <c r="A3976" s="211">
        <v>1</v>
      </c>
      <c r="B3976" s="172" t="s">
        <v>12091</v>
      </c>
      <c r="C3976" s="18" t="s">
        <v>11478</v>
      </c>
      <c r="D3976" s="18"/>
      <c r="E3976" s="18" t="s">
        <v>11479</v>
      </c>
      <c r="F3976" s="18" t="s">
        <v>11207</v>
      </c>
      <c r="G3976" s="19">
        <v>46094</v>
      </c>
      <c r="H3976" s="136">
        <v>46147</v>
      </c>
      <c r="I3976" s="120">
        <v>1</v>
      </c>
      <c r="K3976" s="105"/>
      <c r="O3976"/>
    </row>
    <row r="3977" spans="1:15">
      <c r="A3977" s="295">
        <v>1</v>
      </c>
      <c r="B3977" s="172" t="s">
        <v>12097</v>
      </c>
      <c r="C3977" s="18" t="s">
        <v>12098</v>
      </c>
      <c r="D3977" s="18"/>
      <c r="E3977" s="18" t="s">
        <v>12099</v>
      </c>
      <c r="F3977" s="18" t="s">
        <v>11234</v>
      </c>
      <c r="G3977" s="19">
        <v>46097</v>
      </c>
      <c r="H3977" s="136">
        <v>46175</v>
      </c>
      <c r="I3977" s="120">
        <v>1</v>
      </c>
      <c r="K3977" s="105"/>
      <c r="N3977" s="312"/>
      <c r="O3977" s="313"/>
    </row>
    <row r="3978" spans="1:15">
      <c r="A3978" s="211">
        <v>1</v>
      </c>
      <c r="B3978" s="54" t="s">
        <v>12092</v>
      </c>
      <c r="C3978" s="16" t="s">
        <v>8875</v>
      </c>
      <c r="D3978" s="16"/>
      <c r="E3978" s="16" t="s">
        <v>12093</v>
      </c>
      <c r="F3978" s="16" t="s">
        <v>11207</v>
      </c>
      <c r="G3978" s="19">
        <v>46097</v>
      </c>
      <c r="K3978" s="105"/>
      <c r="O3978"/>
    </row>
    <row r="3979" spans="1:15">
      <c r="A3979" s="295">
        <v>1</v>
      </c>
      <c r="B3979" s="54" t="s">
        <v>12094</v>
      </c>
      <c r="C3979" s="16" t="s">
        <v>12095</v>
      </c>
      <c r="D3979" s="16"/>
      <c r="E3979" s="16" t="s">
        <v>12096</v>
      </c>
      <c r="F3979" s="16" t="s">
        <v>11207</v>
      </c>
      <c r="G3979" s="19">
        <v>46097</v>
      </c>
      <c r="K3979" s="105"/>
      <c r="O3979"/>
    </row>
    <row r="3980" spans="1:15">
      <c r="A3980" s="211">
        <v>1</v>
      </c>
      <c r="B3980" s="54" t="s">
        <v>12100</v>
      </c>
      <c r="C3980" s="16" t="s">
        <v>12101</v>
      </c>
      <c r="D3980" s="16"/>
      <c r="E3980" s="16" t="s">
        <v>12102</v>
      </c>
      <c r="F3980" s="16" t="s">
        <v>11244</v>
      </c>
      <c r="G3980" s="19">
        <v>46098</v>
      </c>
      <c r="K3980" s="105"/>
      <c r="L3980" s="54">
        <v>1</v>
      </c>
      <c r="O3980"/>
    </row>
    <row r="3981" spans="1:15">
      <c r="A3981" s="295">
        <v>1</v>
      </c>
      <c r="B3981" s="172" t="s">
        <v>12103</v>
      </c>
      <c r="C3981" s="18" t="s">
        <v>12104</v>
      </c>
      <c r="D3981" s="18"/>
      <c r="E3981" s="18" t="s">
        <v>12105</v>
      </c>
      <c r="F3981" s="18" t="s">
        <v>11234</v>
      </c>
      <c r="G3981" s="19">
        <v>46098</v>
      </c>
      <c r="H3981" s="136">
        <v>46122</v>
      </c>
      <c r="I3981" s="120">
        <v>1</v>
      </c>
      <c r="K3981" s="105"/>
    </row>
    <row r="3982" spans="1:15">
      <c r="A3982" s="211">
        <v>1</v>
      </c>
      <c r="B3982" s="54" t="s">
        <v>12106</v>
      </c>
      <c r="C3982" s="16" t="s">
        <v>12107</v>
      </c>
      <c r="D3982" s="16"/>
      <c r="E3982" s="16" t="s">
        <v>12108</v>
      </c>
      <c r="F3982" s="16" t="s">
        <v>11207</v>
      </c>
      <c r="G3982" s="19">
        <v>46099</v>
      </c>
      <c r="K3982" s="105"/>
      <c r="O3982"/>
    </row>
    <row r="3983" spans="1:15">
      <c r="A3983" s="295">
        <v>1</v>
      </c>
      <c r="B3983" s="54" t="s">
        <v>12109</v>
      </c>
      <c r="C3983" s="16" t="s">
        <v>12110</v>
      </c>
      <c r="D3983" s="16"/>
      <c r="E3983" s="16" t="s">
        <v>12111</v>
      </c>
      <c r="F3983" s="16" t="s">
        <v>11234</v>
      </c>
      <c r="G3983" s="19">
        <v>46099</v>
      </c>
      <c r="K3983" s="105"/>
    </row>
    <row r="3984" spans="1:15">
      <c r="A3984" s="211">
        <v>1</v>
      </c>
      <c r="B3984" s="54" t="s">
        <v>12112</v>
      </c>
      <c r="C3984" s="16" t="s">
        <v>12113</v>
      </c>
      <c r="D3984" s="16"/>
      <c r="E3984" s="16" t="s">
        <v>12114</v>
      </c>
      <c r="F3984" s="16" t="s">
        <v>11207</v>
      </c>
      <c r="G3984" s="19">
        <v>46104</v>
      </c>
      <c r="K3984" s="105"/>
    </row>
    <row r="3985" spans="1:15">
      <c r="A3985" s="275">
        <v>1</v>
      </c>
      <c r="B3985" s="172" t="s">
        <v>12115</v>
      </c>
      <c r="C3985" s="18" t="s">
        <v>12116</v>
      </c>
      <c r="D3985" s="18"/>
      <c r="E3985" s="18" t="s">
        <v>12117</v>
      </c>
      <c r="F3985" s="18" t="s">
        <v>11234</v>
      </c>
      <c r="G3985" s="19">
        <v>46104</v>
      </c>
      <c r="H3985" s="136">
        <v>46139</v>
      </c>
      <c r="I3985" s="120">
        <v>1</v>
      </c>
      <c r="K3985" s="105"/>
      <c r="O3985"/>
    </row>
    <row r="3986" spans="1:15">
      <c r="A3986" s="211">
        <v>1</v>
      </c>
      <c r="B3986" s="54" t="s">
        <v>12118</v>
      </c>
      <c r="C3986" s="16" t="s">
        <v>12119</v>
      </c>
      <c r="D3986" s="16"/>
      <c r="E3986" s="16" t="s">
        <v>12120</v>
      </c>
      <c r="F3986" s="16" t="s">
        <v>11207</v>
      </c>
      <c r="G3986" s="19">
        <v>46105</v>
      </c>
      <c r="K3986" s="105"/>
      <c r="O3986"/>
    </row>
    <row r="3987" spans="1:15">
      <c r="A3987" s="211">
        <v>1</v>
      </c>
      <c r="B3987" s="172" t="s">
        <v>12121</v>
      </c>
      <c r="C3987" s="18" t="s">
        <v>12122</v>
      </c>
      <c r="D3987" s="18"/>
      <c r="E3987" s="18" t="s">
        <v>12123</v>
      </c>
      <c r="F3987" s="18" t="s">
        <v>11234</v>
      </c>
      <c r="G3987" s="19">
        <v>46105</v>
      </c>
      <c r="H3987" s="136">
        <v>46133</v>
      </c>
      <c r="I3987" s="120">
        <v>1</v>
      </c>
      <c r="K3987" s="105"/>
      <c r="O3987"/>
    </row>
    <row r="3988" spans="1:15">
      <c r="A3988" s="275">
        <v>1</v>
      </c>
      <c r="B3988" s="54" t="s">
        <v>12124</v>
      </c>
      <c r="C3988" s="16" t="s">
        <v>12125</v>
      </c>
      <c r="D3988" s="16"/>
      <c r="E3988" s="16" t="s">
        <v>12126</v>
      </c>
      <c r="F3988" s="16" t="s">
        <v>11207</v>
      </c>
      <c r="G3988" s="19">
        <v>46107</v>
      </c>
      <c r="K3988" s="105"/>
      <c r="O3988"/>
    </row>
    <row r="3989" spans="1:15">
      <c r="A3989" s="211">
        <v>1</v>
      </c>
      <c r="B3989" s="172" t="s">
        <v>12127</v>
      </c>
      <c r="C3989" s="18" t="s">
        <v>12128</v>
      </c>
      <c r="D3989" s="18"/>
      <c r="E3989" s="18" t="s">
        <v>12129</v>
      </c>
      <c r="F3989" s="18" t="s">
        <v>11234</v>
      </c>
      <c r="G3989" s="19">
        <v>46107</v>
      </c>
      <c r="H3989" s="136">
        <v>46133</v>
      </c>
      <c r="I3989" s="120">
        <v>1</v>
      </c>
      <c r="K3989" s="105"/>
      <c r="O3989"/>
    </row>
    <row r="3990" spans="1:15">
      <c r="A3990" s="211">
        <v>1</v>
      </c>
      <c r="B3990" s="253" t="s">
        <v>12130</v>
      </c>
      <c r="C3990" s="39" t="s">
        <v>12131</v>
      </c>
      <c r="D3990" s="39"/>
      <c r="E3990" s="39" t="s">
        <v>12132</v>
      </c>
      <c r="F3990" s="39" t="s">
        <v>11244</v>
      </c>
      <c r="G3990" s="19">
        <v>46108</v>
      </c>
      <c r="H3990" s="136">
        <v>46149</v>
      </c>
      <c r="I3990" s="120">
        <v>1</v>
      </c>
      <c r="K3990" s="105"/>
      <c r="L3990" s="54">
        <v>1</v>
      </c>
      <c r="O3990"/>
    </row>
    <row r="3991" spans="1:15">
      <c r="A3991" s="295">
        <v>1</v>
      </c>
      <c r="B3991" s="54" t="s">
        <v>12133</v>
      </c>
      <c r="C3991" s="16" t="s">
        <v>12134</v>
      </c>
      <c r="D3991" s="16"/>
      <c r="E3991" s="16" t="s">
        <v>12135</v>
      </c>
      <c r="F3991" s="16" t="s">
        <v>11207</v>
      </c>
      <c r="G3991" s="19">
        <v>46108</v>
      </c>
      <c r="K3991" s="105"/>
    </row>
    <row r="3992" spans="1:15">
      <c r="A3992" s="211">
        <v>1</v>
      </c>
      <c r="B3992" s="54" t="s">
        <v>12136</v>
      </c>
      <c r="C3992" s="16" t="s">
        <v>12137</v>
      </c>
      <c r="D3992" s="16"/>
      <c r="E3992" s="16" t="s">
        <v>12138</v>
      </c>
      <c r="F3992" s="16" t="s">
        <v>11207</v>
      </c>
      <c r="G3992" s="19">
        <v>46110</v>
      </c>
      <c r="H3992" s="136" t="str">
        <f ca="1">IF(I4009&lt;&gt;"",IF(H3992&lt;&gt;"",H3992,NOW()),"")</f>
        <v/>
      </c>
      <c r="J3992" s="136" t="str">
        <f ca="1">IF(K4009&lt;&gt;"", IF(J3992&lt;&gt;"",J3992,NOW()),"")</f>
        <v/>
      </c>
      <c r="K3992" s="105"/>
    </row>
    <row r="3993" spans="1:15">
      <c r="A3993" s="295">
        <v>1</v>
      </c>
      <c r="B3993" s="172" t="s">
        <v>12139</v>
      </c>
      <c r="C3993" s="18" t="s">
        <v>12140</v>
      </c>
      <c r="D3993" s="18"/>
      <c r="E3993" s="18" t="s">
        <v>12141</v>
      </c>
      <c r="F3993" s="18" t="s">
        <v>11234</v>
      </c>
      <c r="G3993" s="19">
        <v>46110</v>
      </c>
      <c r="H3993" s="306">
        <v>46147</v>
      </c>
      <c r="I3993" s="120">
        <v>1</v>
      </c>
      <c r="K3993" s="105"/>
    </row>
    <row r="3994" spans="1:15">
      <c r="A3994" s="211">
        <v>1</v>
      </c>
      <c r="B3994" s="54" t="s">
        <v>12142</v>
      </c>
      <c r="C3994" s="16" t="s">
        <v>12143</v>
      </c>
      <c r="D3994" s="16"/>
      <c r="E3994" s="16" t="s">
        <v>12144</v>
      </c>
      <c r="F3994" s="16" t="s">
        <v>11207</v>
      </c>
      <c r="G3994" s="19">
        <v>46112</v>
      </c>
      <c r="H3994" s="306"/>
      <c r="K3994" s="105"/>
    </row>
    <row r="3995" spans="1:15">
      <c r="A3995" s="211">
        <v>1</v>
      </c>
      <c r="B3995" s="16" t="s">
        <v>12145</v>
      </c>
      <c r="C3995" s="16" t="s">
        <v>12146</v>
      </c>
      <c r="D3995" s="16"/>
      <c r="E3995" s="16" t="s">
        <v>12147</v>
      </c>
      <c r="F3995" s="16" t="s">
        <v>11207</v>
      </c>
      <c r="G3995" s="19">
        <v>46114</v>
      </c>
      <c r="K3995" s="105"/>
    </row>
    <row r="3996" spans="1:15">
      <c r="A3996" s="211">
        <v>1</v>
      </c>
      <c r="B3996" s="97" t="s">
        <v>12148</v>
      </c>
      <c r="C3996" s="169" t="s">
        <v>12149</v>
      </c>
      <c r="D3996" s="169"/>
      <c r="E3996" s="169" t="s">
        <v>12150</v>
      </c>
      <c r="F3996" s="169" t="s">
        <v>11207</v>
      </c>
      <c r="G3996" s="305">
        <v>46115</v>
      </c>
      <c r="K3996" s="105"/>
    </row>
    <row r="3997" spans="1:15">
      <c r="A3997" s="211">
        <v>1</v>
      </c>
      <c r="B3997" s="54" t="s">
        <v>12151</v>
      </c>
      <c r="C3997" s="16"/>
      <c r="D3997" s="16"/>
      <c r="E3997" s="16" t="s">
        <v>12152</v>
      </c>
      <c r="F3997" s="16" t="s">
        <v>11207</v>
      </c>
      <c r="G3997" s="19">
        <v>46115</v>
      </c>
      <c r="K3997" s="105"/>
    </row>
    <row r="3998" spans="1:15">
      <c r="A3998" s="211">
        <v>1</v>
      </c>
      <c r="B3998" s="54" t="s">
        <v>12153</v>
      </c>
      <c r="C3998" s="16" t="s">
        <v>12154</v>
      </c>
      <c r="D3998" s="16"/>
      <c r="E3998" s="16" t="s">
        <v>12155</v>
      </c>
      <c r="F3998" s="16" t="s">
        <v>11234</v>
      </c>
      <c r="G3998" s="19">
        <v>46118</v>
      </c>
      <c r="H3998" s="136">
        <v>46161</v>
      </c>
      <c r="I3998" s="120">
        <v>1</v>
      </c>
      <c r="K3998" s="105"/>
      <c r="O3998"/>
    </row>
    <row r="3999" spans="1:15">
      <c r="A3999" s="211">
        <v>1</v>
      </c>
      <c r="B3999" s="54" t="s">
        <v>12156</v>
      </c>
      <c r="C3999" s="16" t="s">
        <v>12157</v>
      </c>
      <c r="D3999" s="16"/>
      <c r="E3999" s="16" t="s">
        <v>12158</v>
      </c>
      <c r="F3999" s="16" t="s">
        <v>11244</v>
      </c>
      <c r="G3999" s="19">
        <v>46118</v>
      </c>
      <c r="K3999" s="105"/>
      <c r="L3999" s="54">
        <v>1</v>
      </c>
      <c r="O3999"/>
    </row>
    <row r="4000" spans="1:15">
      <c r="A4000" s="211">
        <v>1</v>
      </c>
      <c r="B4000" s="54" t="s">
        <v>12159</v>
      </c>
      <c r="C4000" s="16" t="s">
        <v>12160</v>
      </c>
      <c r="D4000" s="16"/>
      <c r="E4000" s="16" t="s">
        <v>12161</v>
      </c>
      <c r="F4000" s="16" t="s">
        <v>11234</v>
      </c>
      <c r="G4000" s="19">
        <v>46118</v>
      </c>
      <c r="K4000" s="105"/>
      <c r="O4000"/>
    </row>
    <row r="4001" spans="1:15">
      <c r="A4001" s="211">
        <v>1</v>
      </c>
      <c r="B4001" s="16" t="s">
        <v>12162</v>
      </c>
      <c r="C4001" s="16" t="s">
        <v>12163</v>
      </c>
      <c r="D4001" s="16"/>
      <c r="E4001" s="16" t="s">
        <v>12164</v>
      </c>
      <c r="F4001" s="16" t="s">
        <v>11569</v>
      </c>
      <c r="G4001" s="19">
        <v>46121</v>
      </c>
      <c r="H4001" s="136" t="str">
        <f ca="1">IF(I4037&lt;&gt;"",IF(H4001&lt;&gt;"",H4001,NOW()),"")</f>
        <v/>
      </c>
      <c r="J4001" s="136" t="str">
        <f ca="1">IF(K4037&lt;&gt;"", IF(J4001&lt;&gt;"",J4001,NOW()),"")</f>
        <v/>
      </c>
      <c r="K4001" s="105"/>
      <c r="O4001"/>
    </row>
    <row r="4002" spans="1:15">
      <c r="A4002" s="211">
        <v>1</v>
      </c>
      <c r="B4002" s="172" t="s">
        <v>12168</v>
      </c>
      <c r="C4002" s="18" t="s">
        <v>12169</v>
      </c>
      <c r="D4002" s="18"/>
      <c r="E4002" s="18" t="s">
        <v>12170</v>
      </c>
      <c r="F4002" s="18" t="s">
        <v>11207</v>
      </c>
      <c r="G4002" s="19">
        <v>46122</v>
      </c>
      <c r="H4002" s="136">
        <v>46176</v>
      </c>
      <c r="I4002" s="120">
        <v>1</v>
      </c>
      <c r="J4002" s="136" t="str">
        <f ca="1">IF(K4012&lt;&gt;"", IF(J4002&lt;&gt;"",J4002,NOW()),"")</f>
        <v/>
      </c>
      <c r="K4002" s="105"/>
      <c r="N4002" s="312"/>
      <c r="O4002" s="313"/>
    </row>
    <row r="4003" spans="1:15">
      <c r="A4003" s="211">
        <v>1</v>
      </c>
      <c r="B4003" s="35" t="s">
        <v>12165</v>
      </c>
      <c r="C4003" s="259" t="s">
        <v>12166</v>
      </c>
      <c r="D4003" s="259"/>
      <c r="E4003" s="259" t="s">
        <v>12167</v>
      </c>
      <c r="F4003" s="259" t="s">
        <v>11207</v>
      </c>
      <c r="G4003" s="19">
        <v>46122</v>
      </c>
      <c r="H4003" s="136" t="str">
        <f ca="1">IF(I4012&lt;&gt;"",IF(H4003&lt;&gt;"",H4003,NOW()),"")</f>
        <v/>
      </c>
      <c r="J4003" s="136" t="str">
        <f ca="1">IF(K4012&lt;&gt;"", IF(J4003&lt;&gt;"",J4003,NOW()),"")</f>
        <v/>
      </c>
      <c r="K4003" s="105"/>
      <c r="O4003"/>
    </row>
    <row r="4004" spans="1:15">
      <c r="A4004" s="211">
        <v>1</v>
      </c>
      <c r="B4004" s="54" t="s">
        <v>12171</v>
      </c>
      <c r="C4004" s="16" t="s">
        <v>7424</v>
      </c>
      <c r="D4004" s="16"/>
      <c r="E4004" s="16" t="s">
        <v>12172</v>
      </c>
      <c r="F4004" s="16" t="s">
        <v>11207</v>
      </c>
      <c r="G4004" s="19">
        <v>46126</v>
      </c>
      <c r="K4004" s="105"/>
      <c r="O4004"/>
    </row>
    <row r="4005" spans="1:15">
      <c r="A4005" s="210">
        <v>1</v>
      </c>
      <c r="B4005" s="54" t="s">
        <v>12173</v>
      </c>
      <c r="C4005" s="16" t="s">
        <v>12174</v>
      </c>
      <c r="D4005" s="16"/>
      <c r="E4005" s="16" t="s">
        <v>12175</v>
      </c>
      <c r="F4005" s="16" t="s">
        <v>11207</v>
      </c>
      <c r="G4005" s="19">
        <v>46127</v>
      </c>
      <c r="K4005" s="105"/>
      <c r="O4005"/>
    </row>
    <row r="4006" spans="1:15">
      <c r="A4006" s="210">
        <v>1</v>
      </c>
      <c r="B4006" s="16" t="s">
        <v>12176</v>
      </c>
      <c r="C4006" s="16" t="s">
        <v>12177</v>
      </c>
      <c r="D4006" s="16"/>
      <c r="E4006" s="16" t="s">
        <v>12178</v>
      </c>
      <c r="F4006" s="16" t="s">
        <v>11207</v>
      </c>
      <c r="G4006" s="19">
        <v>46127</v>
      </c>
      <c r="K4006" s="105"/>
    </row>
    <row r="4007" spans="1:15">
      <c r="A4007" s="210">
        <v>1</v>
      </c>
      <c r="B4007" s="16" t="s">
        <v>12179</v>
      </c>
      <c r="C4007" s="16" t="s">
        <v>12177</v>
      </c>
      <c r="D4007" s="16"/>
      <c r="E4007" s="16" t="s">
        <v>12178</v>
      </c>
      <c r="F4007" s="16" t="s">
        <v>11207</v>
      </c>
      <c r="G4007" s="19">
        <v>46127</v>
      </c>
      <c r="K4007" s="105"/>
    </row>
    <row r="4008" spans="1:15">
      <c r="A4008" s="210">
        <v>1</v>
      </c>
      <c r="B4008" s="16" t="s">
        <v>12180</v>
      </c>
      <c r="C4008" s="16" t="s">
        <v>12181</v>
      </c>
      <c r="D4008" s="16"/>
      <c r="E4008" s="16" t="s">
        <v>12182</v>
      </c>
      <c r="F4008" s="16" t="s">
        <v>11207</v>
      </c>
      <c r="G4008" s="19">
        <v>46127</v>
      </c>
      <c r="K4008" s="105"/>
    </row>
    <row r="4009" spans="1:15">
      <c r="A4009" s="210">
        <v>1</v>
      </c>
      <c r="B4009" s="54" t="s">
        <v>12183</v>
      </c>
      <c r="C4009" s="16" t="s">
        <v>12184</v>
      </c>
      <c r="D4009" s="16"/>
      <c r="E4009" s="16" t="s">
        <v>12185</v>
      </c>
      <c r="F4009" s="16" t="s">
        <v>11207</v>
      </c>
      <c r="G4009" s="19">
        <v>46127</v>
      </c>
      <c r="K4009" s="105"/>
      <c r="O4009"/>
    </row>
    <row r="4010" spans="1:15">
      <c r="A4010" s="210">
        <v>1</v>
      </c>
      <c r="B4010" s="16" t="s">
        <v>12186</v>
      </c>
      <c r="C4010" s="16" t="s">
        <v>12187</v>
      </c>
      <c r="D4010" s="16"/>
      <c r="E4010" s="16" t="s">
        <v>12188</v>
      </c>
      <c r="F4010" s="16" t="s">
        <v>11207</v>
      </c>
      <c r="G4010" s="19">
        <v>46128</v>
      </c>
      <c r="K4010" s="105"/>
    </row>
    <row r="4011" spans="1:15">
      <c r="A4011" s="210">
        <v>1</v>
      </c>
      <c r="B4011" s="54" t="s">
        <v>12189</v>
      </c>
      <c r="C4011" s="16" t="s">
        <v>12190</v>
      </c>
      <c r="D4011" s="16"/>
      <c r="E4011" s="16" t="s">
        <v>12191</v>
      </c>
      <c r="F4011" s="16" t="s">
        <v>11207</v>
      </c>
      <c r="G4011" s="19">
        <v>46128</v>
      </c>
      <c r="K4011" s="105"/>
      <c r="O4011"/>
    </row>
    <row r="4012" spans="1:15">
      <c r="A4012" s="210">
        <v>1</v>
      </c>
      <c r="B4012" s="299" t="s">
        <v>12192</v>
      </c>
      <c r="C4012" s="16" t="s">
        <v>12193</v>
      </c>
      <c r="D4012" s="16"/>
      <c r="E4012" s="16" t="s">
        <v>12194</v>
      </c>
      <c r="F4012" s="16" t="s">
        <v>11244</v>
      </c>
      <c r="G4012" s="19">
        <v>46129</v>
      </c>
      <c r="K4012" s="105"/>
      <c r="L4012" s="54">
        <v>1</v>
      </c>
    </row>
    <row r="4013" spans="1:15">
      <c r="A4013" s="210">
        <v>1</v>
      </c>
      <c r="B4013" s="16" t="s">
        <v>12195</v>
      </c>
      <c r="C4013" s="16" t="s">
        <v>12196</v>
      </c>
      <c r="D4013" s="16"/>
      <c r="E4013" s="16" t="s">
        <v>12197</v>
      </c>
      <c r="F4013" s="16" t="s">
        <v>11207</v>
      </c>
      <c r="G4013" s="19">
        <v>46129</v>
      </c>
      <c r="H4013" s="136">
        <v>46155</v>
      </c>
      <c r="I4013" s="120">
        <v>1</v>
      </c>
      <c r="K4013" s="105"/>
    </row>
    <row r="4014" spans="1:15">
      <c r="A4014" s="210">
        <v>1</v>
      </c>
      <c r="B4014" s="172" t="s">
        <v>12201</v>
      </c>
      <c r="C4014" s="18" t="s">
        <v>12202</v>
      </c>
      <c r="D4014" s="18"/>
      <c r="E4014" s="18" t="s">
        <v>12203</v>
      </c>
      <c r="F4014" s="18" t="s">
        <v>11244</v>
      </c>
      <c r="G4014" s="19">
        <v>46132</v>
      </c>
      <c r="H4014" s="136">
        <v>46178</v>
      </c>
      <c r="I4014" s="120">
        <v>1</v>
      </c>
      <c r="K4014" s="105"/>
      <c r="L4014" s="54">
        <v>1</v>
      </c>
      <c r="N4014" s="312"/>
      <c r="O4014" s="299"/>
    </row>
    <row r="4015" spans="1:15">
      <c r="A4015" s="210">
        <v>1</v>
      </c>
      <c r="B4015" s="16" t="s">
        <v>12198</v>
      </c>
      <c r="C4015" s="16" t="s">
        <v>12199</v>
      </c>
      <c r="D4015" s="16"/>
      <c r="E4015" s="16" t="s">
        <v>12200</v>
      </c>
      <c r="F4015" s="16" t="s">
        <v>11244</v>
      </c>
      <c r="G4015" s="19">
        <v>46132</v>
      </c>
      <c r="K4015" s="105"/>
      <c r="O4015"/>
    </row>
    <row r="4016" spans="1:15">
      <c r="A4016" s="210">
        <v>1</v>
      </c>
      <c r="B4016" s="16" t="s">
        <v>12204</v>
      </c>
      <c r="C4016" s="16" t="s">
        <v>12205</v>
      </c>
      <c r="D4016" s="16"/>
      <c r="E4016" s="16" t="s">
        <v>12206</v>
      </c>
      <c r="F4016" s="16" t="s">
        <v>11207</v>
      </c>
      <c r="G4016" s="19">
        <v>46133</v>
      </c>
      <c r="K4016" s="105"/>
    </row>
    <row r="4017" spans="1:20">
      <c r="A4017" s="210">
        <v>1</v>
      </c>
      <c r="B4017" s="16" t="s">
        <v>12207</v>
      </c>
      <c r="C4017" s="16" t="s">
        <v>12208</v>
      </c>
      <c r="D4017" s="16"/>
      <c r="E4017" s="16" t="s">
        <v>12209</v>
      </c>
      <c r="F4017" s="16" t="s">
        <v>11207</v>
      </c>
      <c r="G4017" s="19">
        <v>46133</v>
      </c>
      <c r="H4017" s="136" t="str">
        <f ca="1">IF(I4052&lt;&gt;"",IF(H4017&lt;&gt;"",H4017,NOW()),"")</f>
        <v/>
      </c>
      <c r="J4017" s="136" t="str">
        <f ca="1">IF(K4052&lt;&gt;"", IF(J4017&lt;&gt;"",J4017,NOW()),"")</f>
        <v/>
      </c>
      <c r="K4017" s="105"/>
    </row>
    <row r="4018" spans="1:20">
      <c r="A4018" s="210">
        <v>1</v>
      </c>
      <c r="B4018" s="16" t="s">
        <v>12210</v>
      </c>
      <c r="C4018" s="16" t="s">
        <v>12211</v>
      </c>
      <c r="D4018" s="16"/>
      <c r="E4018" s="16" t="s">
        <v>12212</v>
      </c>
      <c r="F4018" s="16" t="s">
        <v>11207</v>
      </c>
      <c r="G4018" s="19">
        <v>46133</v>
      </c>
      <c r="H4018" s="136" t="str">
        <f ca="1">IF(I4053&lt;&gt;"",IF(H4018&lt;&gt;"",H4018,NOW()),"")</f>
        <v/>
      </c>
      <c r="J4018" s="136" t="str">
        <f ca="1">IF(K4053&lt;&gt;"", IF(J4018&lt;&gt;"",J4018,NOW()),"")</f>
        <v/>
      </c>
      <c r="K4018" s="105"/>
    </row>
    <row r="4019" spans="1:20">
      <c r="A4019" s="210">
        <v>1</v>
      </c>
      <c r="B4019" s="16" t="s">
        <v>12213</v>
      </c>
      <c r="C4019" s="16" t="s">
        <v>12214</v>
      </c>
      <c r="D4019" s="16"/>
      <c r="E4019" s="16" t="s">
        <v>12215</v>
      </c>
      <c r="F4019" s="16" t="s">
        <v>11207</v>
      </c>
      <c r="G4019" s="19">
        <v>46133</v>
      </c>
      <c r="H4019" s="136" t="str">
        <f ca="1">IF(I4054&lt;&gt;"",IF(H4019&lt;&gt;"",H4019,NOW()),"")</f>
        <v/>
      </c>
      <c r="J4019" s="136" t="str">
        <f ca="1">IF(K4054&lt;&gt;"", IF(J4019&lt;&gt;"",J4019,NOW()),"")</f>
        <v/>
      </c>
      <c r="K4019" s="105"/>
    </row>
    <row r="4020" spans="1:20">
      <c r="A4020" s="210">
        <v>1</v>
      </c>
      <c r="B4020" s="16" t="s">
        <v>12216</v>
      </c>
      <c r="C4020" s="16"/>
      <c r="D4020" s="16"/>
      <c r="E4020" s="16" t="s">
        <v>12217</v>
      </c>
      <c r="F4020" s="16" t="s">
        <v>11207</v>
      </c>
      <c r="G4020" s="19">
        <v>46134</v>
      </c>
      <c r="K4020" s="105"/>
      <c r="O4020"/>
    </row>
    <row r="4021" spans="1:20">
      <c r="A4021" s="210">
        <v>1</v>
      </c>
      <c r="B4021" s="16" t="s">
        <v>12218</v>
      </c>
      <c r="C4021" s="16" t="s">
        <v>12219</v>
      </c>
      <c r="D4021" s="16"/>
      <c r="E4021" s="16" t="s">
        <v>12220</v>
      </c>
      <c r="F4021" s="16" t="s">
        <v>11207</v>
      </c>
      <c r="G4021" s="19">
        <v>46134</v>
      </c>
      <c r="K4021" s="105"/>
    </row>
    <row r="4022" spans="1:20">
      <c r="A4022" s="210">
        <v>1</v>
      </c>
      <c r="B4022" s="16" t="s">
        <v>12221</v>
      </c>
      <c r="C4022" s="16" t="s">
        <v>12222</v>
      </c>
      <c r="D4022" s="16"/>
      <c r="E4022" s="16" t="s">
        <v>12223</v>
      </c>
      <c r="F4022" s="16" t="s">
        <v>11207</v>
      </c>
      <c r="G4022" s="19">
        <v>46134</v>
      </c>
      <c r="K4022" s="105"/>
    </row>
    <row r="4023" spans="1:20">
      <c r="A4023" s="210">
        <v>1</v>
      </c>
      <c r="B4023" s="16" t="s">
        <v>12224</v>
      </c>
      <c r="C4023" s="16" t="s">
        <v>12225</v>
      </c>
      <c r="D4023" s="16"/>
      <c r="E4023" s="16" t="s">
        <v>12226</v>
      </c>
      <c r="F4023" s="16" t="s">
        <v>11207</v>
      </c>
      <c r="G4023" s="19">
        <v>46134</v>
      </c>
      <c r="K4023" s="105"/>
    </row>
    <row r="4024" spans="1:20">
      <c r="A4024" s="210">
        <v>1</v>
      </c>
      <c r="B4024" s="16" t="s">
        <v>12227</v>
      </c>
      <c r="C4024" s="16" t="s">
        <v>12228</v>
      </c>
      <c r="D4024" s="16"/>
      <c r="E4024" s="16" t="s">
        <v>12229</v>
      </c>
      <c r="F4024" s="16" t="s">
        <v>11207</v>
      </c>
      <c r="G4024" s="19">
        <v>46134</v>
      </c>
      <c r="K4024" s="105"/>
      <c r="O4024"/>
    </row>
    <row r="4025" spans="1:20">
      <c r="A4025" s="210">
        <v>1</v>
      </c>
      <c r="B4025" s="16" t="s">
        <v>12230</v>
      </c>
      <c r="C4025" s="16" t="s">
        <v>12231</v>
      </c>
      <c r="D4025" s="16"/>
      <c r="E4025" s="16" t="s">
        <v>12232</v>
      </c>
      <c r="F4025" s="16" t="s">
        <v>11207</v>
      </c>
      <c r="G4025" s="19">
        <v>46134</v>
      </c>
      <c r="K4025" s="105"/>
      <c r="O4025"/>
      <c r="P4025"/>
      <c r="Q4025"/>
      <c r="R4025"/>
      <c r="S4025"/>
      <c r="T4025"/>
    </row>
    <row r="4026" spans="1:20">
      <c r="A4026" s="210">
        <v>1</v>
      </c>
      <c r="B4026" s="16" t="s">
        <v>12233</v>
      </c>
      <c r="C4026" s="16" t="s">
        <v>12234</v>
      </c>
      <c r="D4026" s="16"/>
      <c r="E4026" s="16" t="s">
        <v>12235</v>
      </c>
      <c r="F4026" s="16" t="s">
        <v>11244</v>
      </c>
      <c r="G4026" s="19">
        <v>46135</v>
      </c>
      <c r="K4026" s="105"/>
      <c r="L4026" s="54">
        <v>1</v>
      </c>
      <c r="P4026"/>
      <c r="Q4026"/>
      <c r="R4026"/>
      <c r="S4026"/>
      <c r="T4026"/>
    </row>
    <row r="4027" spans="1:20">
      <c r="A4027" s="210">
        <v>1</v>
      </c>
      <c r="B4027" s="16" t="s">
        <v>12236</v>
      </c>
      <c r="C4027" s="16" t="s">
        <v>12237</v>
      </c>
      <c r="D4027" s="16"/>
      <c r="E4027" s="16" t="s">
        <v>12238</v>
      </c>
      <c r="F4027" s="16" t="s">
        <v>11207</v>
      </c>
      <c r="G4027" s="19">
        <v>46135</v>
      </c>
      <c r="K4027" s="105"/>
      <c r="P4027"/>
      <c r="Q4027"/>
      <c r="R4027"/>
      <c r="S4027"/>
      <c r="T4027"/>
    </row>
    <row r="4028" spans="1:20">
      <c r="A4028" s="210">
        <v>1</v>
      </c>
      <c r="B4028" s="16" t="s">
        <v>12239</v>
      </c>
      <c r="C4028" s="16" t="s">
        <v>12240</v>
      </c>
      <c r="D4028" s="16"/>
      <c r="E4028" s="16" t="s">
        <v>12241</v>
      </c>
      <c r="F4028" s="16" t="s">
        <v>11207</v>
      </c>
      <c r="G4028" s="19">
        <v>46138</v>
      </c>
      <c r="K4028" s="105"/>
      <c r="P4028"/>
      <c r="Q4028"/>
      <c r="R4028"/>
      <c r="S4028"/>
      <c r="T4028"/>
    </row>
    <row r="4029" spans="1:20">
      <c r="A4029" s="210">
        <v>1</v>
      </c>
      <c r="B4029" s="16" t="s">
        <v>12242</v>
      </c>
      <c r="C4029" s="16" t="s">
        <v>12240</v>
      </c>
      <c r="D4029" s="16"/>
      <c r="E4029" s="16" t="s">
        <v>12241</v>
      </c>
      <c r="F4029" s="16" t="s">
        <v>11207</v>
      </c>
      <c r="G4029" s="19">
        <v>46138</v>
      </c>
      <c r="K4029" s="105"/>
      <c r="P4029"/>
      <c r="Q4029"/>
      <c r="R4029"/>
      <c r="S4029"/>
      <c r="T4029"/>
    </row>
    <row r="4030" spans="1:20">
      <c r="A4030" s="210">
        <v>1</v>
      </c>
      <c r="B4030" s="16" t="s">
        <v>12243</v>
      </c>
      <c r="C4030" s="16" t="s">
        <v>12244</v>
      </c>
      <c r="D4030" s="16"/>
      <c r="E4030" s="16" t="s">
        <v>12245</v>
      </c>
      <c r="F4030" s="16" t="s">
        <v>11207</v>
      </c>
      <c r="G4030" s="19">
        <v>46139</v>
      </c>
      <c r="K4030" s="105"/>
      <c r="O4030"/>
      <c r="P4030"/>
      <c r="Q4030"/>
      <c r="R4030"/>
      <c r="S4030"/>
      <c r="T4030"/>
    </row>
    <row r="4031" spans="1:20">
      <c r="A4031" s="210">
        <v>1</v>
      </c>
      <c r="B4031" s="18" t="s">
        <v>12249</v>
      </c>
      <c r="C4031" s="18" t="s">
        <v>12250</v>
      </c>
      <c r="D4031" s="18"/>
      <c r="E4031" s="18" t="s">
        <v>12251</v>
      </c>
      <c r="F4031" s="18" t="s">
        <v>11207</v>
      </c>
      <c r="G4031" s="19">
        <v>46141</v>
      </c>
      <c r="H4031" s="136">
        <v>46181</v>
      </c>
      <c r="I4031" s="120">
        <v>1</v>
      </c>
      <c r="K4031" s="105"/>
      <c r="N4031" s="312"/>
      <c r="O4031"/>
      <c r="P4031"/>
      <c r="Q4031"/>
      <c r="R4031"/>
      <c r="S4031"/>
      <c r="T4031"/>
    </row>
    <row r="4032" spans="1:20">
      <c r="A4032" s="210">
        <v>1</v>
      </c>
      <c r="B4032" s="16" t="s">
        <v>12246</v>
      </c>
      <c r="C4032" s="16" t="s">
        <v>12247</v>
      </c>
      <c r="D4032" s="16"/>
      <c r="E4032" s="16" t="s">
        <v>12248</v>
      </c>
      <c r="F4032" s="16" t="s">
        <v>11207</v>
      </c>
      <c r="G4032" s="19">
        <v>46141</v>
      </c>
      <c r="K4032" s="105"/>
      <c r="O4032"/>
      <c r="P4032"/>
      <c r="Q4032"/>
      <c r="R4032"/>
      <c r="S4032"/>
      <c r="T4032"/>
    </row>
    <row r="4033" spans="1:15">
      <c r="A4033" s="210">
        <v>1</v>
      </c>
      <c r="B4033" s="16" t="s">
        <v>12252</v>
      </c>
      <c r="C4033" s="16" t="s">
        <v>12253</v>
      </c>
      <c r="D4033" s="16"/>
      <c r="E4033" s="16" t="s">
        <v>12254</v>
      </c>
      <c r="F4033" s="16" t="s">
        <v>11207</v>
      </c>
      <c r="G4033" s="19">
        <v>46143</v>
      </c>
      <c r="K4033" s="105"/>
      <c r="O4033"/>
    </row>
    <row r="4034" spans="1:15">
      <c r="A4034" s="210">
        <v>1</v>
      </c>
      <c r="B4034" s="16" t="s">
        <v>12255</v>
      </c>
      <c r="C4034" s="16" t="s">
        <v>12256</v>
      </c>
      <c r="D4034" s="16"/>
      <c r="E4034" s="16" t="s">
        <v>12257</v>
      </c>
      <c r="F4034" s="16" t="s">
        <v>11207</v>
      </c>
      <c r="G4034" s="19">
        <v>46143</v>
      </c>
      <c r="K4034" s="105"/>
      <c r="O4034"/>
    </row>
    <row r="4035" spans="1:15">
      <c r="A4035" s="210">
        <v>1</v>
      </c>
      <c r="B4035" s="16" t="s">
        <v>12258</v>
      </c>
      <c r="C4035" s="16" t="s">
        <v>12259</v>
      </c>
      <c r="D4035" s="16"/>
      <c r="E4035" s="16" t="s">
        <v>12260</v>
      </c>
      <c r="F4035" s="16" t="s">
        <v>11207</v>
      </c>
      <c r="G4035" s="19">
        <v>46147</v>
      </c>
      <c r="K4035" s="105"/>
      <c r="O4035"/>
    </row>
    <row r="4036" spans="1:15">
      <c r="A4036" s="210">
        <v>1</v>
      </c>
      <c r="B4036" s="16" t="s">
        <v>12261</v>
      </c>
      <c r="C4036" s="16" t="s">
        <v>12262</v>
      </c>
      <c r="D4036" s="16"/>
      <c r="E4036" s="16" t="s">
        <v>12263</v>
      </c>
      <c r="F4036" s="16" t="s">
        <v>11244</v>
      </c>
      <c r="G4036" s="19">
        <v>46147</v>
      </c>
      <c r="K4036" s="105"/>
      <c r="L4036" s="54">
        <v>1</v>
      </c>
      <c r="O4036"/>
    </row>
    <row r="4037" spans="1:15">
      <c r="A4037" s="210">
        <v>1</v>
      </c>
      <c r="B4037" s="16" t="s">
        <v>12264</v>
      </c>
      <c r="C4037" s="16" t="s">
        <v>11258</v>
      </c>
      <c r="D4037" s="16"/>
      <c r="E4037" s="16" t="s">
        <v>11259</v>
      </c>
      <c r="F4037" s="16" t="s">
        <v>11244</v>
      </c>
      <c r="G4037" s="19">
        <v>46147</v>
      </c>
      <c r="K4037" s="105"/>
      <c r="L4037" s="54">
        <v>1</v>
      </c>
      <c r="O4037"/>
    </row>
    <row r="4038" spans="1:15">
      <c r="A4038" s="210">
        <v>1</v>
      </c>
      <c r="B4038" s="16" t="s">
        <v>12265</v>
      </c>
      <c r="C4038" s="16" t="s">
        <v>12266</v>
      </c>
      <c r="D4038" s="16"/>
      <c r="E4038" s="16" t="s">
        <v>12267</v>
      </c>
      <c r="F4038" s="16" t="s">
        <v>11207</v>
      </c>
      <c r="G4038" s="19">
        <v>46147</v>
      </c>
      <c r="K4038" s="105"/>
      <c r="O4038"/>
    </row>
    <row r="4039" spans="1:15">
      <c r="A4039" s="210">
        <v>1</v>
      </c>
      <c r="B4039" s="16" t="s">
        <v>12268</v>
      </c>
      <c r="C4039" s="16" t="s">
        <v>12269</v>
      </c>
      <c r="D4039" s="16"/>
      <c r="E4039" s="16" t="s">
        <v>12270</v>
      </c>
      <c r="F4039" s="16" t="s">
        <v>11244</v>
      </c>
      <c r="G4039" s="19">
        <v>46148</v>
      </c>
      <c r="K4039" s="105"/>
      <c r="L4039" s="54">
        <v>1</v>
      </c>
      <c r="O4039"/>
    </row>
    <row r="4040" spans="1:15">
      <c r="A4040" s="210">
        <v>1</v>
      </c>
      <c r="B4040" s="16" t="s">
        <v>12271</v>
      </c>
      <c r="C4040" s="16" t="s">
        <v>12272</v>
      </c>
      <c r="D4040" s="16"/>
      <c r="E4040" s="16" t="s">
        <v>12273</v>
      </c>
      <c r="F4040" s="16" t="s">
        <v>11207</v>
      </c>
      <c r="G4040" s="19">
        <v>46149</v>
      </c>
      <c r="K4040" s="105"/>
      <c r="O4040"/>
    </row>
    <row r="4041" spans="1:15">
      <c r="A4041" s="210">
        <v>1</v>
      </c>
      <c r="B4041" s="16" t="s">
        <v>12274</v>
      </c>
      <c r="C4041" s="16" t="s">
        <v>12275</v>
      </c>
      <c r="D4041" s="16"/>
      <c r="E4041" s="16" t="s">
        <v>12276</v>
      </c>
      <c r="F4041" s="16" t="s">
        <v>11234</v>
      </c>
      <c r="G4041" s="19">
        <v>46153</v>
      </c>
      <c r="K4041" s="105"/>
      <c r="O4041"/>
    </row>
    <row r="4042" spans="1:15">
      <c r="A4042" s="210">
        <v>1</v>
      </c>
      <c r="B4042" s="16" t="s">
        <v>12277</v>
      </c>
      <c r="C4042" s="16" t="s">
        <v>12278</v>
      </c>
      <c r="D4042" s="16"/>
      <c r="E4042" s="16" t="s">
        <v>12279</v>
      </c>
      <c r="F4042" s="16" t="s">
        <v>11207</v>
      </c>
      <c r="G4042" s="19">
        <v>46153</v>
      </c>
      <c r="H4042" s="136" t="str">
        <f ca="1">IF(I4054&lt;&gt;"",IF(H4042&lt;&gt;"",H4042,NOW()),"")</f>
        <v/>
      </c>
      <c r="J4042" s="136" t="str">
        <f ca="1">IF(K4054&lt;&gt;"", IF(J4042&lt;&gt;"",J4042,NOW()),"")</f>
        <v/>
      </c>
      <c r="K4042" s="105"/>
      <c r="O4042"/>
    </row>
    <row r="4043" spans="1:15">
      <c r="A4043" s="210">
        <v>1</v>
      </c>
      <c r="B4043" s="16" t="s">
        <v>12280</v>
      </c>
      <c r="C4043" s="16" t="s">
        <v>12281</v>
      </c>
      <c r="D4043" s="16"/>
      <c r="E4043" s="16" t="s">
        <v>12282</v>
      </c>
      <c r="F4043" s="16" t="s">
        <v>11234</v>
      </c>
      <c r="G4043" s="19">
        <v>46153</v>
      </c>
      <c r="K4043" s="105"/>
      <c r="O4043"/>
    </row>
    <row r="4044" spans="1:15">
      <c r="A4044" s="210">
        <v>1</v>
      </c>
      <c r="B4044" s="16" t="s">
        <v>12283</v>
      </c>
      <c r="C4044" s="16" t="s">
        <v>12284</v>
      </c>
      <c r="D4044" s="16"/>
      <c r="E4044" s="16" t="s">
        <v>12285</v>
      </c>
      <c r="F4044" s="16" t="s">
        <v>11234</v>
      </c>
      <c r="G4044" s="19">
        <v>46154</v>
      </c>
      <c r="K4044" s="105"/>
      <c r="O4044"/>
    </row>
    <row r="4045" spans="1:15">
      <c r="A4045" s="210">
        <v>1</v>
      </c>
      <c r="B4045" s="16" t="s">
        <v>13476</v>
      </c>
      <c r="C4045" s="16" t="s">
        <v>13477</v>
      </c>
      <c r="D4045" s="16"/>
      <c r="E4045" s="16" t="s">
        <v>13478</v>
      </c>
      <c r="F4045" s="16" t="s">
        <v>11207</v>
      </c>
      <c r="G4045" s="19">
        <v>46154</v>
      </c>
      <c r="K4045" s="105"/>
    </row>
    <row r="4046" spans="1:15">
      <c r="A4046" s="210">
        <v>1</v>
      </c>
      <c r="B4046" s="16" t="s">
        <v>12286</v>
      </c>
      <c r="C4046" s="16" t="s">
        <v>12287</v>
      </c>
      <c r="D4046" s="16"/>
      <c r="E4046" s="16" t="s">
        <v>12288</v>
      </c>
      <c r="F4046" s="16" t="s">
        <v>11207</v>
      </c>
      <c r="G4046" s="19">
        <v>46155</v>
      </c>
      <c r="K4046" s="105"/>
      <c r="O4046"/>
    </row>
    <row r="4047" spans="1:15">
      <c r="A4047" s="210">
        <v>1</v>
      </c>
      <c r="B4047" s="16" t="s">
        <v>13473</v>
      </c>
      <c r="C4047" s="16" t="s">
        <v>13474</v>
      </c>
      <c r="D4047" s="16"/>
      <c r="E4047" s="16" t="s">
        <v>13475</v>
      </c>
      <c r="F4047" s="16" t="s">
        <v>11207</v>
      </c>
      <c r="G4047" s="19">
        <v>46155</v>
      </c>
      <c r="K4047" s="105"/>
      <c r="O4047"/>
    </row>
    <row r="4048" spans="1:15">
      <c r="A4048" s="210">
        <v>1</v>
      </c>
      <c r="B4048" s="16" t="s">
        <v>12289</v>
      </c>
      <c r="C4048" s="16" t="s">
        <v>12290</v>
      </c>
      <c r="D4048" s="16"/>
      <c r="E4048" s="16" t="s">
        <v>12291</v>
      </c>
      <c r="F4048" s="16" t="s">
        <v>11207</v>
      </c>
      <c r="G4048" s="19">
        <v>46156</v>
      </c>
      <c r="K4048" s="105"/>
      <c r="O4048"/>
    </row>
    <row r="4049" spans="1:15">
      <c r="A4049" s="210">
        <v>1</v>
      </c>
      <c r="B4049" s="16" t="s">
        <v>12292</v>
      </c>
      <c r="C4049" s="16" t="s">
        <v>12293</v>
      </c>
      <c r="D4049" s="16"/>
      <c r="E4049" s="16" t="s">
        <v>12294</v>
      </c>
      <c r="F4049" s="16" t="s">
        <v>11207</v>
      </c>
      <c r="G4049" s="19">
        <v>46156</v>
      </c>
      <c r="K4049" s="105"/>
      <c r="O4049"/>
    </row>
    <row r="4050" spans="1:15">
      <c r="A4050" s="210">
        <v>1</v>
      </c>
      <c r="B4050" s="16" t="s">
        <v>13470</v>
      </c>
      <c r="C4050" s="16" t="s">
        <v>13471</v>
      </c>
      <c r="D4050" s="16"/>
      <c r="E4050" s="16" t="s">
        <v>13472</v>
      </c>
      <c r="F4050" s="16" t="s">
        <v>11207</v>
      </c>
      <c r="G4050" s="19">
        <v>46156</v>
      </c>
      <c r="K4050" s="105"/>
      <c r="O4050"/>
    </row>
    <row r="4051" spans="1:15">
      <c r="A4051" s="210">
        <v>1</v>
      </c>
      <c r="B4051" s="16" t="s">
        <v>13467</v>
      </c>
      <c r="C4051" s="16" t="s">
        <v>13468</v>
      </c>
      <c r="D4051" s="16"/>
      <c r="E4051" s="16" t="s">
        <v>13469</v>
      </c>
      <c r="F4051" s="16" t="s">
        <v>11207</v>
      </c>
      <c r="G4051" s="19">
        <v>46160</v>
      </c>
      <c r="K4051" s="105"/>
      <c r="O4051"/>
    </row>
    <row r="4052" spans="1:15">
      <c r="A4052" s="210">
        <v>1</v>
      </c>
      <c r="B4052" s="16" t="s">
        <v>12295</v>
      </c>
      <c r="C4052" s="16" t="s">
        <v>12296</v>
      </c>
      <c r="D4052" s="16"/>
      <c r="E4052" s="16" t="s">
        <v>12297</v>
      </c>
      <c r="F4052" s="16" t="s">
        <v>11207</v>
      </c>
      <c r="G4052" s="19">
        <v>46161</v>
      </c>
      <c r="K4052" s="105"/>
    </row>
    <row r="4053" spans="1:15">
      <c r="A4053" s="210">
        <v>1</v>
      </c>
      <c r="B4053" s="16" t="s">
        <v>13508</v>
      </c>
      <c r="C4053" s="16" t="s">
        <v>13509</v>
      </c>
      <c r="D4053" s="16"/>
      <c r="E4053" s="16" t="s">
        <v>13510</v>
      </c>
      <c r="F4053" s="16" t="s">
        <v>11207</v>
      </c>
      <c r="G4053" s="183">
        <v>46161</v>
      </c>
      <c r="H4053" s="136" t="str">
        <f ca="1">IF(I4081&lt;&gt;"",IF(H4053&lt;&gt;"",H4053,NOW()),"")</f>
        <v/>
      </c>
      <c r="J4053" s="136" t="str">
        <f ca="1">IF(K4081&lt;&gt;"", IF(J4053&lt;&gt;"",J4053,NOW()),"")</f>
        <v/>
      </c>
      <c r="K4053" s="105"/>
    </row>
    <row r="4054" spans="1:15">
      <c r="A4054" s="210">
        <v>1</v>
      </c>
      <c r="B4054" s="16" t="s">
        <v>13461</v>
      </c>
      <c r="C4054" s="16" t="s">
        <v>13462</v>
      </c>
      <c r="D4054" s="16"/>
      <c r="E4054" s="16" t="s">
        <v>13463</v>
      </c>
      <c r="F4054" s="16" t="s">
        <v>11207</v>
      </c>
      <c r="G4054" s="19">
        <v>46164</v>
      </c>
      <c r="K4054" s="105"/>
      <c r="O4054"/>
    </row>
    <row r="4055" spans="1:15">
      <c r="A4055" s="210">
        <v>1</v>
      </c>
      <c r="B4055" s="16" t="s">
        <v>13464</v>
      </c>
      <c r="C4055" s="16" t="s">
        <v>13465</v>
      </c>
      <c r="D4055" s="16"/>
      <c r="E4055" s="16" t="s">
        <v>13466</v>
      </c>
      <c r="F4055" s="16" t="s">
        <v>11207</v>
      </c>
      <c r="G4055" s="19">
        <v>46164</v>
      </c>
      <c r="K4055" s="105"/>
      <c r="O4055"/>
    </row>
    <row r="4056" spans="1:15">
      <c r="A4056" s="210">
        <v>1</v>
      </c>
      <c r="B4056" s="16" t="s">
        <v>13488</v>
      </c>
      <c r="C4056" s="16" t="s">
        <v>13489</v>
      </c>
      <c r="D4056" s="16"/>
      <c r="E4056" s="16" t="s">
        <v>13490</v>
      </c>
      <c r="F4056" s="16" t="s">
        <v>11234</v>
      </c>
      <c r="G4056" s="19">
        <v>46164</v>
      </c>
      <c r="K4056" s="105"/>
    </row>
    <row r="4057" spans="1:15">
      <c r="A4057" s="210">
        <v>1</v>
      </c>
      <c r="B4057" s="16" t="s">
        <v>13458</v>
      </c>
      <c r="C4057" s="16" t="s">
        <v>13459</v>
      </c>
      <c r="D4057" s="16"/>
      <c r="E4057" s="16" t="s">
        <v>13460</v>
      </c>
      <c r="F4057" s="16" t="s">
        <v>11207</v>
      </c>
      <c r="G4057" s="19">
        <v>46168</v>
      </c>
      <c r="K4057" s="105"/>
    </row>
    <row r="4058" spans="1:15">
      <c r="A4058" s="210">
        <v>1</v>
      </c>
      <c r="B4058" s="16" t="s">
        <v>13485</v>
      </c>
      <c r="C4058" s="16" t="s">
        <v>13486</v>
      </c>
      <c r="D4058" s="16"/>
      <c r="E4058" s="16" t="s">
        <v>13487</v>
      </c>
      <c r="F4058" s="16" t="s">
        <v>11207</v>
      </c>
      <c r="G4058" s="19">
        <v>46168</v>
      </c>
      <c r="K4058" s="105"/>
      <c r="O4058"/>
    </row>
    <row r="4059" spans="1:15">
      <c r="A4059" s="210">
        <v>1</v>
      </c>
      <c r="B4059" s="16" t="s">
        <v>13480</v>
      </c>
      <c r="C4059" s="16" t="s">
        <v>13481</v>
      </c>
      <c r="D4059" s="16"/>
      <c r="E4059" s="16" t="s">
        <v>13482</v>
      </c>
      <c r="F4059" s="16" t="s">
        <v>11234</v>
      </c>
      <c r="G4059" s="19">
        <v>46170</v>
      </c>
      <c r="K4059" s="105"/>
      <c r="O4059"/>
    </row>
    <row r="4060" spans="1:15">
      <c r="A4060" s="210">
        <v>1</v>
      </c>
      <c r="B4060" s="16" t="s">
        <v>13505</v>
      </c>
      <c r="C4060" s="16" t="s">
        <v>13506</v>
      </c>
      <c r="D4060" s="16"/>
      <c r="E4060" s="16" t="s">
        <v>13507</v>
      </c>
      <c r="F4060" s="16" t="s">
        <v>11207</v>
      </c>
      <c r="G4060" s="183">
        <v>46170</v>
      </c>
      <c r="H4060" s="136" t="str">
        <f ca="1">IF(I4082&lt;&gt;"",IF(H4060&lt;&gt;"",H4060,NOW()),"")</f>
        <v/>
      </c>
      <c r="J4060" s="136" t="str">
        <f ca="1">IF(K4082&lt;&gt;"", IF(J4060&lt;&gt;"",J4060,NOW()),"")</f>
        <v/>
      </c>
      <c r="K4060" s="105"/>
    </row>
    <row r="4061" spans="1:15">
      <c r="A4061" s="210">
        <v>1</v>
      </c>
      <c r="B4061" s="16" t="s">
        <v>13494</v>
      </c>
      <c r="C4061" s="16" t="s">
        <v>13495</v>
      </c>
      <c r="D4061" s="16"/>
      <c r="E4061" s="16" t="s">
        <v>13496</v>
      </c>
      <c r="F4061" s="16" t="s">
        <v>11207</v>
      </c>
      <c r="G4061" s="19">
        <v>46172</v>
      </c>
      <c r="H4061" s="136" t="str">
        <f ca="1">IF(I4067&lt;&gt;"",IF(H4061&lt;&gt;"",H4061,NOW()),"")</f>
        <v/>
      </c>
      <c r="J4061" s="136" t="str">
        <f ca="1">IF(K4067&lt;&gt;"", IF(J4061&lt;&gt;"",J4061,NOW()),"")</f>
        <v/>
      </c>
      <c r="K4061" s="105"/>
      <c r="O4061"/>
    </row>
    <row r="4062" spans="1:15">
      <c r="A4062" s="210">
        <v>1</v>
      </c>
      <c r="B4062" s="16" t="s">
        <v>13491</v>
      </c>
      <c r="C4062" s="16" t="s">
        <v>13492</v>
      </c>
      <c r="D4062" s="16"/>
      <c r="E4062" s="16" t="s">
        <v>13493</v>
      </c>
      <c r="F4062" s="16" t="s">
        <v>11234</v>
      </c>
      <c r="G4062" s="19">
        <v>46174</v>
      </c>
      <c r="K4062" s="105"/>
      <c r="O4062"/>
    </row>
    <row r="4063" spans="1:15">
      <c r="A4063" s="210">
        <v>1</v>
      </c>
      <c r="B4063" s="16" t="s">
        <v>13502</v>
      </c>
      <c r="C4063" s="16" t="s">
        <v>13503</v>
      </c>
      <c r="D4063" s="16"/>
      <c r="E4063" s="16" t="s">
        <v>13504</v>
      </c>
      <c r="F4063" s="16" t="s">
        <v>11207</v>
      </c>
      <c r="G4063" s="183">
        <v>46175</v>
      </c>
      <c r="H4063" s="136" t="str">
        <f ca="1">IF(I4082&lt;&gt;"",IF(H4063&lt;&gt;"",H4063,NOW()),"")</f>
        <v/>
      </c>
      <c r="J4063" s="136" t="str">
        <f ca="1">IF(K4082&lt;&gt;"", IF(J4063&lt;&gt;"",J4063,NOW()),"")</f>
        <v/>
      </c>
      <c r="K4063" s="105"/>
    </row>
    <row r="4064" spans="1:15">
      <c r="A4064" s="210">
        <v>1</v>
      </c>
      <c r="B4064" s="16" t="s">
        <v>13497</v>
      </c>
      <c r="C4064" s="16" t="s">
        <v>13498</v>
      </c>
      <c r="D4064" s="16"/>
      <c r="E4064" s="16" t="s">
        <v>13499</v>
      </c>
      <c r="F4064" s="16" t="s">
        <v>11244</v>
      </c>
      <c r="G4064" s="183">
        <v>46177</v>
      </c>
      <c r="H4064" s="136" t="str">
        <f ca="1">IF(I4083&lt;&gt;"",IF(H4064&lt;&gt;"",H4064,NOW()),"")</f>
        <v/>
      </c>
      <c r="J4064" s="136" t="str">
        <f ca="1">IF(K4083&lt;&gt;"", IF(J4064&lt;&gt;"",J4064,NOW()),"")</f>
        <v/>
      </c>
      <c r="K4064" s="105"/>
      <c r="L4064" s="54">
        <v>1</v>
      </c>
    </row>
    <row r="4065" spans="1:15">
      <c r="A4065" s="210">
        <v>1</v>
      </c>
      <c r="B4065" s="16" t="s">
        <v>13500</v>
      </c>
      <c r="C4065" s="16" t="s">
        <v>2004</v>
      </c>
      <c r="D4065" s="16"/>
      <c r="E4065" s="16" t="s">
        <v>13501</v>
      </c>
      <c r="F4065" s="16" t="s">
        <v>11234</v>
      </c>
      <c r="G4065" s="183">
        <v>46177</v>
      </c>
      <c r="H4065" s="136" t="str">
        <f ca="1">IF(I4084&lt;&gt;"",IF(H4065&lt;&gt;"",H4065,NOW()),"")</f>
        <v/>
      </c>
      <c r="J4065" s="136" t="str">
        <f ca="1">IF(K4084&lt;&gt;"", IF(J4065&lt;&gt;"",J4065,NOW()),"")</f>
        <v/>
      </c>
      <c r="K4065" s="105"/>
    </row>
    <row r="4066" spans="1:15">
      <c r="B4066" s="91"/>
      <c r="C4066" s="13"/>
      <c r="D4066" s="43"/>
      <c r="E4066" s="13"/>
      <c r="F4066" s="13"/>
      <c r="G4066" s="232"/>
      <c r="H4066" s="136" t="str">
        <f ca="1">IF(I4106&lt;&gt;"",IF(H4066&lt;&gt;"",H4066,NOW()),"")</f>
        <v/>
      </c>
      <c r="J4066" s="136" t="str">
        <f ca="1">IF(K4106&lt;&gt;"", IF(J4066&lt;&gt;"",J4066,NOW()),"")</f>
        <v/>
      </c>
      <c r="K4066" s="105"/>
      <c r="L4066" s="91"/>
    </row>
    <row r="4067" spans="1:15">
      <c r="B4067" s="91"/>
      <c r="C4067" s="13"/>
      <c r="D4067" s="43"/>
      <c r="E4067" s="13"/>
      <c r="F4067" s="13"/>
      <c r="G4067" s="232"/>
      <c r="H4067" s="136" t="str">
        <f ca="1">IF(I4107&lt;&gt;"",IF(H4067&lt;&gt;"",H4067,NOW()),"")</f>
        <v/>
      </c>
      <c r="J4067" s="136" t="str">
        <f ca="1">IF(K4107&lt;&gt;"", IF(J4067&lt;&gt;"",J4067,NOW()),"")</f>
        <v/>
      </c>
      <c r="K4067" s="105"/>
      <c r="L4067" s="91"/>
      <c r="O4067"/>
    </row>
    <row r="4068" spans="1:15">
      <c r="B4068" s="91"/>
      <c r="C4068" s="13"/>
      <c r="D4068" s="43"/>
      <c r="E4068" s="13"/>
      <c r="F4068" s="13"/>
      <c r="G4068" s="232"/>
      <c r="H4068" s="136" t="str">
        <f ca="1">IF(I4108&lt;&gt;"",IF(H4068&lt;&gt;"",H4068,NOW()),"")</f>
        <v/>
      </c>
      <c r="J4068" s="136" t="str">
        <f ca="1">IF(K4108&lt;&gt;"", IF(J4068&lt;&gt;"",J4068,NOW()),"")</f>
        <v/>
      </c>
      <c r="K4068" s="105"/>
      <c r="L4068" s="91"/>
      <c r="O4068"/>
    </row>
    <row r="4069" spans="1:15">
      <c r="B4069" s="91"/>
      <c r="C4069" s="13"/>
      <c r="D4069" s="43"/>
      <c r="E4069" s="13"/>
      <c r="F4069" s="13"/>
      <c r="G4069" s="232"/>
      <c r="H4069" s="136" t="str">
        <f ca="1">IF(I4109&lt;&gt;"",IF(H4069&lt;&gt;"",H4069,NOW()),"")</f>
        <v/>
      </c>
      <c r="J4069" s="136" t="str">
        <f ca="1">IF(K4109&lt;&gt;"", IF(J4069&lt;&gt;"",J4069,NOW()),"")</f>
        <v/>
      </c>
      <c r="K4069" s="105"/>
      <c r="L4069" s="91"/>
      <c r="O4069"/>
    </row>
    <row r="4070" spans="1:15">
      <c r="B4070" s="91"/>
      <c r="C4070" s="13"/>
      <c r="D4070" s="43"/>
      <c r="E4070" s="13"/>
      <c r="F4070" s="13"/>
      <c r="G4070" s="232"/>
      <c r="H4070" s="136" t="str">
        <f ca="1">IF(I4110&lt;&gt;"",IF(H4070&lt;&gt;"",H4070,NOW()),"")</f>
        <v/>
      </c>
      <c r="J4070" s="136" t="str">
        <f ca="1">IF(K4110&lt;&gt;"", IF(J4070&lt;&gt;"",J4070,NOW()),"")</f>
        <v/>
      </c>
      <c r="K4070" s="105"/>
      <c r="L4070" s="91"/>
      <c r="O4070"/>
    </row>
    <row r="4071" spans="1:15">
      <c r="B4071" s="91"/>
      <c r="C4071" s="13"/>
      <c r="D4071" s="43"/>
      <c r="E4071" s="13"/>
      <c r="F4071" s="13"/>
      <c r="G4071" s="232"/>
      <c r="H4071" s="136" t="str">
        <f ca="1">IF(I4111&lt;&gt;"",IF(H4071&lt;&gt;"",H4071,NOW()),"")</f>
        <v/>
      </c>
      <c r="J4071" s="136" t="str">
        <f ca="1">IF(K4111&lt;&gt;"", IF(J4071&lt;&gt;"",J4071,NOW()),"")</f>
        <v/>
      </c>
      <c r="K4071" s="105"/>
      <c r="L4071" s="91"/>
      <c r="O4071"/>
    </row>
    <row r="4072" spans="1:15">
      <c r="B4072" s="91"/>
      <c r="C4072" s="13"/>
      <c r="D4072" s="43"/>
      <c r="E4072" s="13"/>
      <c r="F4072" s="13"/>
      <c r="G4072" s="232"/>
      <c r="H4072" s="136" t="str">
        <f ca="1">IF(I4112&lt;&gt;"",IF(H4072&lt;&gt;"",H4072,NOW()),"")</f>
        <v/>
      </c>
      <c r="J4072" s="136" t="str">
        <f ca="1">IF(K4112&lt;&gt;"", IF(J4072&lt;&gt;"",J4072,NOW()),"")</f>
        <v/>
      </c>
      <c r="K4072" s="105"/>
      <c r="L4072" s="91"/>
      <c r="O4072"/>
    </row>
    <row r="4073" spans="1:15">
      <c r="B4073" s="91"/>
      <c r="C4073" s="13"/>
      <c r="D4073" s="43"/>
      <c r="E4073" s="13"/>
      <c r="F4073" s="13"/>
      <c r="G4073" s="232"/>
      <c r="H4073" s="136" t="str">
        <f ca="1">IF(I4113&lt;&gt;"",IF(H4073&lt;&gt;"",H4073,NOW()),"")</f>
        <v/>
      </c>
      <c r="J4073" s="136" t="str">
        <f ca="1">IF(K4113&lt;&gt;"", IF(J4073&lt;&gt;"",J4073,NOW()),"")</f>
        <v/>
      </c>
      <c r="K4073" s="105"/>
      <c r="L4073" s="91"/>
      <c r="O4073"/>
    </row>
    <row r="4074" spans="1:15">
      <c r="B4074" s="91"/>
      <c r="C4074" s="13"/>
      <c r="D4074" s="43"/>
      <c r="E4074" s="13"/>
      <c r="F4074" s="13"/>
      <c r="G4074" s="232"/>
      <c r="H4074" s="136" t="str">
        <f ca="1">IF(I4114&lt;&gt;"",IF(H4074&lt;&gt;"",H4074,NOW()),"")</f>
        <v/>
      </c>
      <c r="J4074" s="136" t="str">
        <f ca="1">IF(K4114&lt;&gt;"", IF(J4074&lt;&gt;"",J4074,NOW()),"")</f>
        <v/>
      </c>
      <c r="K4074" s="105"/>
      <c r="L4074" s="91"/>
      <c r="O4074"/>
    </row>
    <row r="4075" spans="1:15">
      <c r="B4075" s="91"/>
      <c r="C4075" s="13"/>
      <c r="D4075" s="43"/>
      <c r="E4075" s="13"/>
      <c r="F4075" s="13"/>
      <c r="G4075" s="232"/>
      <c r="H4075" s="136" t="str">
        <f ca="1">IF(I4115&lt;&gt;"",IF(H4075&lt;&gt;"",H4075,NOW()),"")</f>
        <v/>
      </c>
      <c r="J4075" s="136" t="str">
        <f ca="1">IF(K4115&lt;&gt;"", IF(J4075&lt;&gt;"",J4075,NOW()),"")</f>
        <v/>
      </c>
      <c r="K4075" s="105"/>
      <c r="L4075" s="91"/>
    </row>
    <row r="4076" spans="1:15">
      <c r="B4076" s="91"/>
      <c r="C4076" s="13"/>
      <c r="D4076" s="43"/>
      <c r="E4076" s="13"/>
      <c r="F4076" s="13"/>
      <c r="G4076" s="232"/>
      <c r="H4076" s="136" t="str">
        <f ca="1">IF(I4116&lt;&gt;"",IF(H4076&lt;&gt;"",H4076,NOW()),"")</f>
        <v/>
      </c>
      <c r="J4076" s="136" t="str">
        <f ca="1">IF(K4116&lt;&gt;"", IF(J4076&lt;&gt;"",J4076,NOW()),"")</f>
        <v/>
      </c>
      <c r="K4076" s="105"/>
      <c r="L4076" s="91"/>
    </row>
    <row r="4077" spans="1:15">
      <c r="B4077" s="91"/>
      <c r="C4077" s="13"/>
      <c r="D4077" s="43"/>
      <c r="E4077" s="13"/>
      <c r="F4077" s="13"/>
      <c r="G4077" s="232"/>
      <c r="H4077" s="136" t="str">
        <f ca="1">IF(I4117&lt;&gt;"",IF(H4077&lt;&gt;"",H4077,NOW()),"")</f>
        <v/>
      </c>
      <c r="J4077" s="136" t="str">
        <f ca="1">IF(K4117&lt;&gt;"", IF(J4077&lt;&gt;"",J4077,NOW()),"")</f>
        <v/>
      </c>
      <c r="K4077" s="105"/>
      <c r="L4077" s="91"/>
    </row>
    <row r="4078" spans="1:15">
      <c r="B4078" s="91"/>
      <c r="C4078" s="13"/>
      <c r="D4078" s="43"/>
      <c r="E4078" s="13"/>
      <c r="F4078" s="13"/>
      <c r="G4078" s="232"/>
      <c r="H4078" s="136" t="str">
        <f ca="1">IF(I4118&lt;&gt;"",IF(H4078&lt;&gt;"",H4078,NOW()),"")</f>
        <v/>
      </c>
      <c r="J4078" s="136" t="str">
        <f ca="1">IF(K4118&lt;&gt;"", IF(J4078&lt;&gt;"",J4078,NOW()),"")</f>
        <v/>
      </c>
      <c r="K4078" s="105"/>
      <c r="L4078" s="91"/>
    </row>
    <row r="4079" spans="1:15">
      <c r="B4079" s="91"/>
      <c r="C4079" s="13"/>
      <c r="D4079" s="43"/>
      <c r="E4079" s="13"/>
      <c r="F4079" s="13"/>
      <c r="G4079" s="232"/>
      <c r="H4079" s="136" t="str">
        <f ca="1">IF(I4119&lt;&gt;"",IF(H4079&lt;&gt;"",H4079,NOW()),"")</f>
        <v/>
      </c>
      <c r="J4079" s="136" t="str">
        <f ca="1">IF(K4119&lt;&gt;"", IF(J4079&lt;&gt;"",J4079,NOW()),"")</f>
        <v/>
      </c>
      <c r="K4079" s="105"/>
      <c r="L4079" s="91"/>
    </row>
    <row r="4080" spans="1:15">
      <c r="B4080" s="91"/>
      <c r="C4080" s="13"/>
      <c r="D4080" s="43"/>
      <c r="E4080" s="13"/>
      <c r="F4080" s="13"/>
      <c r="G4080" s="232"/>
      <c r="H4080" s="136" t="str">
        <f ca="1">IF(I4120&lt;&gt;"",IF(H4080&lt;&gt;"",H4080,NOW()),"")</f>
        <v/>
      </c>
      <c r="J4080" s="136" t="str">
        <f ca="1">IF(K4120&lt;&gt;"", IF(J4080&lt;&gt;"",J4080,NOW()),"")</f>
        <v/>
      </c>
      <c r="K4080" s="105"/>
      <c r="L4080" s="91"/>
    </row>
    <row r="4081" spans="2:12">
      <c r="B4081" s="91"/>
      <c r="C4081" s="13"/>
      <c r="D4081" s="43"/>
      <c r="E4081" s="13"/>
      <c r="F4081" s="13"/>
      <c r="G4081" s="232"/>
      <c r="H4081" s="136" t="str">
        <f ca="1">IF(I4121&lt;&gt;"",IF(H4081&lt;&gt;"",H4081,NOW()),"")</f>
        <v/>
      </c>
      <c r="J4081" s="136" t="str">
        <f ca="1">IF(K4121&lt;&gt;"", IF(J4081&lt;&gt;"",J4081,NOW()),"")</f>
        <v/>
      </c>
      <c r="K4081" s="105"/>
      <c r="L4081" s="91"/>
    </row>
    <row r="4082" spans="2:12">
      <c r="B4082" s="91"/>
      <c r="C4082" s="13"/>
      <c r="D4082" s="43"/>
      <c r="E4082" s="13"/>
      <c r="F4082" s="13"/>
      <c r="G4082" s="232"/>
      <c r="H4082" s="136" t="str">
        <f ca="1">IF(I4122&lt;&gt;"",IF(H4082&lt;&gt;"",H4082,NOW()),"")</f>
        <v/>
      </c>
      <c r="J4082" s="136" t="str">
        <f ca="1">IF(K4122&lt;&gt;"", IF(J4082&lt;&gt;"",J4082,NOW()),"")</f>
        <v/>
      </c>
      <c r="K4082" s="105"/>
      <c r="L4082" s="91"/>
    </row>
    <row r="4083" spans="2:12">
      <c r="B4083" s="91"/>
      <c r="C4083" s="13"/>
      <c r="D4083" s="43"/>
      <c r="E4083" s="13"/>
      <c r="F4083" s="13"/>
      <c r="G4083" s="232"/>
      <c r="H4083" s="136" t="str">
        <f ca="1">IF(I4123&lt;&gt;"",IF(H4083&lt;&gt;"",H4083,NOW()),"")</f>
        <v/>
      </c>
      <c r="J4083" s="136" t="str">
        <f ca="1">IF(K4123&lt;&gt;"", IF(J4083&lt;&gt;"",J4083,NOW()),"")</f>
        <v/>
      </c>
      <c r="K4083" s="105"/>
      <c r="L4083" s="91"/>
    </row>
    <row r="4084" spans="2:12">
      <c r="B4084" s="91"/>
      <c r="C4084" s="13"/>
      <c r="D4084" s="43"/>
      <c r="E4084" s="13"/>
      <c r="F4084" s="13"/>
      <c r="G4084" s="232"/>
      <c r="H4084" s="136" t="str">
        <f ca="1">IF(I4124&lt;&gt;"",IF(H4084&lt;&gt;"",H4084,NOW()),"")</f>
        <v/>
      </c>
      <c r="J4084" s="136" t="str">
        <f ca="1">IF(K4124&lt;&gt;"", IF(J4084&lt;&gt;"",J4084,NOW()),"")</f>
        <v/>
      </c>
      <c r="K4084" s="105"/>
      <c r="L4084" s="91"/>
    </row>
    <row r="4085" spans="2:12">
      <c r="B4085" s="91"/>
      <c r="C4085" s="13"/>
      <c r="D4085" s="43"/>
      <c r="E4085" s="13"/>
      <c r="F4085" s="13"/>
      <c r="G4085" s="232"/>
      <c r="H4085" s="136" t="str">
        <f ca="1">IF(I4125&lt;&gt;"",IF(H4085&lt;&gt;"",H4085,NOW()),"")</f>
        <v/>
      </c>
      <c r="J4085" s="136" t="str">
        <f ca="1">IF(K4125&lt;&gt;"", IF(J4085&lt;&gt;"",J4085,NOW()),"")</f>
        <v/>
      </c>
      <c r="K4085" s="105"/>
      <c r="L4085" s="91"/>
    </row>
    <row r="4086" spans="2:12">
      <c r="B4086" s="91"/>
      <c r="C4086" s="13"/>
      <c r="D4086" s="43"/>
      <c r="E4086" s="13"/>
      <c r="F4086" s="13"/>
      <c r="G4086" s="232"/>
      <c r="H4086" s="136" t="str">
        <f ca="1">IF(I4126&lt;&gt;"",IF(H4086&lt;&gt;"",H4086,NOW()),"")</f>
        <v/>
      </c>
      <c r="J4086" s="136" t="str">
        <f ca="1">IF(K4126&lt;&gt;"", IF(J4086&lt;&gt;"",J4086,NOW()),"")</f>
        <v/>
      </c>
      <c r="K4086" s="105"/>
      <c r="L4086" s="91"/>
    </row>
    <row r="4087" spans="2:12">
      <c r="B4087" s="91"/>
      <c r="C4087" s="13"/>
      <c r="D4087" s="43"/>
      <c r="E4087" s="13"/>
      <c r="F4087" s="13"/>
      <c r="G4087" s="232"/>
      <c r="H4087" s="136" t="str">
        <f ca="1">IF(I4127&lt;&gt;"",IF(H4087&lt;&gt;"",H4087,NOW()),"")</f>
        <v/>
      </c>
      <c r="J4087" s="136" t="str">
        <f ca="1">IF(K4127&lt;&gt;"", IF(J4087&lt;&gt;"",J4087,NOW()),"")</f>
        <v/>
      </c>
      <c r="K4087" s="105"/>
      <c r="L4087" s="91"/>
    </row>
    <row r="4088" spans="2:12">
      <c r="B4088" s="91"/>
      <c r="C4088" s="13"/>
      <c r="D4088" s="43"/>
      <c r="E4088" s="13"/>
      <c r="F4088" s="13"/>
      <c r="G4088" s="232"/>
      <c r="H4088" s="136" t="str">
        <f ca="1">IF(I4128&lt;&gt;"",IF(H4088&lt;&gt;"",H4088,NOW()),"")</f>
        <v/>
      </c>
      <c r="J4088" s="136" t="str">
        <f ca="1">IF(K4128&lt;&gt;"", IF(J4088&lt;&gt;"",J4088,NOW()),"")</f>
        <v/>
      </c>
      <c r="K4088" s="105"/>
      <c r="L4088" s="91"/>
    </row>
    <row r="4089" spans="2:12">
      <c r="B4089" s="91"/>
      <c r="C4089" s="13"/>
      <c r="D4089" s="43"/>
      <c r="E4089" s="13"/>
      <c r="F4089" s="13"/>
      <c r="G4089" s="232"/>
      <c r="H4089" s="136" t="str">
        <f ca="1">IF(I4129&lt;&gt;"",IF(H4089&lt;&gt;"",H4089,NOW()),"")</f>
        <v/>
      </c>
      <c r="J4089" s="136" t="str">
        <f ca="1">IF(K4129&lt;&gt;"", IF(J4089&lt;&gt;"",J4089,NOW()),"")</f>
        <v/>
      </c>
      <c r="K4089" s="105"/>
      <c r="L4089" s="91"/>
    </row>
    <row r="4090" spans="2:12">
      <c r="B4090" s="91"/>
      <c r="C4090" s="13"/>
      <c r="D4090" s="43"/>
      <c r="E4090" s="13"/>
      <c r="F4090" s="13"/>
      <c r="G4090" s="232"/>
      <c r="H4090" s="136" t="str">
        <f ca="1">IF(I4130&lt;&gt;"",IF(H4090&lt;&gt;"",H4090,NOW()),"")</f>
        <v/>
      </c>
      <c r="J4090" s="136" t="str">
        <f ca="1">IF(K4130&lt;&gt;"", IF(J4090&lt;&gt;"",J4090,NOW()),"")</f>
        <v/>
      </c>
      <c r="K4090" s="105"/>
      <c r="L4090" s="91"/>
    </row>
    <row r="4091" spans="2:12">
      <c r="B4091" s="91"/>
      <c r="C4091" s="13"/>
      <c r="D4091" s="43"/>
      <c r="E4091" s="13"/>
      <c r="F4091" s="13"/>
      <c r="G4091" s="232"/>
      <c r="H4091" s="136" t="str">
        <f ca="1">IF(I4131&lt;&gt;"",IF(H4091&lt;&gt;"",H4091,NOW()),"")</f>
        <v/>
      </c>
      <c r="J4091" s="136" t="str">
        <f ca="1">IF(K4131&lt;&gt;"", IF(J4091&lt;&gt;"",J4091,NOW()),"")</f>
        <v/>
      </c>
      <c r="K4091" s="105"/>
      <c r="L4091" s="91"/>
    </row>
    <row r="4092" spans="2:12">
      <c r="B4092" s="91"/>
      <c r="C4092" s="13"/>
      <c r="D4092" s="43"/>
      <c r="E4092" s="13"/>
      <c r="F4092" s="13"/>
      <c r="G4092" s="232"/>
      <c r="H4092" s="136" t="str">
        <f ca="1">IF(I4132&lt;&gt;"",IF(H4092&lt;&gt;"",H4092,NOW()),"")</f>
        <v/>
      </c>
      <c r="J4092" s="136" t="str">
        <f ca="1">IF(K4132&lt;&gt;"", IF(J4092&lt;&gt;"",J4092,NOW()),"")</f>
        <v/>
      </c>
      <c r="K4092" s="105"/>
      <c r="L4092" s="91"/>
    </row>
    <row r="4093" spans="2:12">
      <c r="B4093" s="91"/>
      <c r="C4093" s="13"/>
      <c r="D4093" s="43"/>
      <c r="E4093" s="13"/>
      <c r="F4093" s="13"/>
      <c r="G4093" s="232"/>
      <c r="H4093" s="136" t="str">
        <f ca="1">IF(I4133&lt;&gt;"",IF(H4093&lt;&gt;"",H4093,NOW()),"")</f>
        <v/>
      </c>
      <c r="J4093" s="136" t="str">
        <f ca="1">IF(K4133&lt;&gt;"", IF(J4093&lt;&gt;"",J4093,NOW()),"")</f>
        <v/>
      </c>
      <c r="K4093" s="105"/>
      <c r="L4093" s="91"/>
    </row>
    <row r="4094" spans="2:12">
      <c r="B4094" s="91"/>
      <c r="C4094" s="13"/>
      <c r="D4094" s="43"/>
      <c r="E4094" s="13"/>
      <c r="F4094" s="13"/>
      <c r="G4094" s="232"/>
      <c r="H4094" s="136" t="str">
        <f ca="1">IF(I4134&lt;&gt;"",IF(H4094&lt;&gt;"",H4094,NOW()),"")</f>
        <v/>
      </c>
      <c r="J4094" s="136" t="str">
        <f ca="1">IF(K4134&lt;&gt;"", IF(J4094&lt;&gt;"",J4094,NOW()),"")</f>
        <v/>
      </c>
      <c r="K4094" s="105"/>
      <c r="L4094" s="91"/>
    </row>
    <row r="4095" spans="2:12">
      <c r="B4095" s="91"/>
      <c r="C4095" s="13"/>
      <c r="D4095" s="43"/>
      <c r="E4095" s="13"/>
      <c r="F4095" s="13"/>
      <c r="G4095" s="232"/>
      <c r="H4095" s="136" t="str">
        <f ca="1">IF(I4135&lt;&gt;"",IF(H4095&lt;&gt;"",H4095,NOW()),"")</f>
        <v/>
      </c>
      <c r="J4095" s="136" t="str">
        <f ca="1">IF(K4135&lt;&gt;"", IF(J4095&lt;&gt;"",J4095,NOW()),"")</f>
        <v/>
      </c>
      <c r="K4095" s="105"/>
      <c r="L4095" s="91"/>
    </row>
    <row r="4096" spans="2:12">
      <c r="B4096" s="91"/>
      <c r="C4096" s="13"/>
      <c r="D4096" s="43"/>
      <c r="E4096" s="13"/>
      <c r="F4096" s="13"/>
      <c r="G4096" s="232"/>
      <c r="H4096" s="136" t="str">
        <f ca="1">IF(I4136&lt;&gt;"",IF(H4096&lt;&gt;"",H4096,NOW()),"")</f>
        <v/>
      </c>
      <c r="J4096" s="136" t="str">
        <f ca="1">IF(K4136&lt;&gt;"", IF(J4096&lt;&gt;"",J4096,NOW()),"")</f>
        <v/>
      </c>
      <c r="K4096" s="105"/>
      <c r="L4096" s="91"/>
    </row>
    <row r="4097" spans="2:12">
      <c r="B4097" s="91"/>
      <c r="C4097" s="13"/>
      <c r="D4097" s="43"/>
      <c r="E4097" s="13"/>
      <c r="F4097" s="13"/>
      <c r="G4097" s="232"/>
      <c r="H4097" s="136" t="str">
        <f ca="1">IF(I4137&lt;&gt;"",IF(H4097&lt;&gt;"",H4097,NOW()),"")</f>
        <v/>
      </c>
      <c r="J4097" s="136" t="str">
        <f ca="1">IF(K4137&lt;&gt;"", IF(J4097&lt;&gt;"",J4097,NOW()),"")</f>
        <v/>
      </c>
      <c r="K4097" s="105"/>
      <c r="L4097" s="91"/>
    </row>
    <row r="4098" spans="2:12">
      <c r="B4098" s="91"/>
      <c r="C4098" s="13"/>
      <c r="D4098" s="43"/>
      <c r="E4098" s="13"/>
      <c r="F4098" s="13"/>
      <c r="G4098" s="232"/>
      <c r="H4098" s="136" t="str">
        <f ca="1">IF(I4138&lt;&gt;"",IF(H4098&lt;&gt;"",H4098,NOW()),"")</f>
        <v/>
      </c>
      <c r="J4098" s="136" t="str">
        <f ca="1">IF(K4138&lt;&gt;"", IF(J4098&lt;&gt;"",J4098,NOW()),"")</f>
        <v/>
      </c>
      <c r="K4098" s="105"/>
      <c r="L4098" s="91"/>
    </row>
    <row r="4099" spans="2:12">
      <c r="B4099" s="91"/>
      <c r="C4099" s="13"/>
      <c r="D4099" s="43"/>
      <c r="E4099" s="13"/>
      <c r="F4099" s="13"/>
      <c r="G4099" s="232"/>
      <c r="H4099" s="136" t="str">
        <f ca="1">IF(I4139&lt;&gt;"",IF(H4099&lt;&gt;"",H4099,NOW()),"")</f>
        <v/>
      </c>
      <c r="J4099" s="136" t="str">
        <f ca="1">IF(K4139&lt;&gt;"", IF(J4099&lt;&gt;"",J4099,NOW()),"")</f>
        <v/>
      </c>
      <c r="K4099" s="105"/>
      <c r="L4099" s="91"/>
    </row>
    <row r="4100" spans="2:12">
      <c r="B4100" s="91"/>
      <c r="C4100" s="13"/>
      <c r="D4100" s="43"/>
      <c r="E4100" s="13"/>
      <c r="F4100" s="13"/>
      <c r="G4100" s="232"/>
      <c r="H4100" s="136" t="str">
        <f ca="1">IF(I4140&lt;&gt;"",IF(H4100&lt;&gt;"",H4100,NOW()),"")</f>
        <v/>
      </c>
      <c r="J4100" s="136" t="str">
        <f ca="1">IF(K4140&lt;&gt;"", IF(J4100&lt;&gt;"",J4100,NOW()),"")</f>
        <v/>
      </c>
      <c r="K4100" s="105"/>
      <c r="L4100" s="91"/>
    </row>
    <row r="4101" spans="2:12">
      <c r="B4101" s="91"/>
      <c r="C4101" s="13"/>
      <c r="D4101" s="43"/>
      <c r="E4101" s="13"/>
      <c r="F4101" s="13"/>
      <c r="G4101" s="232"/>
      <c r="H4101" s="136" t="str">
        <f ca="1">IF(I4141&lt;&gt;"",IF(H4101&lt;&gt;"",H4101,NOW()),"")</f>
        <v/>
      </c>
      <c r="J4101" s="136" t="str">
        <f ca="1">IF(K4141&lt;&gt;"", IF(J4101&lt;&gt;"",J4101,NOW()),"")</f>
        <v/>
      </c>
      <c r="K4101" s="105"/>
      <c r="L4101" s="91"/>
    </row>
    <row r="4102" spans="2:12">
      <c r="B4102" s="91"/>
      <c r="C4102" s="13"/>
      <c r="D4102" s="43"/>
      <c r="E4102" s="13"/>
      <c r="F4102" s="13"/>
      <c r="G4102" s="232"/>
      <c r="H4102" s="136" t="str">
        <f ca="1">IF(I4142&lt;&gt;"",IF(H4102&lt;&gt;"",H4102,NOW()),"")</f>
        <v/>
      </c>
      <c r="J4102" s="136" t="str">
        <f ca="1">IF(K4142&lt;&gt;"", IF(J4102&lt;&gt;"",J4102,NOW()),"")</f>
        <v/>
      </c>
      <c r="K4102" s="105"/>
      <c r="L4102" s="91"/>
    </row>
    <row r="4103" spans="2:12">
      <c r="B4103" s="91"/>
      <c r="C4103" s="13"/>
      <c r="D4103" s="43"/>
      <c r="E4103" s="13"/>
      <c r="F4103" s="13"/>
      <c r="G4103" s="232"/>
      <c r="H4103" s="136" t="str">
        <f ca="1">IF(I4143&lt;&gt;"",IF(H4103&lt;&gt;"",H4103,NOW()),"")</f>
        <v/>
      </c>
      <c r="J4103" s="136" t="str">
        <f ca="1">IF(K4143&lt;&gt;"", IF(J4103&lt;&gt;"",J4103,NOW()),"")</f>
        <v/>
      </c>
      <c r="K4103" s="105"/>
      <c r="L4103" s="91"/>
    </row>
    <row r="4104" spans="2:12">
      <c r="B4104" s="91"/>
      <c r="C4104" s="13"/>
      <c r="D4104" s="43"/>
      <c r="E4104" s="13"/>
      <c r="F4104" s="13"/>
      <c r="G4104" s="232"/>
      <c r="H4104" s="136" t="str">
        <f ca="1">IF(I4144&lt;&gt;"",IF(H4104&lt;&gt;"",H4104,NOW()),"")</f>
        <v/>
      </c>
      <c r="J4104" s="136" t="str">
        <f ca="1">IF(K4144&lt;&gt;"", IF(J4104&lt;&gt;"",J4104,NOW()),"")</f>
        <v/>
      </c>
      <c r="K4104" s="105"/>
      <c r="L4104" s="91"/>
    </row>
    <row r="4105" spans="2:12">
      <c r="B4105" s="91"/>
      <c r="C4105" s="13"/>
      <c r="D4105" s="43"/>
      <c r="E4105" s="13"/>
      <c r="F4105" s="13"/>
      <c r="G4105" s="232"/>
      <c r="H4105" s="136" t="str">
        <f ca="1">IF(I4145&lt;&gt;"",IF(H4105&lt;&gt;"",H4105,NOW()),"")</f>
        <v/>
      </c>
      <c r="J4105" s="136" t="str">
        <f ca="1">IF(K4145&lt;&gt;"", IF(J4105&lt;&gt;"",J4105,NOW()),"")</f>
        <v/>
      </c>
      <c r="K4105" s="105"/>
      <c r="L4105" s="91"/>
    </row>
    <row r="4106" spans="2:12">
      <c r="B4106" s="91"/>
      <c r="C4106" s="13"/>
      <c r="D4106" s="43"/>
      <c r="E4106" s="13"/>
      <c r="F4106" s="13"/>
      <c r="G4106" s="232"/>
      <c r="H4106" s="136" t="str">
        <f ca="1">IF(I4146&lt;&gt;"",IF(H4106&lt;&gt;"",H4106,NOW()),"")</f>
        <v/>
      </c>
      <c r="J4106" s="136" t="str">
        <f ca="1">IF(K4146&lt;&gt;"", IF(J4106&lt;&gt;"",J4106,NOW()),"")</f>
        <v/>
      </c>
      <c r="K4106" s="105"/>
      <c r="L4106" s="91"/>
    </row>
    <row r="4107" spans="2:12">
      <c r="B4107" s="91"/>
      <c r="C4107" s="13"/>
      <c r="D4107" s="43"/>
      <c r="E4107" s="13"/>
      <c r="F4107" s="13"/>
      <c r="G4107" s="232"/>
      <c r="H4107" s="136" t="str">
        <f ca="1">IF(I4147&lt;&gt;"",IF(H4107&lt;&gt;"",H4107,NOW()),"")</f>
        <v/>
      </c>
      <c r="J4107" s="136" t="str">
        <f ca="1">IF(K4147&lt;&gt;"", IF(J4107&lt;&gt;"",J4107,NOW()),"")</f>
        <v/>
      </c>
      <c r="K4107" s="105"/>
      <c r="L4107" s="91"/>
    </row>
    <row r="4108" spans="2:12">
      <c r="B4108" s="91"/>
      <c r="C4108" s="13"/>
      <c r="D4108" s="43"/>
      <c r="E4108" s="13"/>
      <c r="F4108" s="13"/>
      <c r="G4108" s="232"/>
      <c r="H4108" s="136" t="str">
        <f ca="1">IF(I4148&lt;&gt;"",IF(H4108&lt;&gt;"",H4108,NOW()),"")</f>
        <v/>
      </c>
      <c r="J4108" s="136" t="str">
        <f ca="1">IF(K4148&lt;&gt;"", IF(J4108&lt;&gt;"",J4108,NOW()),"")</f>
        <v/>
      </c>
      <c r="K4108" s="105"/>
      <c r="L4108" s="91"/>
    </row>
    <row r="4109" spans="2:12">
      <c r="B4109" s="91"/>
      <c r="C4109" s="13"/>
      <c r="D4109" s="43"/>
      <c r="E4109" s="13"/>
      <c r="F4109" s="13"/>
      <c r="G4109" s="232"/>
      <c r="H4109" s="136" t="str">
        <f ca="1">IF(I4149&lt;&gt;"",IF(H4109&lt;&gt;"",H4109,NOW()),"")</f>
        <v/>
      </c>
      <c r="J4109" s="136" t="str">
        <f ca="1">IF(K4149&lt;&gt;"", IF(J4109&lt;&gt;"",J4109,NOW()),"")</f>
        <v/>
      </c>
      <c r="K4109" s="105"/>
      <c r="L4109" s="91"/>
    </row>
    <row r="4110" spans="2:12">
      <c r="B4110" s="91"/>
      <c r="C4110" s="13"/>
      <c r="D4110" s="43"/>
      <c r="E4110" s="13"/>
      <c r="F4110" s="13"/>
      <c r="G4110" s="232"/>
      <c r="H4110" s="136" t="str">
        <f ca="1">IF(I4150&lt;&gt;"",IF(H4110&lt;&gt;"",H4110,NOW()),"")</f>
        <v/>
      </c>
      <c r="J4110" s="136" t="str">
        <f ca="1">IF(K4150&lt;&gt;"", IF(J4110&lt;&gt;"",J4110,NOW()),"")</f>
        <v/>
      </c>
      <c r="K4110" s="105"/>
      <c r="L4110" s="91"/>
    </row>
    <row r="4111" spans="2:12">
      <c r="B4111" s="91"/>
      <c r="C4111" s="13"/>
      <c r="D4111" s="43"/>
      <c r="E4111" s="13"/>
      <c r="F4111" s="13"/>
      <c r="G4111" s="232"/>
      <c r="H4111" s="136" t="str">
        <f ca="1">IF(I4151&lt;&gt;"",IF(H4111&lt;&gt;"",H4111,NOW()),"")</f>
        <v/>
      </c>
      <c r="J4111" s="136" t="str">
        <f ca="1">IF(K4151&lt;&gt;"", IF(J4111&lt;&gt;"",J4111,NOW()),"")</f>
        <v/>
      </c>
      <c r="K4111" s="105"/>
      <c r="L4111" s="91"/>
    </row>
    <row r="4112" spans="2:12">
      <c r="B4112" s="91"/>
      <c r="C4112" s="13"/>
      <c r="D4112" s="43"/>
      <c r="E4112" s="13"/>
      <c r="F4112" s="13"/>
      <c r="G4112" s="232"/>
      <c r="H4112" s="136" t="str">
        <f ca="1">IF(I4152&lt;&gt;"",IF(H4112&lt;&gt;"",H4112,NOW()),"")</f>
        <v/>
      </c>
      <c r="J4112" s="136" t="str">
        <f ca="1">IF(K4152&lt;&gt;"", IF(J4112&lt;&gt;"",J4112,NOW()),"")</f>
        <v/>
      </c>
      <c r="K4112" s="105"/>
      <c r="L4112" s="91"/>
    </row>
    <row r="4113" spans="2:12">
      <c r="B4113" s="91"/>
      <c r="C4113" s="13"/>
      <c r="D4113" s="43"/>
      <c r="E4113" s="13"/>
      <c r="F4113" s="13"/>
      <c r="G4113" s="232"/>
      <c r="H4113" s="136" t="str">
        <f ca="1">IF(I4153&lt;&gt;"",IF(H4113&lt;&gt;"",H4113,NOW()),"")</f>
        <v/>
      </c>
      <c r="J4113" s="136" t="str">
        <f ca="1">IF(K4153&lt;&gt;"", IF(J4113&lt;&gt;"",J4113,NOW()),"")</f>
        <v/>
      </c>
      <c r="K4113" s="105"/>
      <c r="L4113" s="91"/>
    </row>
    <row r="4114" spans="2:12">
      <c r="B4114" s="91"/>
      <c r="C4114" s="13"/>
      <c r="D4114" s="43"/>
      <c r="E4114" s="13"/>
      <c r="F4114" s="13"/>
      <c r="G4114" s="232"/>
      <c r="H4114" s="136" t="str">
        <f ca="1">IF(I4154&lt;&gt;"",IF(H4114&lt;&gt;"",H4114,NOW()),"")</f>
        <v/>
      </c>
      <c r="J4114" s="136" t="str">
        <f ca="1">IF(K4154&lt;&gt;"", IF(J4114&lt;&gt;"",J4114,NOW()),"")</f>
        <v/>
      </c>
      <c r="K4114" s="105"/>
      <c r="L4114" s="91"/>
    </row>
    <row r="4115" spans="2:12">
      <c r="B4115" s="91"/>
      <c r="C4115" s="13"/>
      <c r="D4115" s="43"/>
      <c r="E4115" s="13"/>
      <c r="F4115" s="13"/>
      <c r="G4115" s="232"/>
      <c r="H4115" s="136" t="str">
        <f ca="1">IF(I4155&lt;&gt;"",IF(H4115&lt;&gt;"",H4115,NOW()),"")</f>
        <v/>
      </c>
      <c r="J4115" s="136" t="str">
        <f ca="1">IF(K4155&lt;&gt;"", IF(J4115&lt;&gt;"",J4115,NOW()),"")</f>
        <v/>
      </c>
      <c r="K4115" s="105"/>
      <c r="L4115" s="91"/>
    </row>
    <row r="4116" spans="2:12">
      <c r="B4116" s="91"/>
      <c r="C4116" s="13"/>
      <c r="D4116" s="43"/>
      <c r="E4116" s="13"/>
      <c r="F4116" s="13"/>
      <c r="G4116" s="232"/>
      <c r="H4116" s="136" t="str">
        <f ca="1">IF(I4156&lt;&gt;"",IF(H4116&lt;&gt;"",H4116,NOW()),"")</f>
        <v/>
      </c>
      <c r="J4116" s="136" t="str">
        <f ca="1">IF(K4156&lt;&gt;"", IF(J4116&lt;&gt;"",J4116,NOW()),"")</f>
        <v/>
      </c>
      <c r="K4116" s="105"/>
      <c r="L4116" s="91"/>
    </row>
    <row r="4117" spans="2:12">
      <c r="B4117" s="91"/>
      <c r="C4117" s="13"/>
      <c r="D4117" s="43"/>
      <c r="E4117" s="13"/>
      <c r="F4117" s="13"/>
      <c r="G4117" s="232"/>
      <c r="H4117" s="136" t="str">
        <f ca="1">IF(I4157&lt;&gt;"",IF(H4117&lt;&gt;"",H4117,NOW()),"")</f>
        <v/>
      </c>
      <c r="J4117" s="136" t="str">
        <f ca="1">IF(K4157&lt;&gt;"", IF(J4117&lt;&gt;"",J4117,NOW()),"")</f>
        <v/>
      </c>
      <c r="K4117" s="105"/>
      <c r="L4117" s="91"/>
    </row>
    <row r="4118" spans="2:12">
      <c r="B4118" s="91"/>
      <c r="C4118" s="13"/>
      <c r="D4118" s="43"/>
      <c r="E4118" s="13"/>
      <c r="F4118" s="13"/>
      <c r="G4118" s="232"/>
      <c r="H4118" s="136" t="str">
        <f ca="1">IF(I4158&lt;&gt;"",IF(H4118&lt;&gt;"",H4118,NOW()),"")</f>
        <v/>
      </c>
      <c r="J4118" s="136" t="str">
        <f ca="1">IF(K4158&lt;&gt;"", IF(J4118&lt;&gt;"",J4118,NOW()),"")</f>
        <v/>
      </c>
      <c r="K4118" s="105"/>
      <c r="L4118" s="91"/>
    </row>
    <row r="4119" spans="2:12">
      <c r="B4119" s="91"/>
      <c r="C4119" s="13"/>
      <c r="D4119" s="43"/>
      <c r="E4119" s="13"/>
      <c r="F4119" s="13"/>
      <c r="G4119" s="232"/>
      <c r="H4119" s="136" t="str">
        <f ca="1">IF(I4159&lt;&gt;"",IF(H4119&lt;&gt;"",H4119,NOW()),"")</f>
        <v/>
      </c>
      <c r="J4119" s="136" t="str">
        <f ca="1">IF(K4159&lt;&gt;"", IF(J4119&lt;&gt;"",J4119,NOW()),"")</f>
        <v/>
      </c>
      <c r="K4119" s="105"/>
      <c r="L4119" s="91"/>
    </row>
    <row r="4120" spans="2:12">
      <c r="B4120" s="91"/>
      <c r="C4120" s="13"/>
      <c r="D4120" s="43"/>
      <c r="E4120" s="13"/>
      <c r="F4120" s="13"/>
      <c r="G4120" s="232"/>
      <c r="H4120" s="136" t="str">
        <f ca="1">IF(I4160&lt;&gt;"",IF(H4120&lt;&gt;"",H4120,NOW()),"")</f>
        <v/>
      </c>
      <c r="J4120" s="136" t="str">
        <f ca="1">IF(K4160&lt;&gt;"", IF(J4120&lt;&gt;"",J4120,NOW()),"")</f>
        <v/>
      </c>
      <c r="K4120" s="105"/>
      <c r="L4120" s="91"/>
    </row>
    <row r="4121" spans="2:12">
      <c r="B4121" s="91"/>
      <c r="C4121" s="13"/>
      <c r="D4121" s="43"/>
      <c r="E4121" s="13"/>
      <c r="F4121" s="13"/>
      <c r="G4121" s="232"/>
      <c r="H4121" s="136" t="str">
        <f ca="1">IF(I4161&lt;&gt;"",IF(H4121&lt;&gt;"",H4121,NOW()),"")</f>
        <v/>
      </c>
      <c r="J4121" s="136" t="str">
        <f ca="1">IF(K4161&lt;&gt;"", IF(J4121&lt;&gt;"",J4121,NOW()),"")</f>
        <v/>
      </c>
      <c r="K4121" s="105"/>
      <c r="L4121" s="91"/>
    </row>
    <row r="4122" spans="2:12">
      <c r="B4122" s="91"/>
      <c r="C4122" s="13"/>
      <c r="D4122" s="43"/>
      <c r="E4122" s="13"/>
      <c r="F4122" s="13"/>
      <c r="G4122" s="232"/>
      <c r="H4122" s="136" t="str">
        <f ca="1">IF(I4162&lt;&gt;"",IF(H4122&lt;&gt;"",H4122,NOW()),"")</f>
        <v/>
      </c>
      <c r="J4122" s="136" t="str">
        <f ca="1">IF(K4162&lt;&gt;"", IF(J4122&lt;&gt;"",J4122,NOW()),"")</f>
        <v/>
      </c>
      <c r="K4122" s="105"/>
      <c r="L4122" s="91"/>
    </row>
    <row r="4123" spans="2:12">
      <c r="B4123" s="91"/>
      <c r="C4123" s="13"/>
      <c r="D4123" s="43"/>
      <c r="E4123" s="13"/>
      <c r="F4123" s="13"/>
      <c r="G4123" s="232"/>
      <c r="H4123" s="136" t="str">
        <f ca="1">IF(I4163&lt;&gt;"",IF(H4123&lt;&gt;"",H4123,NOW()),"")</f>
        <v/>
      </c>
      <c r="J4123" s="136" t="str">
        <f ca="1">IF(K4163&lt;&gt;"", IF(J4123&lt;&gt;"",J4123,NOW()),"")</f>
        <v/>
      </c>
      <c r="K4123" s="105"/>
      <c r="L4123" s="91"/>
    </row>
    <row r="4124" spans="2:12">
      <c r="B4124" s="91"/>
      <c r="C4124" s="13"/>
      <c r="D4124" s="43"/>
      <c r="E4124" s="13"/>
      <c r="F4124" s="13"/>
      <c r="G4124" s="232"/>
      <c r="H4124" s="136" t="str">
        <f ca="1">IF(I4164&lt;&gt;"",IF(H4124&lt;&gt;"",H4124,NOW()),"")</f>
        <v/>
      </c>
      <c r="J4124" s="136" t="str">
        <f ca="1">IF(K4164&lt;&gt;"", IF(J4124&lt;&gt;"",J4124,NOW()),"")</f>
        <v/>
      </c>
      <c r="K4124" s="105"/>
      <c r="L4124" s="91"/>
    </row>
    <row r="4125" spans="2:12">
      <c r="B4125" s="91"/>
      <c r="C4125" s="13"/>
      <c r="D4125" s="43"/>
      <c r="E4125" s="13"/>
      <c r="F4125" s="13"/>
      <c r="G4125" s="232"/>
      <c r="H4125" s="136" t="str">
        <f ca="1">IF(I4165&lt;&gt;"",IF(H4125&lt;&gt;"",H4125,NOW()),"")</f>
        <v/>
      </c>
      <c r="J4125" s="136" t="str">
        <f ca="1">IF(K4165&lt;&gt;"", IF(J4125&lt;&gt;"",J4125,NOW()),"")</f>
        <v/>
      </c>
      <c r="K4125" s="105"/>
      <c r="L4125" s="91"/>
    </row>
    <row r="4126" spans="2:12">
      <c r="B4126" s="91"/>
      <c r="C4126" s="13"/>
      <c r="D4126" s="43"/>
      <c r="E4126" s="13"/>
      <c r="F4126" s="13"/>
      <c r="G4126" s="232"/>
      <c r="H4126" s="136" t="str">
        <f ca="1">IF(I4166&lt;&gt;"",IF(H4126&lt;&gt;"",H4126,NOW()),"")</f>
        <v/>
      </c>
      <c r="J4126" s="136" t="str">
        <f ca="1">IF(K4166&lt;&gt;"", IF(J4126&lt;&gt;"",J4126,NOW()),"")</f>
        <v/>
      </c>
      <c r="K4126" s="105"/>
      <c r="L4126" s="91"/>
    </row>
    <row r="4127" spans="2:12">
      <c r="B4127" s="91"/>
      <c r="C4127" s="13"/>
      <c r="D4127" s="43"/>
      <c r="E4127" s="13"/>
      <c r="F4127" s="13"/>
      <c r="G4127" s="232"/>
      <c r="H4127" s="136" t="str">
        <f ca="1">IF(I4167&lt;&gt;"",IF(H4127&lt;&gt;"",H4127,NOW()),"")</f>
        <v/>
      </c>
      <c r="J4127" s="136" t="str">
        <f ca="1">IF(K4167&lt;&gt;"", IF(J4127&lt;&gt;"",J4127,NOW()),"")</f>
        <v/>
      </c>
      <c r="K4127" s="105"/>
      <c r="L4127" s="91"/>
    </row>
    <row r="4128" spans="2:12">
      <c r="B4128" s="91"/>
      <c r="C4128" s="13"/>
      <c r="D4128" s="43"/>
      <c r="E4128" s="13"/>
      <c r="F4128" s="13"/>
      <c r="G4128" s="232"/>
      <c r="H4128" s="136" t="str">
        <f ca="1">IF(I4168&lt;&gt;"",IF(H4128&lt;&gt;"",H4128,NOW()),"")</f>
        <v/>
      </c>
      <c r="J4128" s="136" t="str">
        <f ca="1">IF(K4168&lt;&gt;"", IF(J4128&lt;&gt;"",J4128,NOW()),"")</f>
        <v/>
      </c>
      <c r="K4128" s="105"/>
      <c r="L4128" s="91"/>
    </row>
    <row r="4129" spans="2:12">
      <c r="B4129" s="91"/>
      <c r="C4129" s="13"/>
      <c r="D4129" s="43"/>
      <c r="E4129" s="13"/>
      <c r="F4129" s="13"/>
      <c r="G4129" s="232"/>
      <c r="H4129" s="136" t="str">
        <f ca="1">IF(I4169&lt;&gt;"",IF(H4129&lt;&gt;"",H4129,NOW()),"")</f>
        <v/>
      </c>
      <c r="J4129" s="136" t="str">
        <f ca="1">IF(K4169&lt;&gt;"", IF(J4129&lt;&gt;"",J4129,NOW()),"")</f>
        <v/>
      </c>
      <c r="K4129" s="105"/>
      <c r="L4129" s="91"/>
    </row>
    <row r="4130" spans="2:12">
      <c r="B4130" s="91"/>
      <c r="C4130" s="13"/>
      <c r="D4130" s="43"/>
      <c r="E4130" s="13"/>
      <c r="F4130" s="13"/>
      <c r="G4130" s="232"/>
      <c r="H4130" s="136" t="str">
        <f ca="1">IF(I4170&lt;&gt;"",IF(H4130&lt;&gt;"",H4130,NOW()),"")</f>
        <v/>
      </c>
      <c r="J4130" s="136" t="str">
        <f ca="1">IF(K4170&lt;&gt;"", IF(J4130&lt;&gt;"",J4130,NOW()),"")</f>
        <v/>
      </c>
      <c r="K4130" s="105"/>
      <c r="L4130" s="91"/>
    </row>
    <row r="4131" spans="2:12">
      <c r="B4131" s="91"/>
      <c r="C4131" s="13"/>
      <c r="D4131" s="43"/>
      <c r="E4131" s="13"/>
      <c r="F4131" s="13"/>
      <c r="G4131" s="232"/>
      <c r="H4131" s="136" t="str">
        <f ca="1">IF(I4171&lt;&gt;"",IF(H4131&lt;&gt;"",H4131,NOW()),"")</f>
        <v/>
      </c>
      <c r="J4131" s="136" t="str">
        <f ca="1">IF(K4171&lt;&gt;"", IF(J4131&lt;&gt;"",J4131,NOW()),"")</f>
        <v/>
      </c>
      <c r="K4131" s="105"/>
      <c r="L4131" s="91"/>
    </row>
    <row r="4132" spans="2:12">
      <c r="B4132" s="91"/>
      <c r="C4132" s="13"/>
      <c r="D4132" s="43"/>
      <c r="E4132" s="13"/>
      <c r="F4132" s="13"/>
      <c r="G4132" s="232"/>
      <c r="H4132" s="136" t="str">
        <f ca="1">IF(I4172&lt;&gt;"",IF(H4132&lt;&gt;"",H4132,NOW()),"")</f>
        <v/>
      </c>
      <c r="J4132" s="136" t="str">
        <f ca="1">IF(K4172&lt;&gt;"", IF(J4132&lt;&gt;"",J4132,NOW()),"")</f>
        <v/>
      </c>
      <c r="K4132" s="105"/>
      <c r="L4132" s="91"/>
    </row>
    <row r="4133" spans="2:12">
      <c r="B4133" s="91"/>
      <c r="C4133" s="13"/>
      <c r="D4133" s="43"/>
      <c r="E4133" s="13"/>
      <c r="F4133" s="13"/>
      <c r="G4133" s="232"/>
      <c r="H4133" s="136" t="str">
        <f ca="1">IF(I4173&lt;&gt;"",IF(H4133&lt;&gt;"",H4133,NOW()),"")</f>
        <v/>
      </c>
      <c r="J4133" s="136" t="str">
        <f ca="1">IF(K4173&lt;&gt;"", IF(J4133&lt;&gt;"",J4133,NOW()),"")</f>
        <v/>
      </c>
      <c r="K4133" s="105"/>
      <c r="L4133" s="91"/>
    </row>
    <row r="4134" spans="2:12">
      <c r="B4134" s="91"/>
      <c r="C4134" s="13"/>
      <c r="D4134" s="43"/>
      <c r="E4134" s="13"/>
      <c r="F4134" s="13"/>
      <c r="G4134" s="232"/>
      <c r="H4134" s="136" t="str">
        <f ca="1">IF(I4174&lt;&gt;"",IF(H4134&lt;&gt;"",H4134,NOW()),"")</f>
        <v/>
      </c>
      <c r="J4134" s="136" t="str">
        <f ca="1">IF(K4174&lt;&gt;"", IF(J4134&lt;&gt;"",J4134,NOW()),"")</f>
        <v/>
      </c>
      <c r="K4134" s="105"/>
      <c r="L4134" s="91"/>
    </row>
    <row r="4135" spans="2:12">
      <c r="B4135" s="91"/>
      <c r="C4135" s="13"/>
      <c r="D4135" s="43"/>
      <c r="E4135" s="13"/>
      <c r="F4135" s="13"/>
      <c r="G4135" s="232"/>
      <c r="H4135" s="136" t="str">
        <f ca="1">IF(I4175&lt;&gt;"",IF(H4135&lt;&gt;"",H4135,NOW()),"")</f>
        <v/>
      </c>
      <c r="J4135" s="136" t="str">
        <f ca="1">IF(K4175&lt;&gt;"", IF(J4135&lt;&gt;"",J4135,NOW()),"")</f>
        <v/>
      </c>
      <c r="K4135" s="105"/>
      <c r="L4135" s="91"/>
    </row>
    <row r="4136" spans="2:12">
      <c r="B4136" s="91"/>
      <c r="C4136" s="13"/>
      <c r="D4136" s="43"/>
      <c r="E4136" s="13"/>
      <c r="F4136" s="13"/>
      <c r="G4136" s="232"/>
      <c r="H4136" s="136" t="str">
        <f ca="1">IF(I4176&lt;&gt;"",IF(H4136&lt;&gt;"",H4136,NOW()),"")</f>
        <v/>
      </c>
      <c r="J4136" s="136" t="str">
        <f ca="1">IF(K4176&lt;&gt;"", IF(J4136&lt;&gt;"",J4136,NOW()),"")</f>
        <v/>
      </c>
      <c r="K4136" s="105"/>
      <c r="L4136" s="91"/>
    </row>
    <row r="4137" spans="2:12">
      <c r="B4137" s="91"/>
      <c r="C4137" s="13"/>
      <c r="D4137" s="43"/>
      <c r="E4137" s="13"/>
      <c r="F4137" s="13"/>
      <c r="G4137" s="232"/>
      <c r="H4137" s="136" t="str">
        <f ca="1">IF(I4177&lt;&gt;"",IF(H4137&lt;&gt;"",H4137,NOW()),"")</f>
        <v/>
      </c>
      <c r="J4137" s="136" t="str">
        <f ca="1">IF(K4177&lt;&gt;"", IF(J4137&lt;&gt;"",J4137,NOW()),"")</f>
        <v/>
      </c>
      <c r="K4137" s="105"/>
      <c r="L4137" s="91"/>
    </row>
    <row r="4138" spans="2:12">
      <c r="B4138" s="91"/>
      <c r="C4138" s="13"/>
      <c r="D4138" s="43"/>
      <c r="E4138" s="13"/>
      <c r="F4138" s="13"/>
      <c r="G4138" s="232"/>
      <c r="H4138" s="136" t="str">
        <f ca="1">IF(I4178&lt;&gt;"",IF(H4138&lt;&gt;"",H4138,NOW()),"")</f>
        <v/>
      </c>
      <c r="J4138" s="136" t="str">
        <f ca="1">IF(K4178&lt;&gt;"", IF(J4138&lt;&gt;"",J4138,NOW()),"")</f>
        <v/>
      </c>
      <c r="K4138" s="105"/>
      <c r="L4138" s="91"/>
    </row>
    <row r="4139" spans="2:12">
      <c r="B4139" s="91"/>
      <c r="C4139" s="13"/>
      <c r="D4139" s="43"/>
      <c r="E4139" s="13"/>
      <c r="F4139" s="13"/>
      <c r="G4139" s="232"/>
      <c r="H4139" s="136" t="str">
        <f ca="1">IF(I4179&lt;&gt;"",IF(H4139&lt;&gt;"",H4139,NOW()),"")</f>
        <v/>
      </c>
      <c r="J4139" s="136" t="str">
        <f ca="1">IF(K4179&lt;&gt;"", IF(J4139&lt;&gt;"",J4139,NOW()),"")</f>
        <v/>
      </c>
      <c r="K4139" s="105"/>
      <c r="L4139" s="91"/>
    </row>
    <row r="4140" spans="2:12">
      <c r="B4140" s="91"/>
      <c r="C4140" s="13"/>
      <c r="D4140" s="43"/>
      <c r="E4140" s="13"/>
      <c r="F4140" s="13"/>
      <c r="G4140" s="232"/>
      <c r="H4140" s="136" t="str">
        <f ca="1">IF(I4180&lt;&gt;"",IF(H4140&lt;&gt;"",H4140,NOW()),"")</f>
        <v/>
      </c>
      <c r="J4140" s="136" t="str">
        <f ca="1">IF(K4180&lt;&gt;"", IF(J4140&lt;&gt;"",J4140,NOW()),"")</f>
        <v/>
      </c>
      <c r="K4140" s="105"/>
      <c r="L4140" s="91"/>
    </row>
    <row r="4141" spans="2:12">
      <c r="B4141" s="91"/>
      <c r="C4141" s="13"/>
      <c r="D4141" s="43"/>
      <c r="E4141" s="13"/>
      <c r="F4141" s="13"/>
      <c r="G4141" s="232"/>
      <c r="H4141" s="136" t="str">
        <f ca="1">IF(I4181&lt;&gt;"",IF(H4141&lt;&gt;"",H4141,NOW()),"")</f>
        <v/>
      </c>
      <c r="J4141" s="136" t="str">
        <f ca="1">IF(K4181&lt;&gt;"", IF(J4141&lt;&gt;"",J4141,NOW()),"")</f>
        <v/>
      </c>
      <c r="K4141" s="105"/>
      <c r="L4141" s="91"/>
    </row>
    <row r="4142" spans="2:12">
      <c r="B4142" s="91"/>
      <c r="C4142" s="13"/>
      <c r="D4142" s="43"/>
      <c r="E4142" s="13"/>
      <c r="F4142" s="13"/>
      <c r="G4142" s="232"/>
      <c r="H4142" s="136" t="str">
        <f ca="1">IF(I4182&lt;&gt;"",IF(H4142&lt;&gt;"",H4142,NOW()),"")</f>
        <v/>
      </c>
      <c r="J4142" s="136" t="str">
        <f ca="1">IF(K4182&lt;&gt;"", IF(J4142&lt;&gt;"",J4142,NOW()),"")</f>
        <v/>
      </c>
      <c r="K4142" s="105"/>
      <c r="L4142" s="91"/>
    </row>
    <row r="4143" spans="2:12">
      <c r="B4143" s="91"/>
      <c r="C4143" s="13"/>
      <c r="D4143" s="43"/>
      <c r="E4143" s="13"/>
      <c r="F4143" s="13"/>
      <c r="G4143" s="232"/>
      <c r="H4143" s="136" t="str">
        <f ca="1">IF(I4183&lt;&gt;"",IF(H4143&lt;&gt;"",H4143,NOW()),"")</f>
        <v/>
      </c>
      <c r="J4143" s="136" t="str">
        <f ca="1">IF(K4183&lt;&gt;"", IF(J4143&lt;&gt;"",J4143,NOW()),"")</f>
        <v/>
      </c>
      <c r="K4143" s="105"/>
      <c r="L4143" s="91"/>
    </row>
    <row r="4144" spans="2:12">
      <c r="B4144" s="91"/>
      <c r="C4144" s="13"/>
      <c r="D4144" s="43"/>
      <c r="E4144" s="13"/>
      <c r="F4144" s="13"/>
      <c r="G4144" s="232"/>
      <c r="H4144" s="136" t="str">
        <f ca="1">IF(I4184&lt;&gt;"",IF(H4144&lt;&gt;"",H4144,NOW()),"")</f>
        <v/>
      </c>
      <c r="J4144" s="136" t="str">
        <f ca="1">IF(K4184&lt;&gt;"", IF(J4144&lt;&gt;"",J4144,NOW()),"")</f>
        <v/>
      </c>
      <c r="K4144" s="105"/>
      <c r="L4144" s="91"/>
    </row>
    <row r="4145" spans="2:12">
      <c r="B4145" s="91"/>
      <c r="C4145" s="13"/>
      <c r="D4145" s="43"/>
      <c r="E4145" s="13"/>
      <c r="F4145" s="13"/>
      <c r="G4145" s="232"/>
      <c r="H4145" s="136" t="str">
        <f ca="1">IF(I4185&lt;&gt;"",IF(H4145&lt;&gt;"",H4145,NOW()),"")</f>
        <v/>
      </c>
      <c r="J4145" s="136" t="str">
        <f ca="1">IF(K4185&lt;&gt;"", IF(J4145&lt;&gt;"",J4145,NOW()),"")</f>
        <v/>
      </c>
      <c r="K4145" s="105"/>
      <c r="L4145" s="91"/>
    </row>
    <row r="4146" spans="2:12">
      <c r="B4146" s="91"/>
      <c r="C4146" s="13"/>
      <c r="D4146" s="43"/>
      <c r="E4146" s="13"/>
      <c r="F4146" s="13"/>
      <c r="G4146" s="232"/>
      <c r="H4146" s="136" t="str">
        <f ca="1">IF(I4186&lt;&gt;"",IF(H4146&lt;&gt;"",H4146,NOW()),"")</f>
        <v/>
      </c>
      <c r="J4146" s="136" t="str">
        <f ca="1">IF(K4186&lt;&gt;"", IF(J4146&lt;&gt;"",J4146,NOW()),"")</f>
        <v/>
      </c>
      <c r="K4146" s="105"/>
      <c r="L4146" s="91"/>
    </row>
    <row r="4147" spans="2:12">
      <c r="B4147" s="91"/>
      <c r="C4147" s="13"/>
      <c r="D4147" s="43"/>
      <c r="E4147" s="13"/>
      <c r="F4147" s="13"/>
      <c r="G4147" s="232"/>
      <c r="H4147" s="136" t="str">
        <f ca="1">IF(I4187&lt;&gt;"",IF(H4147&lt;&gt;"",H4147,NOW()),"")</f>
        <v/>
      </c>
      <c r="J4147" s="136" t="str">
        <f ca="1">IF(K4187&lt;&gt;"", IF(J4147&lt;&gt;"",J4147,NOW()),"")</f>
        <v/>
      </c>
      <c r="K4147" s="105"/>
      <c r="L4147" s="91"/>
    </row>
    <row r="4148" spans="2:12">
      <c r="B4148" s="91"/>
      <c r="C4148" s="13"/>
      <c r="D4148" s="43"/>
      <c r="E4148" s="13"/>
      <c r="F4148" s="13"/>
      <c r="G4148" s="232"/>
      <c r="H4148" s="136" t="str">
        <f ca="1">IF(I4188&lt;&gt;"",IF(H4148&lt;&gt;"",H4148,NOW()),"")</f>
        <v/>
      </c>
      <c r="J4148" s="136" t="str">
        <f ca="1">IF(K4188&lt;&gt;"", IF(J4148&lt;&gt;"",J4148,NOW()),"")</f>
        <v/>
      </c>
      <c r="K4148" s="105"/>
      <c r="L4148" s="91"/>
    </row>
    <row r="4149" spans="2:12">
      <c r="B4149" s="91"/>
      <c r="C4149" s="13"/>
      <c r="D4149" s="43"/>
      <c r="E4149" s="13"/>
      <c r="F4149" s="13"/>
      <c r="G4149" s="232"/>
      <c r="H4149" s="136" t="str">
        <f ca="1">IF(I4189&lt;&gt;"",IF(H4149&lt;&gt;"",H4149,NOW()),"")</f>
        <v/>
      </c>
      <c r="J4149" s="136" t="str">
        <f ca="1">IF(K4189&lt;&gt;"", IF(J4149&lt;&gt;"",J4149,NOW()),"")</f>
        <v/>
      </c>
      <c r="K4149" s="105"/>
      <c r="L4149" s="91"/>
    </row>
    <row r="4150" spans="2:12">
      <c r="B4150" s="91"/>
      <c r="C4150" s="13"/>
      <c r="D4150" s="43"/>
      <c r="E4150" s="13"/>
      <c r="F4150" s="13"/>
      <c r="G4150" s="232"/>
      <c r="H4150" s="136" t="str">
        <f ca="1">IF(I4190&lt;&gt;"",IF(H4150&lt;&gt;"",H4150,NOW()),"")</f>
        <v/>
      </c>
      <c r="J4150" s="136" t="str">
        <f ca="1">IF(K4190&lt;&gt;"", IF(J4150&lt;&gt;"",J4150,NOW()),"")</f>
        <v/>
      </c>
      <c r="K4150" s="105"/>
      <c r="L4150" s="91"/>
    </row>
    <row r="4151" spans="2:12">
      <c r="B4151" s="91"/>
      <c r="C4151" s="13"/>
      <c r="D4151" s="43"/>
      <c r="E4151" s="13"/>
      <c r="F4151" s="13"/>
      <c r="G4151" s="232"/>
      <c r="H4151" s="136" t="str">
        <f ca="1">IF(I4191&lt;&gt;"",IF(H4151&lt;&gt;"",H4151,NOW()),"")</f>
        <v/>
      </c>
      <c r="J4151" s="136" t="str">
        <f ca="1">IF(K4191&lt;&gt;"", IF(J4151&lt;&gt;"",J4151,NOW()),"")</f>
        <v/>
      </c>
      <c r="K4151" s="105"/>
      <c r="L4151" s="91"/>
    </row>
    <row r="4152" spans="2:12">
      <c r="B4152" s="91"/>
      <c r="C4152" s="13"/>
      <c r="D4152" s="43"/>
      <c r="E4152" s="13"/>
      <c r="F4152" s="13"/>
      <c r="G4152" s="232"/>
      <c r="H4152" s="136" t="str">
        <f ca="1">IF(I4192&lt;&gt;"",IF(H4152&lt;&gt;"",H4152,NOW()),"")</f>
        <v/>
      </c>
      <c r="J4152" s="136" t="str">
        <f ca="1">IF(K4192&lt;&gt;"", IF(J4152&lt;&gt;"",J4152,NOW()),"")</f>
        <v/>
      </c>
      <c r="K4152" s="105"/>
      <c r="L4152" s="91"/>
    </row>
    <row r="4153" spans="2:12">
      <c r="B4153" s="91"/>
      <c r="C4153" s="13"/>
      <c r="D4153" s="43"/>
      <c r="E4153" s="13"/>
      <c r="F4153" s="13"/>
      <c r="G4153" s="232"/>
      <c r="H4153" s="136" t="str">
        <f ca="1">IF(I4193&lt;&gt;"",IF(H4153&lt;&gt;"",H4153,NOW()),"")</f>
        <v/>
      </c>
      <c r="J4153" s="136" t="str">
        <f ca="1">IF(K4193&lt;&gt;"", IF(J4153&lt;&gt;"",J4153,NOW()),"")</f>
        <v/>
      </c>
      <c r="K4153" s="105"/>
      <c r="L4153" s="91"/>
    </row>
    <row r="4154" spans="2:12">
      <c r="B4154" s="91"/>
      <c r="C4154" s="13"/>
      <c r="D4154" s="43"/>
      <c r="E4154" s="13"/>
      <c r="F4154" s="13"/>
      <c r="G4154" s="232"/>
      <c r="H4154" s="136" t="str">
        <f ca="1">IF(I4194&lt;&gt;"",IF(H4154&lt;&gt;"",H4154,NOW()),"")</f>
        <v/>
      </c>
      <c r="J4154" s="136" t="str">
        <f ca="1">IF(K4194&lt;&gt;"", IF(J4154&lt;&gt;"",J4154,NOW()),"")</f>
        <v/>
      </c>
      <c r="K4154" s="105"/>
      <c r="L4154" s="91"/>
    </row>
    <row r="4155" spans="2:12">
      <c r="B4155" s="91"/>
      <c r="C4155" s="13"/>
      <c r="D4155" s="43"/>
      <c r="E4155" s="13"/>
      <c r="F4155" s="13"/>
      <c r="G4155" s="232"/>
      <c r="H4155" s="136" t="str">
        <f ca="1">IF(I4195&lt;&gt;"",IF(H4155&lt;&gt;"",H4155,NOW()),"")</f>
        <v/>
      </c>
      <c r="J4155" s="136" t="str">
        <f ca="1">IF(K4195&lt;&gt;"", IF(J4155&lt;&gt;"",J4155,NOW()),"")</f>
        <v/>
      </c>
      <c r="K4155" s="105"/>
      <c r="L4155" s="91"/>
    </row>
    <row r="4156" spans="2:12">
      <c r="B4156" s="91"/>
      <c r="C4156" s="13"/>
      <c r="D4156" s="43"/>
      <c r="E4156" s="13"/>
      <c r="F4156" s="13"/>
      <c r="G4156" s="232"/>
      <c r="H4156" s="136" t="str">
        <f ca="1">IF(I4196&lt;&gt;"",IF(H4156&lt;&gt;"",H4156,NOW()),"")</f>
        <v/>
      </c>
      <c r="J4156" s="136" t="str">
        <f ca="1">IF(K4196&lt;&gt;"", IF(J4156&lt;&gt;"",J4156,NOW()),"")</f>
        <v/>
      </c>
      <c r="K4156" s="105"/>
      <c r="L4156" s="91"/>
    </row>
    <row r="4157" spans="2:12">
      <c r="B4157" s="91"/>
      <c r="C4157" s="13"/>
      <c r="D4157" s="43"/>
      <c r="E4157" s="13"/>
      <c r="F4157" s="13"/>
      <c r="G4157" s="232"/>
      <c r="H4157" s="136" t="str">
        <f ca="1">IF(I4197&lt;&gt;"",IF(H4157&lt;&gt;"",H4157,NOW()),"")</f>
        <v/>
      </c>
      <c r="J4157" s="136" t="str">
        <f ca="1">IF(K4197&lt;&gt;"", IF(J4157&lt;&gt;"",J4157,NOW()),"")</f>
        <v/>
      </c>
      <c r="K4157" s="105"/>
      <c r="L4157" s="91"/>
    </row>
    <row r="4158" spans="2:12">
      <c r="B4158" s="91"/>
      <c r="C4158" s="13"/>
      <c r="D4158" s="43"/>
      <c r="E4158" s="13"/>
      <c r="F4158" s="13"/>
      <c r="G4158" s="232"/>
      <c r="H4158" s="136" t="str">
        <f ca="1">IF(I4198&lt;&gt;"",IF(H4158&lt;&gt;"",H4158,NOW()),"")</f>
        <v/>
      </c>
      <c r="J4158" s="136" t="str">
        <f ca="1">IF(K4198&lt;&gt;"", IF(J4158&lt;&gt;"",J4158,NOW()),"")</f>
        <v/>
      </c>
      <c r="K4158" s="105"/>
      <c r="L4158" s="91"/>
    </row>
    <row r="4159" spans="2:12">
      <c r="B4159" s="91"/>
      <c r="C4159" s="13"/>
      <c r="D4159" s="43"/>
      <c r="E4159" s="13"/>
      <c r="F4159" s="13"/>
      <c r="G4159" s="232"/>
      <c r="H4159" s="136" t="str">
        <f ca="1">IF(I4199&lt;&gt;"",IF(H4159&lt;&gt;"",H4159,NOW()),"")</f>
        <v/>
      </c>
      <c r="J4159" s="136" t="str">
        <f ca="1">IF(K4199&lt;&gt;"", IF(J4159&lt;&gt;"",J4159,NOW()),"")</f>
        <v/>
      </c>
      <c r="K4159" s="105"/>
      <c r="L4159" s="91"/>
    </row>
    <row r="4160" spans="2:12">
      <c r="B4160" s="91"/>
      <c r="C4160" s="13"/>
      <c r="D4160" s="43"/>
      <c r="E4160" s="13"/>
      <c r="F4160" s="13"/>
      <c r="G4160" s="232"/>
      <c r="H4160" s="136" t="str">
        <f ca="1">IF(I4200&lt;&gt;"",IF(H4160&lt;&gt;"",H4160,NOW()),"")</f>
        <v/>
      </c>
      <c r="J4160" s="136" t="str">
        <f ca="1">IF(K4200&lt;&gt;"", IF(J4160&lt;&gt;"",J4160,NOW()),"")</f>
        <v/>
      </c>
      <c r="K4160" s="105"/>
      <c r="L4160" s="91"/>
    </row>
    <row r="4161" spans="2:12">
      <c r="B4161" s="91"/>
      <c r="C4161" s="13"/>
      <c r="D4161" s="43"/>
      <c r="E4161" s="13"/>
      <c r="F4161" s="13"/>
      <c r="G4161" s="232"/>
      <c r="H4161" s="136" t="str">
        <f ca="1">IF(I4201&lt;&gt;"",IF(H4161&lt;&gt;"",H4161,NOW()),"")</f>
        <v/>
      </c>
      <c r="J4161" s="136" t="str">
        <f ca="1">IF(K4201&lt;&gt;"", IF(J4161&lt;&gt;"",J4161,NOW()),"")</f>
        <v/>
      </c>
      <c r="K4161" s="105"/>
      <c r="L4161" s="91"/>
    </row>
    <row r="4162" spans="2:12">
      <c r="B4162" s="91"/>
      <c r="C4162" s="13"/>
      <c r="D4162" s="43"/>
      <c r="E4162" s="13"/>
      <c r="F4162" s="13"/>
      <c r="G4162" s="232"/>
      <c r="H4162" s="136" t="str">
        <f ca="1">IF(I4202&lt;&gt;"",IF(H4162&lt;&gt;"",H4162,NOW()),"")</f>
        <v/>
      </c>
      <c r="J4162" s="136" t="str">
        <f ca="1">IF(K4202&lt;&gt;"", IF(J4162&lt;&gt;"",J4162,NOW()),"")</f>
        <v/>
      </c>
      <c r="K4162" s="105"/>
      <c r="L4162" s="91"/>
    </row>
    <row r="4163" spans="2:12">
      <c r="B4163" s="91"/>
      <c r="C4163" s="13"/>
      <c r="D4163" s="43"/>
      <c r="E4163" s="13"/>
      <c r="F4163" s="13"/>
      <c r="G4163" s="232"/>
      <c r="H4163" s="136" t="str">
        <f ca="1">IF(I4203&lt;&gt;"",IF(H4163&lt;&gt;"",H4163,NOW()),"")</f>
        <v/>
      </c>
      <c r="J4163" s="136" t="str">
        <f ca="1">IF(K4203&lt;&gt;"", IF(J4163&lt;&gt;"",J4163,NOW()),"")</f>
        <v/>
      </c>
      <c r="K4163" s="105"/>
      <c r="L4163" s="91"/>
    </row>
    <row r="4164" spans="2:12">
      <c r="B4164" s="91"/>
      <c r="C4164" s="13"/>
      <c r="D4164" s="43"/>
      <c r="E4164" s="13"/>
      <c r="F4164" s="13"/>
      <c r="G4164" s="232"/>
      <c r="H4164" s="136" t="str">
        <f ca="1">IF(I4204&lt;&gt;"",IF(H4164&lt;&gt;"",H4164,NOW()),"")</f>
        <v/>
      </c>
      <c r="J4164" s="136" t="str">
        <f ca="1">IF(K4204&lt;&gt;"", IF(J4164&lt;&gt;"",J4164,NOW()),"")</f>
        <v/>
      </c>
      <c r="K4164" s="105"/>
      <c r="L4164" s="91"/>
    </row>
    <row r="4165" spans="2:12">
      <c r="B4165" s="91"/>
      <c r="C4165" s="13"/>
      <c r="D4165" s="43"/>
      <c r="E4165" s="13"/>
      <c r="F4165" s="13"/>
      <c r="G4165" s="232"/>
      <c r="H4165" s="136" t="str">
        <f ca="1">IF(I4205&lt;&gt;"",IF(H4165&lt;&gt;"",H4165,NOW()),"")</f>
        <v/>
      </c>
      <c r="J4165" s="136" t="str">
        <f ca="1">IF(K4205&lt;&gt;"", IF(J4165&lt;&gt;"",J4165,NOW()),"")</f>
        <v/>
      </c>
      <c r="K4165" s="105"/>
      <c r="L4165" s="91"/>
    </row>
    <row r="4166" spans="2:12">
      <c r="B4166" s="91"/>
      <c r="C4166" s="13"/>
      <c r="D4166" s="43"/>
      <c r="E4166" s="13"/>
      <c r="F4166" s="13"/>
      <c r="G4166" s="232"/>
      <c r="H4166" s="136" t="str">
        <f ca="1">IF(I4206&lt;&gt;"",IF(H4166&lt;&gt;"",H4166,NOW()),"")</f>
        <v/>
      </c>
      <c r="J4166" s="136" t="str">
        <f ca="1">IF(K4206&lt;&gt;"", IF(J4166&lt;&gt;"",J4166,NOW()),"")</f>
        <v/>
      </c>
      <c r="K4166" s="105"/>
      <c r="L4166" s="91"/>
    </row>
    <row r="4167" spans="2:12">
      <c r="B4167" s="91"/>
      <c r="C4167" s="13"/>
      <c r="D4167" s="43"/>
      <c r="E4167" s="13"/>
      <c r="F4167" s="13"/>
      <c r="G4167" s="232"/>
      <c r="H4167" s="136" t="str">
        <f ca="1">IF(I4207&lt;&gt;"",IF(H4167&lt;&gt;"",H4167,NOW()),"")</f>
        <v/>
      </c>
      <c r="J4167" s="136" t="str">
        <f ca="1">IF(K4207&lt;&gt;"", IF(J4167&lt;&gt;"",J4167,NOW()),"")</f>
        <v/>
      </c>
      <c r="K4167" s="105"/>
      <c r="L4167" s="91"/>
    </row>
    <row r="4168" spans="2:12">
      <c r="B4168" s="91"/>
      <c r="C4168" s="13"/>
      <c r="D4168" s="43"/>
      <c r="E4168" s="13"/>
      <c r="F4168" s="13"/>
      <c r="G4168" s="232"/>
      <c r="H4168" s="136" t="str">
        <f ca="1">IF(I4208&lt;&gt;"",IF(H4168&lt;&gt;"",H4168,NOW()),"")</f>
        <v/>
      </c>
      <c r="J4168" s="136" t="str">
        <f ca="1">IF(K4208&lt;&gt;"", IF(J4168&lt;&gt;"",J4168,NOW()),"")</f>
        <v/>
      </c>
      <c r="K4168" s="105"/>
      <c r="L4168" s="91"/>
    </row>
    <row r="4169" spans="2:12">
      <c r="B4169" s="91"/>
      <c r="C4169" s="13"/>
      <c r="D4169" s="43"/>
      <c r="E4169" s="13"/>
      <c r="F4169" s="13"/>
      <c r="G4169" s="232"/>
      <c r="H4169" s="136" t="str">
        <f ca="1">IF(I4209&lt;&gt;"",IF(H4169&lt;&gt;"",H4169,NOW()),"")</f>
        <v/>
      </c>
      <c r="J4169" s="136" t="str">
        <f ca="1">IF(K4209&lt;&gt;"", IF(J4169&lt;&gt;"",J4169,NOW()),"")</f>
        <v/>
      </c>
      <c r="K4169" s="105"/>
      <c r="L4169" s="91"/>
    </row>
    <row r="4170" spans="2:12">
      <c r="B4170" s="91"/>
      <c r="C4170" s="13"/>
      <c r="D4170" s="43"/>
      <c r="E4170" s="13"/>
      <c r="F4170" s="13"/>
      <c r="G4170" s="232"/>
      <c r="H4170" s="136" t="str">
        <f ca="1">IF(I4210&lt;&gt;"",IF(H4170&lt;&gt;"",H4170,NOW()),"")</f>
        <v/>
      </c>
      <c r="J4170" s="136" t="str">
        <f ca="1">IF(K4210&lt;&gt;"", IF(J4170&lt;&gt;"",J4170,NOW()),"")</f>
        <v/>
      </c>
      <c r="K4170" s="105"/>
      <c r="L4170" s="91"/>
    </row>
    <row r="4171" spans="2:12">
      <c r="B4171" s="91"/>
      <c r="C4171" s="13"/>
      <c r="D4171" s="43"/>
      <c r="E4171" s="13"/>
      <c r="F4171" s="13"/>
      <c r="G4171" s="232"/>
      <c r="H4171" s="136" t="str">
        <f ca="1">IF(I4211&lt;&gt;"",IF(H4171&lt;&gt;"",H4171,NOW()),"")</f>
        <v/>
      </c>
      <c r="J4171" s="136" t="str">
        <f ca="1">IF(K4211&lt;&gt;"", IF(J4171&lt;&gt;"",J4171,NOW()),"")</f>
        <v/>
      </c>
      <c r="K4171" s="105"/>
      <c r="L4171" s="91"/>
    </row>
    <row r="4172" spans="2:12">
      <c r="B4172" s="91"/>
      <c r="C4172" s="13"/>
      <c r="D4172" s="43"/>
      <c r="E4172" s="13"/>
      <c r="F4172" s="13"/>
      <c r="G4172" s="232"/>
      <c r="H4172" s="136" t="str">
        <f ca="1">IF(I4212&lt;&gt;"",IF(H4172&lt;&gt;"",H4172,NOW()),"")</f>
        <v/>
      </c>
      <c r="J4172" s="136" t="str">
        <f ca="1">IF(K4212&lt;&gt;"", IF(J4172&lt;&gt;"",J4172,NOW()),"")</f>
        <v/>
      </c>
      <c r="K4172" s="105"/>
      <c r="L4172" s="91"/>
    </row>
    <row r="4173" spans="2:12">
      <c r="B4173" s="91"/>
      <c r="C4173" s="13"/>
      <c r="D4173" s="43"/>
      <c r="E4173" s="13"/>
      <c r="F4173" s="13"/>
      <c r="G4173" s="232"/>
      <c r="H4173" s="136" t="str">
        <f ca="1">IF(I4213&lt;&gt;"",IF(H4173&lt;&gt;"",H4173,NOW()),"")</f>
        <v/>
      </c>
      <c r="J4173" s="136" t="str">
        <f ca="1">IF(K4213&lt;&gt;"", IF(J4173&lt;&gt;"",J4173,NOW()),"")</f>
        <v/>
      </c>
      <c r="K4173" s="105"/>
      <c r="L4173" s="91"/>
    </row>
    <row r="4174" spans="2:12">
      <c r="B4174" s="91"/>
      <c r="C4174" s="13"/>
      <c r="D4174" s="43"/>
      <c r="E4174" s="13"/>
      <c r="F4174" s="13"/>
      <c r="G4174" s="232"/>
      <c r="H4174" s="136" t="str">
        <f ca="1">IF(I4214&lt;&gt;"",IF(H4174&lt;&gt;"",H4174,NOW()),"")</f>
        <v/>
      </c>
      <c r="J4174" s="136" t="str">
        <f ca="1">IF(K4214&lt;&gt;"", IF(J4174&lt;&gt;"",J4174,NOW()),"")</f>
        <v/>
      </c>
      <c r="K4174" s="105"/>
      <c r="L4174" s="91"/>
    </row>
    <row r="4175" spans="2:12">
      <c r="B4175" s="91"/>
      <c r="C4175" s="13"/>
      <c r="D4175" s="43"/>
      <c r="E4175" s="13"/>
      <c r="F4175" s="13"/>
      <c r="G4175" s="232"/>
      <c r="H4175" s="136" t="str">
        <f ca="1">IF(I4215&lt;&gt;"",IF(H4175&lt;&gt;"",H4175,NOW()),"")</f>
        <v/>
      </c>
      <c r="J4175" s="136" t="str">
        <f ca="1">IF(K4215&lt;&gt;"", IF(J4175&lt;&gt;"",J4175,NOW()),"")</f>
        <v/>
      </c>
      <c r="K4175" s="105"/>
      <c r="L4175" s="91"/>
    </row>
    <row r="4176" spans="2:12">
      <c r="B4176" s="91"/>
      <c r="C4176" s="13"/>
      <c r="D4176" s="43"/>
      <c r="E4176" s="13"/>
      <c r="F4176" s="13"/>
      <c r="G4176" s="232"/>
      <c r="H4176" s="136" t="str">
        <f ca="1">IF(I4216&lt;&gt;"",IF(H4176&lt;&gt;"",H4176,NOW()),"")</f>
        <v/>
      </c>
      <c r="J4176" s="136" t="str">
        <f ca="1">IF(K4216&lt;&gt;"", IF(J4176&lt;&gt;"",J4176,NOW()),"")</f>
        <v/>
      </c>
      <c r="K4176" s="105"/>
      <c r="L4176" s="91"/>
    </row>
    <row r="4177" spans="2:12">
      <c r="B4177" s="91"/>
      <c r="C4177" s="13"/>
      <c r="D4177" s="43"/>
      <c r="E4177" s="13"/>
      <c r="F4177" s="13"/>
      <c r="G4177" s="232"/>
      <c r="H4177" s="136" t="str">
        <f ca="1">IF(I4217&lt;&gt;"",IF(H4177&lt;&gt;"",H4177,NOW()),"")</f>
        <v/>
      </c>
      <c r="J4177" s="136" t="str">
        <f ca="1">IF(K4217&lt;&gt;"", IF(J4177&lt;&gt;"",J4177,NOW()),"")</f>
        <v/>
      </c>
      <c r="K4177" s="105"/>
      <c r="L4177" s="91"/>
    </row>
    <row r="4178" spans="2:12">
      <c r="B4178" s="91"/>
      <c r="C4178" s="13"/>
      <c r="D4178" s="43"/>
      <c r="E4178" s="13"/>
      <c r="F4178" s="13"/>
      <c r="G4178" s="232"/>
      <c r="H4178" s="136" t="str">
        <f ca="1">IF(I4218&lt;&gt;"",IF(H4178&lt;&gt;"",H4178,NOW()),"")</f>
        <v/>
      </c>
      <c r="J4178" s="136" t="str">
        <f ca="1">IF(K4218&lt;&gt;"", IF(J4178&lt;&gt;"",J4178,NOW()),"")</f>
        <v/>
      </c>
      <c r="K4178" s="105"/>
      <c r="L4178" s="91"/>
    </row>
    <row r="4179" spans="2:12">
      <c r="B4179" s="91"/>
      <c r="C4179" s="13"/>
      <c r="D4179" s="43"/>
      <c r="E4179" s="13"/>
      <c r="F4179" s="13"/>
      <c r="G4179" s="232"/>
      <c r="H4179" s="136" t="str">
        <f ca="1">IF(I4219&lt;&gt;"",IF(H4179&lt;&gt;"",H4179,NOW()),"")</f>
        <v/>
      </c>
      <c r="J4179" s="136" t="str">
        <f ca="1">IF(K4219&lt;&gt;"", IF(J4179&lt;&gt;"",J4179,NOW()),"")</f>
        <v/>
      </c>
      <c r="K4179" s="105"/>
      <c r="L4179" s="91"/>
    </row>
    <row r="4180" spans="2:12">
      <c r="B4180" s="91"/>
      <c r="C4180" s="13"/>
      <c r="D4180" s="43"/>
      <c r="E4180" s="13"/>
      <c r="F4180" s="13"/>
      <c r="G4180" s="232"/>
      <c r="H4180" s="136" t="str">
        <f ca="1">IF(I4220&lt;&gt;"",IF(H4180&lt;&gt;"",H4180,NOW()),"")</f>
        <v/>
      </c>
      <c r="J4180" s="136" t="str">
        <f ca="1">IF(K4220&lt;&gt;"", IF(J4180&lt;&gt;"",J4180,NOW()),"")</f>
        <v/>
      </c>
      <c r="K4180" s="105"/>
      <c r="L4180" s="91"/>
    </row>
    <row r="4181" spans="2:12">
      <c r="B4181" s="91"/>
      <c r="C4181" s="13"/>
      <c r="D4181" s="43"/>
      <c r="E4181" s="13"/>
      <c r="F4181" s="13"/>
      <c r="G4181" s="232"/>
      <c r="H4181" s="136" t="str">
        <f ca="1">IF(I4221&lt;&gt;"",IF(H4181&lt;&gt;"",H4181,NOW()),"")</f>
        <v/>
      </c>
      <c r="J4181" s="136" t="str">
        <f ca="1">IF(K4221&lt;&gt;"", IF(J4181&lt;&gt;"",J4181,NOW()),"")</f>
        <v/>
      </c>
      <c r="K4181" s="105"/>
      <c r="L4181" s="91"/>
    </row>
    <row r="4182" spans="2:12">
      <c r="B4182" s="91"/>
      <c r="C4182" s="13"/>
      <c r="D4182" s="43"/>
      <c r="E4182" s="13"/>
      <c r="F4182" s="13"/>
      <c r="G4182" s="232"/>
      <c r="H4182" s="136" t="str">
        <f ca="1">IF(I4222&lt;&gt;"",IF(H4182&lt;&gt;"",H4182,NOW()),"")</f>
        <v/>
      </c>
      <c r="J4182" s="136" t="str">
        <f ca="1">IF(K4222&lt;&gt;"", IF(J4182&lt;&gt;"",J4182,NOW()),"")</f>
        <v/>
      </c>
      <c r="K4182" s="105"/>
      <c r="L4182" s="91"/>
    </row>
    <row r="4183" spans="2:12">
      <c r="B4183" s="91"/>
      <c r="C4183" s="13"/>
      <c r="D4183" s="43"/>
      <c r="E4183" s="13"/>
      <c r="F4183" s="13"/>
      <c r="G4183" s="232"/>
      <c r="H4183" s="136" t="str">
        <f ca="1">IF(I4223&lt;&gt;"",IF(H4183&lt;&gt;"",H4183,NOW()),"")</f>
        <v/>
      </c>
      <c r="J4183" s="136" t="str">
        <f ca="1">IF(K4223&lt;&gt;"", IF(J4183&lt;&gt;"",J4183,NOW()),"")</f>
        <v/>
      </c>
      <c r="K4183" s="105"/>
      <c r="L4183" s="91"/>
    </row>
    <row r="4184" spans="2:12">
      <c r="B4184" s="91"/>
      <c r="C4184" s="13"/>
      <c r="D4184" s="43"/>
      <c r="E4184" s="13"/>
      <c r="F4184" s="13"/>
      <c r="G4184" s="232"/>
      <c r="H4184" s="136" t="str">
        <f ca="1">IF(I4224&lt;&gt;"",IF(H4184&lt;&gt;"",H4184,NOW()),"")</f>
        <v/>
      </c>
      <c r="J4184" s="136" t="str">
        <f ca="1">IF(K4224&lt;&gt;"", IF(J4184&lt;&gt;"",J4184,NOW()),"")</f>
        <v/>
      </c>
      <c r="K4184" s="105"/>
      <c r="L4184" s="91"/>
    </row>
    <row r="4185" spans="2:12">
      <c r="B4185" s="91"/>
      <c r="C4185" s="13"/>
      <c r="D4185" s="43"/>
      <c r="E4185" s="13"/>
      <c r="F4185" s="13"/>
      <c r="G4185" s="232"/>
      <c r="H4185" s="136" t="str">
        <f ca="1">IF(I4225&lt;&gt;"",IF(H4185&lt;&gt;"",H4185,NOW()),"")</f>
        <v/>
      </c>
      <c r="J4185" s="136" t="str">
        <f ca="1">IF(K4225&lt;&gt;"", IF(J4185&lt;&gt;"",J4185,NOW()),"")</f>
        <v/>
      </c>
      <c r="K4185" s="105"/>
      <c r="L4185" s="91"/>
    </row>
    <row r="4186" spans="2:12">
      <c r="B4186" s="91"/>
      <c r="C4186" s="13"/>
      <c r="D4186" s="43"/>
      <c r="E4186" s="13"/>
      <c r="F4186" s="13"/>
      <c r="G4186" s="232"/>
      <c r="H4186" s="136" t="str">
        <f ca="1">IF(I4226&lt;&gt;"",IF(H4186&lt;&gt;"",H4186,NOW()),"")</f>
        <v/>
      </c>
      <c r="J4186" s="136" t="str">
        <f ca="1">IF(K4226&lt;&gt;"", IF(J4186&lt;&gt;"",J4186,NOW()),"")</f>
        <v/>
      </c>
      <c r="K4186" s="105"/>
      <c r="L4186" s="91"/>
    </row>
    <row r="4187" spans="2:12">
      <c r="B4187" s="91"/>
      <c r="C4187" s="13"/>
      <c r="D4187" s="43"/>
      <c r="E4187" s="13"/>
      <c r="F4187" s="13"/>
      <c r="G4187" s="232"/>
      <c r="H4187" s="136" t="str">
        <f ca="1">IF(I4227&lt;&gt;"",IF(H4187&lt;&gt;"",H4187,NOW()),"")</f>
        <v/>
      </c>
      <c r="J4187" s="136" t="str">
        <f ca="1">IF(K4227&lt;&gt;"", IF(J4187&lt;&gt;"",J4187,NOW()),"")</f>
        <v/>
      </c>
      <c r="K4187" s="105"/>
      <c r="L4187" s="91"/>
    </row>
    <row r="4188" spans="2:12">
      <c r="B4188" s="91"/>
      <c r="C4188" s="13"/>
      <c r="D4188" s="43"/>
      <c r="E4188" s="13"/>
      <c r="F4188" s="13"/>
      <c r="G4188" s="232"/>
      <c r="H4188" s="136" t="str">
        <f ca="1">IF(I4228&lt;&gt;"",IF(H4188&lt;&gt;"",H4188,NOW()),"")</f>
        <v/>
      </c>
      <c r="J4188" s="136" t="str">
        <f ca="1">IF(K4228&lt;&gt;"", IF(J4188&lt;&gt;"",J4188,NOW()),"")</f>
        <v/>
      </c>
      <c r="K4188" s="105"/>
      <c r="L4188" s="91"/>
    </row>
    <row r="4189" spans="2:12">
      <c r="B4189" s="91"/>
      <c r="C4189" s="13"/>
      <c r="D4189" s="43"/>
      <c r="E4189" s="13"/>
      <c r="F4189" s="13"/>
      <c r="G4189" s="232"/>
      <c r="H4189" s="136" t="str">
        <f ca="1">IF(I4229&lt;&gt;"",IF(H4189&lt;&gt;"",H4189,NOW()),"")</f>
        <v/>
      </c>
      <c r="J4189" s="136" t="str">
        <f ca="1">IF(K4229&lt;&gt;"", IF(J4189&lt;&gt;"",J4189,NOW()),"")</f>
        <v/>
      </c>
      <c r="K4189" s="105"/>
      <c r="L4189" s="91"/>
    </row>
    <row r="4190" spans="2:12">
      <c r="B4190" s="91"/>
      <c r="C4190" s="13"/>
      <c r="D4190" s="43"/>
      <c r="E4190" s="13"/>
      <c r="F4190" s="13"/>
      <c r="G4190" s="232"/>
      <c r="H4190" s="136" t="str">
        <f ca="1">IF(I4230&lt;&gt;"",IF(H4190&lt;&gt;"",H4190,NOW()),"")</f>
        <v/>
      </c>
      <c r="J4190" s="136" t="str">
        <f ca="1">IF(K4230&lt;&gt;"", IF(J4190&lt;&gt;"",J4190,NOW()),"")</f>
        <v/>
      </c>
      <c r="K4190" s="105"/>
      <c r="L4190" s="91"/>
    </row>
    <row r="4191" spans="2:12">
      <c r="B4191" s="91"/>
      <c r="C4191" s="13"/>
      <c r="D4191" s="43"/>
      <c r="E4191" s="13"/>
      <c r="F4191" s="13"/>
      <c r="G4191" s="232"/>
      <c r="H4191" s="136" t="str">
        <f ca="1">IF(I4231&lt;&gt;"",IF(H4191&lt;&gt;"",H4191,NOW()),"")</f>
        <v/>
      </c>
      <c r="J4191" s="136" t="str">
        <f ca="1">IF(K4231&lt;&gt;"", IF(J4191&lt;&gt;"",J4191,NOW()),"")</f>
        <v/>
      </c>
      <c r="K4191" s="105"/>
      <c r="L4191" s="91"/>
    </row>
    <row r="4192" spans="2:12">
      <c r="B4192" s="91"/>
      <c r="C4192" s="13"/>
      <c r="D4192" s="43"/>
      <c r="E4192" s="13"/>
      <c r="F4192" s="13"/>
      <c r="G4192" s="232"/>
      <c r="H4192" s="136" t="str">
        <f ca="1">IF(I4232&lt;&gt;"",IF(H4192&lt;&gt;"",H4192,NOW()),"")</f>
        <v/>
      </c>
      <c r="J4192" s="136" t="str">
        <f ca="1">IF(K4232&lt;&gt;"", IF(J4192&lt;&gt;"",J4192,NOW()),"")</f>
        <v/>
      </c>
      <c r="K4192" s="105"/>
      <c r="L4192" s="91"/>
    </row>
    <row r="4193" spans="2:12">
      <c r="B4193" s="91"/>
      <c r="C4193" s="13"/>
      <c r="D4193" s="43"/>
      <c r="E4193" s="13"/>
      <c r="F4193" s="13"/>
      <c r="G4193" s="232"/>
      <c r="H4193" s="136" t="str">
        <f ca="1">IF(I4233&lt;&gt;"",IF(H4193&lt;&gt;"",H4193,NOW()),"")</f>
        <v/>
      </c>
      <c r="J4193" s="136" t="str">
        <f ca="1">IF(K4233&lt;&gt;"", IF(J4193&lt;&gt;"",J4193,NOW()),"")</f>
        <v/>
      </c>
      <c r="K4193" s="105"/>
      <c r="L4193" s="91"/>
    </row>
    <row r="4194" spans="2:12">
      <c r="B4194" s="91"/>
      <c r="C4194" s="13"/>
      <c r="D4194" s="43"/>
      <c r="E4194" s="13"/>
      <c r="F4194" s="13"/>
      <c r="G4194" s="232"/>
      <c r="H4194" s="136" t="str">
        <f ca="1">IF(I4234&lt;&gt;"",IF(H4194&lt;&gt;"",H4194,NOW()),"")</f>
        <v/>
      </c>
      <c r="J4194" s="136" t="str">
        <f ca="1">IF(K4234&lt;&gt;"", IF(J4194&lt;&gt;"",J4194,NOW()),"")</f>
        <v/>
      </c>
      <c r="K4194" s="105"/>
      <c r="L4194" s="91"/>
    </row>
    <row r="4195" spans="2:12">
      <c r="B4195" s="91"/>
      <c r="C4195" s="13"/>
      <c r="D4195" s="43"/>
      <c r="E4195" s="13"/>
      <c r="F4195" s="13"/>
      <c r="G4195" s="232"/>
      <c r="H4195" s="136" t="str">
        <f ca="1">IF(I4235&lt;&gt;"",IF(H4195&lt;&gt;"",H4195,NOW()),"")</f>
        <v/>
      </c>
      <c r="J4195" s="136" t="str">
        <f ca="1">IF(K4235&lt;&gt;"", IF(J4195&lt;&gt;"",J4195,NOW()),"")</f>
        <v/>
      </c>
      <c r="K4195" s="105"/>
      <c r="L4195" s="91"/>
    </row>
    <row r="4196" spans="2:12">
      <c r="B4196" s="91"/>
      <c r="C4196" s="13"/>
      <c r="D4196" s="43"/>
      <c r="E4196" s="13"/>
      <c r="F4196" s="13"/>
      <c r="G4196" s="232"/>
      <c r="H4196" s="136" t="str">
        <f ca="1">IF(I4236&lt;&gt;"",IF(H4196&lt;&gt;"",H4196,NOW()),"")</f>
        <v/>
      </c>
      <c r="J4196" s="136" t="str">
        <f ca="1">IF(K4236&lt;&gt;"", IF(J4196&lt;&gt;"",J4196,NOW()),"")</f>
        <v/>
      </c>
      <c r="K4196" s="105"/>
      <c r="L4196" s="91"/>
    </row>
    <row r="4197" spans="2:12">
      <c r="B4197" s="91"/>
      <c r="C4197" s="13"/>
      <c r="D4197" s="43"/>
      <c r="E4197" s="13"/>
      <c r="F4197" s="13"/>
      <c r="G4197" s="232"/>
      <c r="H4197" s="136" t="str">
        <f ca="1">IF(I4237&lt;&gt;"",IF(H4197&lt;&gt;"",H4197,NOW()),"")</f>
        <v/>
      </c>
      <c r="J4197" s="136" t="str">
        <f ca="1">IF(K4237&lt;&gt;"", IF(J4197&lt;&gt;"",J4197,NOW()),"")</f>
        <v/>
      </c>
      <c r="K4197" s="105"/>
      <c r="L4197" s="91"/>
    </row>
    <row r="4198" spans="2:12">
      <c r="B4198" s="91"/>
      <c r="C4198" s="13"/>
      <c r="D4198" s="43"/>
      <c r="E4198" s="13"/>
      <c r="F4198" s="13"/>
      <c r="G4198" s="232"/>
      <c r="H4198" s="136" t="str">
        <f ca="1">IF(I4238&lt;&gt;"",IF(H4198&lt;&gt;"",H4198,NOW()),"")</f>
        <v/>
      </c>
      <c r="J4198" s="136" t="str">
        <f ca="1">IF(K4238&lt;&gt;"", IF(J4198&lt;&gt;"",J4198,NOW()),"")</f>
        <v/>
      </c>
      <c r="K4198" s="105"/>
      <c r="L4198" s="91"/>
    </row>
    <row r="4199" spans="2:12">
      <c r="B4199" s="91"/>
      <c r="C4199" s="13"/>
      <c r="D4199" s="43"/>
      <c r="E4199" s="13"/>
      <c r="F4199" s="13"/>
      <c r="G4199" s="232"/>
      <c r="H4199" s="136" t="str">
        <f ca="1">IF(I4239&lt;&gt;"",IF(H4199&lt;&gt;"",H4199,NOW()),"")</f>
        <v/>
      </c>
      <c r="J4199" s="136" t="str">
        <f ca="1">IF(K4239&lt;&gt;"", IF(J4199&lt;&gt;"",J4199,NOW()),"")</f>
        <v/>
      </c>
      <c r="K4199" s="105"/>
      <c r="L4199" s="91"/>
    </row>
    <row r="4200" spans="2:12">
      <c r="B4200" s="91"/>
      <c r="C4200" s="13"/>
      <c r="D4200" s="43"/>
      <c r="E4200" s="13"/>
      <c r="F4200" s="13"/>
      <c r="G4200" s="232"/>
      <c r="H4200" s="136" t="str">
        <f ca="1">IF(I4240&lt;&gt;"",IF(H4200&lt;&gt;"",H4200,NOW()),"")</f>
        <v/>
      </c>
      <c r="J4200" s="136" t="str">
        <f ca="1">IF(K4240&lt;&gt;"", IF(J4200&lt;&gt;"",J4200,NOW()),"")</f>
        <v/>
      </c>
      <c r="K4200" s="105"/>
      <c r="L4200" s="91"/>
    </row>
    <row r="4201" spans="2:12">
      <c r="B4201" s="91"/>
      <c r="C4201" s="13"/>
      <c r="D4201" s="43"/>
      <c r="E4201" s="13"/>
      <c r="F4201" s="13"/>
      <c r="G4201" s="232"/>
      <c r="H4201" s="136" t="str">
        <f ca="1">IF(I4241&lt;&gt;"",IF(H4201&lt;&gt;"",H4201,NOW()),"")</f>
        <v/>
      </c>
      <c r="J4201" s="136" t="str">
        <f ca="1">IF(K4241&lt;&gt;"", IF(J4201&lt;&gt;"",J4201,NOW()),"")</f>
        <v/>
      </c>
      <c r="K4201" s="105"/>
      <c r="L4201" s="91"/>
    </row>
    <row r="4202" spans="2:12">
      <c r="B4202" s="91"/>
      <c r="C4202" s="13"/>
      <c r="D4202" s="43"/>
      <c r="E4202" s="13"/>
      <c r="F4202" s="13"/>
      <c r="G4202" s="232"/>
      <c r="H4202" s="136" t="str">
        <f ca="1">IF(I4242&lt;&gt;"",IF(H4202&lt;&gt;"",H4202,NOW()),"")</f>
        <v/>
      </c>
      <c r="J4202" s="136" t="str">
        <f ca="1">IF(K4242&lt;&gt;"", IF(J4202&lt;&gt;"",J4202,NOW()),"")</f>
        <v/>
      </c>
      <c r="K4202" s="105"/>
      <c r="L4202" s="91"/>
    </row>
    <row r="4203" spans="2:12">
      <c r="B4203" s="91"/>
      <c r="C4203" s="13"/>
      <c r="D4203" s="43"/>
      <c r="E4203" s="13"/>
      <c r="F4203" s="13"/>
      <c r="G4203" s="232"/>
      <c r="H4203" s="136" t="str">
        <f ca="1">IF(I4243&lt;&gt;"",IF(H4203&lt;&gt;"",H4203,NOW()),"")</f>
        <v/>
      </c>
      <c r="J4203" s="136" t="str">
        <f ca="1">IF(K4243&lt;&gt;"", IF(J4203&lt;&gt;"",J4203,NOW()),"")</f>
        <v/>
      </c>
      <c r="K4203" s="105"/>
      <c r="L4203" s="91"/>
    </row>
    <row r="4204" spans="2:12">
      <c r="B4204" s="91"/>
      <c r="C4204" s="13"/>
      <c r="D4204" s="43"/>
      <c r="E4204" s="13"/>
      <c r="F4204" s="13"/>
      <c r="G4204" s="232"/>
      <c r="H4204" s="136" t="str">
        <f ca="1">IF(I4244&lt;&gt;"",IF(H4204&lt;&gt;"",H4204,NOW()),"")</f>
        <v/>
      </c>
      <c r="J4204" s="136" t="str">
        <f ca="1">IF(K4244&lt;&gt;"", IF(J4204&lt;&gt;"",J4204,NOW()),"")</f>
        <v/>
      </c>
      <c r="K4204" s="105"/>
      <c r="L4204" s="91"/>
    </row>
    <row r="4205" spans="2:12">
      <c r="B4205" s="91"/>
      <c r="C4205" s="13"/>
      <c r="D4205" s="43"/>
      <c r="E4205" s="13"/>
      <c r="F4205" s="13"/>
      <c r="G4205" s="232"/>
      <c r="H4205" s="136" t="str">
        <f ca="1">IF(I4245&lt;&gt;"",IF(H4205&lt;&gt;"",H4205,NOW()),"")</f>
        <v/>
      </c>
      <c r="J4205" s="136" t="str">
        <f ca="1">IF(K4245&lt;&gt;"", IF(J4205&lt;&gt;"",J4205,NOW()),"")</f>
        <v/>
      </c>
      <c r="K4205" s="105"/>
      <c r="L4205" s="91"/>
    </row>
    <row r="4206" spans="2:12">
      <c r="B4206" s="91"/>
      <c r="C4206" s="13"/>
      <c r="D4206" s="43"/>
      <c r="E4206" s="13"/>
      <c r="F4206" s="13"/>
      <c r="G4206" s="232"/>
      <c r="H4206" s="136" t="str">
        <f ca="1">IF(I4246&lt;&gt;"",IF(H4206&lt;&gt;"",H4206,NOW()),"")</f>
        <v/>
      </c>
      <c r="J4206" s="136" t="str">
        <f ca="1">IF(K4246&lt;&gt;"", IF(J4206&lt;&gt;"",J4206,NOW()),"")</f>
        <v/>
      </c>
      <c r="K4206" s="105"/>
      <c r="L4206" s="91"/>
    </row>
    <row r="4207" spans="2:12">
      <c r="B4207" s="91"/>
      <c r="C4207" s="13"/>
      <c r="D4207" s="43"/>
      <c r="E4207" s="13"/>
      <c r="F4207" s="13"/>
      <c r="G4207" s="232"/>
      <c r="H4207" s="136" t="str">
        <f ca="1">IF(I4247&lt;&gt;"",IF(H4207&lt;&gt;"",H4207,NOW()),"")</f>
        <v/>
      </c>
      <c r="J4207" s="136" t="str">
        <f ca="1">IF(K4247&lt;&gt;"", IF(J4207&lt;&gt;"",J4207,NOW()),"")</f>
        <v/>
      </c>
      <c r="K4207" s="105"/>
      <c r="L4207" s="91"/>
    </row>
    <row r="4208" spans="2:12">
      <c r="B4208" s="91"/>
      <c r="C4208" s="13"/>
      <c r="D4208" s="43"/>
      <c r="E4208" s="13"/>
      <c r="F4208" s="13"/>
      <c r="G4208" s="232"/>
      <c r="H4208" s="136" t="str">
        <f ca="1">IF(I4248&lt;&gt;"",IF(H4208&lt;&gt;"",H4208,NOW()),"")</f>
        <v/>
      </c>
      <c r="J4208" s="136" t="str">
        <f ca="1">IF(K4248&lt;&gt;"", IF(J4208&lt;&gt;"",J4208,NOW()),"")</f>
        <v/>
      </c>
      <c r="K4208" s="105"/>
      <c r="L4208" s="91"/>
    </row>
    <row r="4209" spans="2:12">
      <c r="B4209" s="91"/>
      <c r="C4209" s="13"/>
      <c r="D4209" s="43"/>
      <c r="E4209" s="13"/>
      <c r="F4209" s="13"/>
      <c r="G4209" s="232"/>
      <c r="H4209" s="136" t="str">
        <f ca="1">IF(I4249&lt;&gt;"",IF(H4209&lt;&gt;"",H4209,NOW()),"")</f>
        <v/>
      </c>
      <c r="J4209" s="136" t="str">
        <f ca="1">IF(K4249&lt;&gt;"", IF(J4209&lt;&gt;"",J4209,NOW()),"")</f>
        <v/>
      </c>
      <c r="K4209" s="105"/>
      <c r="L4209" s="91"/>
    </row>
    <row r="4210" spans="2:12">
      <c r="B4210" s="91"/>
      <c r="C4210" s="13"/>
      <c r="D4210" s="43"/>
      <c r="E4210" s="13"/>
      <c r="F4210" s="13"/>
      <c r="G4210" s="232"/>
      <c r="H4210" s="136" t="str">
        <f ca="1">IF(I4250&lt;&gt;"",IF(H4210&lt;&gt;"",H4210,NOW()),"")</f>
        <v/>
      </c>
      <c r="J4210" s="136" t="str">
        <f ca="1">IF(K4250&lt;&gt;"", IF(J4210&lt;&gt;"",J4210,NOW()),"")</f>
        <v/>
      </c>
      <c r="K4210" s="105"/>
      <c r="L4210" s="91"/>
    </row>
    <row r="4211" spans="2:12">
      <c r="B4211" s="91"/>
      <c r="C4211" s="13"/>
      <c r="D4211" s="43"/>
      <c r="E4211" s="13"/>
      <c r="F4211" s="13"/>
      <c r="G4211" s="232"/>
      <c r="H4211" s="136" t="str">
        <f ca="1">IF(I4251&lt;&gt;"",IF(H4211&lt;&gt;"",H4211,NOW()),"")</f>
        <v/>
      </c>
      <c r="J4211" s="136" t="str">
        <f ca="1">IF(K4251&lt;&gt;"", IF(J4211&lt;&gt;"",J4211,NOW()),"")</f>
        <v/>
      </c>
      <c r="K4211" s="105"/>
      <c r="L4211" s="91"/>
    </row>
    <row r="4212" spans="2:12">
      <c r="B4212" s="91"/>
      <c r="C4212" s="13"/>
      <c r="D4212" s="43"/>
      <c r="E4212" s="13"/>
      <c r="F4212" s="13"/>
      <c r="G4212" s="232"/>
      <c r="H4212" s="136" t="str">
        <f ca="1">IF(I4252&lt;&gt;"",IF(H4212&lt;&gt;"",H4212,NOW()),"")</f>
        <v/>
      </c>
      <c r="J4212" s="136" t="str">
        <f ca="1">IF(K4252&lt;&gt;"", IF(J4212&lt;&gt;"",J4212,NOW()),"")</f>
        <v/>
      </c>
      <c r="K4212" s="105"/>
      <c r="L4212" s="91"/>
    </row>
    <row r="4213" spans="2:12">
      <c r="B4213" s="91"/>
      <c r="C4213" s="13"/>
      <c r="D4213" s="43"/>
      <c r="E4213" s="13"/>
      <c r="F4213" s="13"/>
      <c r="G4213" s="232"/>
      <c r="H4213" s="136" t="str">
        <f ca="1">IF(I4253&lt;&gt;"",IF(H4213&lt;&gt;"",H4213,NOW()),"")</f>
        <v/>
      </c>
      <c r="J4213" s="136" t="str">
        <f ca="1">IF(K4253&lt;&gt;"", IF(J4213&lt;&gt;"",J4213,NOW()),"")</f>
        <v/>
      </c>
      <c r="K4213" s="105"/>
      <c r="L4213" s="91"/>
    </row>
    <row r="4214" spans="2:12">
      <c r="B4214" s="91"/>
      <c r="C4214" s="13"/>
      <c r="D4214" s="43"/>
      <c r="E4214" s="13"/>
      <c r="F4214" s="13"/>
      <c r="G4214" s="232"/>
      <c r="H4214" s="136" t="str">
        <f ca="1">IF(I4254&lt;&gt;"",IF(H4214&lt;&gt;"",H4214,NOW()),"")</f>
        <v/>
      </c>
      <c r="J4214" s="136" t="str">
        <f ca="1">IF(K4254&lt;&gt;"", IF(J4214&lt;&gt;"",J4214,NOW()),"")</f>
        <v/>
      </c>
      <c r="K4214" s="105"/>
      <c r="L4214" s="91"/>
    </row>
    <row r="4215" spans="2:12">
      <c r="B4215" s="91"/>
      <c r="C4215" s="13"/>
      <c r="D4215" s="43"/>
      <c r="E4215" s="13"/>
      <c r="F4215" s="13"/>
      <c r="G4215" s="232"/>
      <c r="H4215" s="136" t="str">
        <f ca="1">IF(I4255&lt;&gt;"",IF(H4215&lt;&gt;"",H4215,NOW()),"")</f>
        <v/>
      </c>
      <c r="J4215" s="136" t="str">
        <f ca="1">IF(K4255&lt;&gt;"", IF(J4215&lt;&gt;"",J4215,NOW()),"")</f>
        <v/>
      </c>
      <c r="K4215" s="105"/>
      <c r="L4215" s="91"/>
    </row>
    <row r="4216" spans="2:12">
      <c r="B4216" s="91"/>
      <c r="C4216" s="13"/>
      <c r="D4216" s="43"/>
      <c r="E4216" s="13"/>
      <c r="F4216" s="13"/>
      <c r="G4216" s="232"/>
      <c r="H4216" s="136" t="str">
        <f ca="1">IF(I4256&lt;&gt;"",IF(H4216&lt;&gt;"",H4216,NOW()),"")</f>
        <v/>
      </c>
      <c r="J4216" s="136" t="str">
        <f ca="1">IF(K4256&lt;&gt;"", IF(J4216&lt;&gt;"",J4216,NOW()),"")</f>
        <v/>
      </c>
      <c r="K4216" s="105"/>
      <c r="L4216" s="91"/>
    </row>
    <row r="4217" spans="2:12">
      <c r="B4217" s="91"/>
      <c r="C4217" s="13"/>
      <c r="D4217" s="43"/>
      <c r="E4217" s="13"/>
      <c r="F4217" s="13"/>
      <c r="G4217" s="232"/>
      <c r="H4217" s="136" t="str">
        <f ca="1">IF(I4257&lt;&gt;"",IF(H4217&lt;&gt;"",H4217,NOW()),"")</f>
        <v/>
      </c>
      <c r="J4217" s="136" t="str">
        <f ca="1">IF(K4257&lt;&gt;"", IF(J4217&lt;&gt;"",J4217,NOW()),"")</f>
        <v/>
      </c>
      <c r="K4217" s="105"/>
      <c r="L4217" s="91"/>
    </row>
    <row r="4218" spans="2:12">
      <c r="B4218" s="91"/>
      <c r="C4218" s="13"/>
      <c r="D4218" s="43"/>
      <c r="E4218" s="13"/>
      <c r="F4218" s="13"/>
      <c r="G4218" s="232"/>
      <c r="H4218" s="136" t="str">
        <f ca="1">IF(I4258&lt;&gt;"",IF(H4218&lt;&gt;"",H4218,NOW()),"")</f>
        <v/>
      </c>
      <c r="J4218" s="136" t="str">
        <f ca="1">IF(K4258&lt;&gt;"", IF(J4218&lt;&gt;"",J4218,NOW()),"")</f>
        <v/>
      </c>
      <c r="K4218" s="105"/>
      <c r="L4218" s="91"/>
    </row>
    <row r="4219" spans="2:12">
      <c r="B4219" s="91"/>
      <c r="C4219" s="13"/>
      <c r="D4219" s="43"/>
      <c r="E4219" s="13"/>
      <c r="F4219" s="13"/>
      <c r="G4219" s="232"/>
      <c r="H4219" s="136" t="str">
        <f ca="1">IF(I4259&lt;&gt;"",IF(H4219&lt;&gt;"",H4219,NOW()),"")</f>
        <v/>
      </c>
      <c r="J4219" s="136" t="str">
        <f ca="1">IF(K4259&lt;&gt;"", IF(J4219&lt;&gt;"",J4219,NOW()),"")</f>
        <v/>
      </c>
      <c r="K4219" s="105"/>
      <c r="L4219" s="91"/>
    </row>
    <row r="4220" spans="2:12">
      <c r="B4220" s="91"/>
      <c r="C4220" s="13"/>
      <c r="D4220" s="43"/>
      <c r="E4220" s="13"/>
      <c r="F4220" s="13"/>
      <c r="G4220" s="232"/>
      <c r="H4220" s="136" t="str">
        <f ca="1">IF(I4260&lt;&gt;"",IF(H4220&lt;&gt;"",H4220,NOW()),"")</f>
        <v/>
      </c>
      <c r="J4220" s="136" t="str">
        <f ca="1">IF(K4260&lt;&gt;"", IF(J4220&lt;&gt;"",J4220,NOW()),"")</f>
        <v/>
      </c>
      <c r="K4220" s="105"/>
      <c r="L4220" s="91"/>
    </row>
    <row r="4221" spans="2:12">
      <c r="B4221" s="91"/>
      <c r="C4221" s="13"/>
      <c r="D4221" s="43"/>
      <c r="E4221" s="13"/>
      <c r="F4221" s="13"/>
      <c r="G4221" s="232"/>
      <c r="H4221" s="136" t="str">
        <f ca="1">IF(I4261&lt;&gt;"",IF(H4221&lt;&gt;"",H4221,NOW()),"")</f>
        <v/>
      </c>
      <c r="J4221" s="136" t="str">
        <f ca="1">IF(K4261&lt;&gt;"", IF(J4221&lt;&gt;"",J4221,NOW()),"")</f>
        <v/>
      </c>
      <c r="K4221" s="105"/>
      <c r="L4221" s="91"/>
    </row>
    <row r="4222" spans="2:12">
      <c r="B4222" s="91"/>
      <c r="C4222" s="13"/>
      <c r="D4222" s="43"/>
      <c r="E4222" s="13"/>
      <c r="F4222" s="13"/>
      <c r="G4222" s="232"/>
      <c r="H4222" s="136" t="str">
        <f ca="1">IF(I4262&lt;&gt;"",IF(H4222&lt;&gt;"",H4222,NOW()),"")</f>
        <v/>
      </c>
      <c r="J4222" s="136" t="str">
        <f ca="1">IF(K4262&lt;&gt;"", IF(J4222&lt;&gt;"",J4222,NOW()),"")</f>
        <v/>
      </c>
      <c r="K4222" s="105"/>
      <c r="L4222" s="91"/>
    </row>
    <row r="4223" spans="2:12">
      <c r="B4223" s="91"/>
      <c r="C4223" s="13"/>
      <c r="D4223" s="43"/>
      <c r="E4223" s="13"/>
      <c r="F4223" s="13"/>
      <c r="G4223" s="232"/>
      <c r="H4223" s="136" t="str">
        <f ca="1">IF(I4263&lt;&gt;"",IF(H4223&lt;&gt;"",H4223,NOW()),"")</f>
        <v/>
      </c>
      <c r="J4223" s="136" t="str">
        <f ca="1">IF(K4263&lt;&gt;"", IF(J4223&lt;&gt;"",J4223,NOW()),"")</f>
        <v/>
      </c>
      <c r="K4223" s="105"/>
      <c r="L4223" s="91"/>
    </row>
    <row r="4224" spans="2:12">
      <c r="B4224" s="91"/>
      <c r="C4224" s="13"/>
      <c r="D4224" s="43"/>
      <c r="E4224" s="13"/>
      <c r="F4224" s="13"/>
      <c r="G4224" s="232"/>
      <c r="H4224" s="136" t="str">
        <f ca="1">IF(I4264&lt;&gt;"",IF(H4224&lt;&gt;"",H4224,NOW()),"")</f>
        <v/>
      </c>
      <c r="J4224" s="136" t="str">
        <f ca="1">IF(K4264&lt;&gt;"", IF(J4224&lt;&gt;"",J4224,NOW()),"")</f>
        <v/>
      </c>
      <c r="K4224" s="105"/>
      <c r="L4224" s="91"/>
    </row>
    <row r="4225" spans="2:12">
      <c r="B4225" s="91"/>
      <c r="C4225" s="13"/>
      <c r="D4225" s="43"/>
      <c r="E4225" s="13"/>
      <c r="F4225" s="13"/>
      <c r="G4225" s="232"/>
      <c r="H4225" s="136" t="str">
        <f ca="1">IF(I4265&lt;&gt;"",IF(H4225&lt;&gt;"",H4225,NOW()),"")</f>
        <v/>
      </c>
      <c r="J4225" s="136" t="str">
        <f ca="1">IF(K4265&lt;&gt;"", IF(J4225&lt;&gt;"",J4225,NOW()),"")</f>
        <v/>
      </c>
      <c r="K4225" s="105"/>
      <c r="L4225" s="91"/>
    </row>
    <row r="4226" spans="2:12">
      <c r="B4226" s="91"/>
      <c r="C4226" s="13"/>
      <c r="D4226" s="43"/>
      <c r="E4226" s="13"/>
      <c r="F4226" s="13"/>
      <c r="G4226" s="232"/>
      <c r="H4226" s="136" t="str">
        <f ca="1">IF(I4266&lt;&gt;"",IF(H4226&lt;&gt;"",H4226,NOW()),"")</f>
        <v/>
      </c>
      <c r="J4226" s="136" t="str">
        <f ca="1">IF(K4266&lt;&gt;"", IF(J4226&lt;&gt;"",J4226,NOW()),"")</f>
        <v/>
      </c>
      <c r="K4226" s="105"/>
      <c r="L4226" s="91"/>
    </row>
    <row r="4227" spans="2:12">
      <c r="B4227" s="91"/>
      <c r="C4227" s="13"/>
      <c r="D4227" s="43"/>
      <c r="E4227" s="13"/>
      <c r="F4227" s="13"/>
      <c r="G4227" s="232"/>
      <c r="H4227" s="136" t="str">
        <f ca="1">IF(I4267&lt;&gt;"",IF(H4227&lt;&gt;"",H4227,NOW()),"")</f>
        <v/>
      </c>
      <c r="J4227" s="136" t="str">
        <f ca="1">IF(K4267&lt;&gt;"", IF(J4227&lt;&gt;"",J4227,NOW()),"")</f>
        <v/>
      </c>
      <c r="K4227" s="105"/>
      <c r="L4227" s="91"/>
    </row>
    <row r="4228" spans="2:12">
      <c r="B4228" s="91"/>
      <c r="C4228" s="13"/>
      <c r="D4228" s="43"/>
      <c r="E4228" s="13"/>
      <c r="F4228" s="13"/>
      <c r="G4228" s="232"/>
      <c r="H4228" s="136" t="str">
        <f ca="1">IF(I4268&lt;&gt;"",IF(H4228&lt;&gt;"",H4228,NOW()),"")</f>
        <v/>
      </c>
      <c r="J4228" s="136" t="str">
        <f ca="1">IF(K4268&lt;&gt;"", IF(J4228&lt;&gt;"",J4228,NOW()),"")</f>
        <v/>
      </c>
      <c r="K4228" s="105"/>
      <c r="L4228" s="91"/>
    </row>
    <row r="4229" spans="2:12">
      <c r="B4229" s="91"/>
      <c r="C4229" s="13"/>
      <c r="D4229" s="43"/>
      <c r="E4229" s="13"/>
      <c r="F4229" s="13"/>
      <c r="G4229" s="232"/>
      <c r="H4229" s="136" t="str">
        <f ca="1">IF(I4269&lt;&gt;"",IF(H4229&lt;&gt;"",H4229,NOW()),"")</f>
        <v/>
      </c>
      <c r="J4229" s="136" t="str">
        <f ca="1">IF(K4269&lt;&gt;"", IF(J4229&lt;&gt;"",J4229,NOW()),"")</f>
        <v/>
      </c>
      <c r="K4229" s="105"/>
      <c r="L4229" s="91"/>
    </row>
    <row r="4230" spans="2:12">
      <c r="B4230" s="91"/>
      <c r="C4230" s="13"/>
      <c r="D4230" s="43"/>
      <c r="E4230" s="13"/>
      <c r="F4230" s="13"/>
      <c r="G4230" s="232"/>
      <c r="H4230" s="136" t="str">
        <f ca="1">IF(I4270&lt;&gt;"",IF(H4230&lt;&gt;"",H4230,NOW()),"")</f>
        <v/>
      </c>
      <c r="J4230" s="136" t="str">
        <f ca="1">IF(K4270&lt;&gt;"", IF(J4230&lt;&gt;"",J4230,NOW()),"")</f>
        <v/>
      </c>
      <c r="K4230" s="105"/>
      <c r="L4230" s="91"/>
    </row>
    <row r="4231" spans="2:12">
      <c r="B4231" s="91"/>
      <c r="C4231" s="13"/>
      <c r="D4231" s="43"/>
      <c r="E4231" s="13"/>
      <c r="F4231" s="13"/>
      <c r="G4231" s="232"/>
      <c r="H4231" s="136" t="str">
        <f ca="1">IF(I4271&lt;&gt;"",IF(H4231&lt;&gt;"",H4231,NOW()),"")</f>
        <v/>
      </c>
      <c r="J4231" s="136" t="str">
        <f ca="1">IF(K4271&lt;&gt;"", IF(J4231&lt;&gt;"",J4231,NOW()),"")</f>
        <v/>
      </c>
      <c r="K4231" s="105"/>
      <c r="L4231" s="91"/>
    </row>
    <row r="4232" spans="2:12">
      <c r="B4232" s="91"/>
      <c r="C4232" s="13"/>
      <c r="D4232" s="43"/>
      <c r="E4232" s="13"/>
      <c r="F4232" s="13"/>
      <c r="G4232" s="232"/>
      <c r="H4232" s="136" t="str">
        <f ca="1">IF(I4272&lt;&gt;"",IF(H4232&lt;&gt;"",H4232,NOW()),"")</f>
        <v/>
      </c>
      <c r="J4232" s="136" t="str">
        <f ca="1">IF(K4272&lt;&gt;"", IF(J4232&lt;&gt;"",J4232,NOW()),"")</f>
        <v/>
      </c>
      <c r="K4232" s="105"/>
      <c r="L4232" s="91"/>
    </row>
    <row r="4233" spans="2:12">
      <c r="B4233" s="91"/>
      <c r="C4233" s="13"/>
      <c r="D4233" s="43"/>
      <c r="E4233" s="13"/>
      <c r="F4233" s="13"/>
      <c r="G4233" s="232"/>
      <c r="H4233" s="136" t="str">
        <f ca="1">IF(I4273&lt;&gt;"",IF(H4233&lt;&gt;"",H4233,NOW()),"")</f>
        <v/>
      </c>
      <c r="J4233" s="136" t="str">
        <f ca="1">IF(K4273&lt;&gt;"", IF(J4233&lt;&gt;"",J4233,NOW()),"")</f>
        <v/>
      </c>
      <c r="K4233" s="105"/>
      <c r="L4233" s="91"/>
    </row>
    <row r="4234" spans="2:12">
      <c r="B4234" s="91"/>
      <c r="C4234" s="13"/>
      <c r="D4234" s="43"/>
      <c r="E4234" s="13"/>
      <c r="F4234" s="13"/>
      <c r="G4234" s="232"/>
      <c r="H4234" s="136" t="str">
        <f ca="1">IF(I4274&lt;&gt;"",IF(H4234&lt;&gt;"",H4234,NOW()),"")</f>
        <v/>
      </c>
      <c r="J4234" s="136" t="str">
        <f ca="1">IF(K4274&lt;&gt;"", IF(J4234&lt;&gt;"",J4234,NOW()),"")</f>
        <v/>
      </c>
      <c r="K4234" s="105"/>
      <c r="L4234" s="91"/>
    </row>
    <row r="4235" spans="2:12">
      <c r="B4235" s="91"/>
      <c r="C4235" s="13"/>
      <c r="D4235" s="43"/>
      <c r="E4235" s="13"/>
      <c r="F4235" s="13"/>
      <c r="G4235" s="232"/>
      <c r="H4235" s="136" t="str">
        <f ca="1">IF(I4275&lt;&gt;"",IF(H4235&lt;&gt;"",H4235,NOW()),"")</f>
        <v/>
      </c>
      <c r="J4235" s="136" t="str">
        <f ca="1">IF(K4275&lt;&gt;"", IF(J4235&lt;&gt;"",J4235,NOW()),"")</f>
        <v/>
      </c>
      <c r="K4235" s="105"/>
      <c r="L4235" s="91"/>
    </row>
    <row r="4236" spans="2:12">
      <c r="B4236" s="91"/>
      <c r="C4236" s="13"/>
      <c r="D4236" s="43"/>
      <c r="E4236" s="13"/>
      <c r="F4236" s="13"/>
      <c r="G4236" s="232"/>
      <c r="H4236" s="136" t="str">
        <f ca="1">IF(I4276&lt;&gt;"",IF(H4236&lt;&gt;"",H4236,NOW()),"")</f>
        <v/>
      </c>
      <c r="J4236" s="136" t="str">
        <f ca="1">IF(K4276&lt;&gt;"", IF(J4236&lt;&gt;"",J4236,NOW()),"")</f>
        <v/>
      </c>
      <c r="K4236" s="105"/>
      <c r="L4236" s="91"/>
    </row>
    <row r="4237" spans="2:12">
      <c r="B4237" s="91"/>
      <c r="C4237" s="13"/>
      <c r="D4237" s="43"/>
      <c r="E4237" s="13"/>
      <c r="F4237" s="13"/>
      <c r="G4237" s="232"/>
      <c r="H4237" s="136" t="str">
        <f ca="1">IF(I4277&lt;&gt;"",IF(H4237&lt;&gt;"",H4237,NOW()),"")</f>
        <v/>
      </c>
      <c r="J4237" s="136" t="str">
        <f ca="1">IF(K4277&lt;&gt;"", IF(J4237&lt;&gt;"",J4237,NOW()),"")</f>
        <v/>
      </c>
      <c r="K4237" s="105"/>
      <c r="L4237" s="91"/>
    </row>
    <row r="4238" spans="2:12">
      <c r="B4238" s="91"/>
      <c r="C4238" s="13"/>
      <c r="D4238" s="43"/>
      <c r="E4238" s="13"/>
      <c r="F4238" s="13"/>
      <c r="G4238" s="232"/>
      <c r="H4238" s="136" t="str">
        <f ca="1">IF(I4278&lt;&gt;"",IF(H4238&lt;&gt;"",H4238,NOW()),"")</f>
        <v/>
      </c>
      <c r="J4238" s="136" t="str">
        <f ca="1">IF(K4278&lt;&gt;"", IF(J4238&lt;&gt;"",J4238,NOW()),"")</f>
        <v/>
      </c>
      <c r="K4238" s="105"/>
      <c r="L4238" s="91"/>
    </row>
    <row r="4239" spans="2:12">
      <c r="B4239" s="91"/>
      <c r="C4239" s="13"/>
      <c r="D4239" s="43"/>
      <c r="E4239" s="13"/>
      <c r="F4239" s="13"/>
      <c r="G4239" s="232"/>
      <c r="H4239" s="136" t="str">
        <f ca="1">IF(I4279&lt;&gt;"",IF(H4239&lt;&gt;"",H4239,NOW()),"")</f>
        <v/>
      </c>
      <c r="J4239" s="136" t="str">
        <f ca="1">IF(K4279&lt;&gt;"", IF(J4239&lt;&gt;"",J4239,NOW()),"")</f>
        <v/>
      </c>
      <c r="K4239" s="105"/>
      <c r="L4239" s="91"/>
    </row>
    <row r="4240" spans="2:12">
      <c r="B4240" s="91"/>
      <c r="C4240" s="13"/>
      <c r="D4240" s="43"/>
      <c r="E4240" s="13"/>
      <c r="F4240" s="13"/>
      <c r="G4240" s="232"/>
      <c r="H4240" s="136" t="str">
        <f ca="1">IF(I4280&lt;&gt;"",IF(H4240&lt;&gt;"",H4240,NOW()),"")</f>
        <v/>
      </c>
      <c r="J4240" s="136" t="str">
        <f ca="1">IF(K4280&lt;&gt;"", IF(J4240&lt;&gt;"",J4240,NOW()),"")</f>
        <v/>
      </c>
      <c r="K4240" s="105"/>
      <c r="L4240" s="91"/>
    </row>
    <row r="4241" spans="2:12">
      <c r="B4241" s="91"/>
      <c r="C4241" s="13"/>
      <c r="D4241" s="43"/>
      <c r="E4241" s="13"/>
      <c r="F4241" s="13"/>
      <c r="G4241" s="232"/>
      <c r="H4241" s="136" t="str">
        <f ca="1">IF(I4281&lt;&gt;"",IF(H4241&lt;&gt;"",H4241,NOW()),"")</f>
        <v/>
      </c>
      <c r="J4241" s="136" t="str">
        <f ca="1">IF(K4281&lt;&gt;"", IF(J4241&lt;&gt;"",J4241,NOW()),"")</f>
        <v/>
      </c>
      <c r="K4241" s="105"/>
      <c r="L4241" s="91"/>
    </row>
    <row r="4242" spans="2:12">
      <c r="B4242" s="91"/>
      <c r="C4242" s="13"/>
      <c r="D4242" s="43"/>
      <c r="E4242" s="13"/>
      <c r="F4242" s="13"/>
      <c r="G4242" s="232"/>
      <c r="H4242" s="136" t="str">
        <f ca="1">IF(I4282&lt;&gt;"",IF(H4242&lt;&gt;"",H4242,NOW()),"")</f>
        <v/>
      </c>
      <c r="J4242" s="136" t="str">
        <f ca="1">IF(K4282&lt;&gt;"", IF(J4242&lt;&gt;"",J4242,NOW()),"")</f>
        <v/>
      </c>
      <c r="K4242" s="105"/>
      <c r="L4242" s="91"/>
    </row>
    <row r="4243" spans="2:12">
      <c r="B4243" s="91"/>
      <c r="C4243" s="13"/>
      <c r="D4243" s="43"/>
      <c r="E4243" s="13"/>
      <c r="F4243" s="13"/>
      <c r="G4243" s="232"/>
      <c r="H4243" s="136" t="str">
        <f ca="1">IF(I4283&lt;&gt;"",IF(H4243&lt;&gt;"",H4243,NOW()),"")</f>
        <v/>
      </c>
      <c r="J4243" s="136" t="str">
        <f ca="1">IF(K4283&lt;&gt;"", IF(J4243&lt;&gt;"",J4243,NOW()),"")</f>
        <v/>
      </c>
      <c r="K4243" s="105"/>
      <c r="L4243" s="91"/>
    </row>
    <row r="4244" spans="2:12">
      <c r="B4244" s="91"/>
      <c r="C4244" s="13"/>
      <c r="D4244" s="43"/>
      <c r="E4244" s="13"/>
      <c r="F4244" s="13"/>
      <c r="G4244" s="232"/>
      <c r="H4244" s="136" t="str">
        <f ca="1">IF(I4284&lt;&gt;"",IF(H4244&lt;&gt;"",H4244,NOW()),"")</f>
        <v/>
      </c>
      <c r="J4244" s="136" t="str">
        <f ca="1">IF(K4284&lt;&gt;"", IF(J4244&lt;&gt;"",J4244,NOW()),"")</f>
        <v/>
      </c>
      <c r="K4244" s="105"/>
      <c r="L4244" s="91"/>
    </row>
    <row r="4245" spans="2:12">
      <c r="B4245" s="91"/>
      <c r="C4245" s="13"/>
      <c r="D4245" s="43"/>
      <c r="E4245" s="13"/>
      <c r="F4245" s="13"/>
      <c r="G4245" s="232"/>
      <c r="H4245" s="136" t="str">
        <f ca="1">IF(I4285&lt;&gt;"",IF(H4245&lt;&gt;"",H4245,NOW()),"")</f>
        <v/>
      </c>
      <c r="J4245" s="136" t="str">
        <f ca="1">IF(K4285&lt;&gt;"", IF(J4245&lt;&gt;"",J4245,NOW()),"")</f>
        <v/>
      </c>
      <c r="K4245" s="105"/>
      <c r="L4245" s="91"/>
    </row>
    <row r="4246" spans="2:12">
      <c r="B4246" s="91"/>
      <c r="C4246" s="13"/>
      <c r="D4246" s="43"/>
      <c r="E4246" s="13"/>
      <c r="F4246" s="13"/>
      <c r="G4246" s="232"/>
      <c r="H4246" s="136" t="str">
        <f ca="1">IF(I4286&lt;&gt;"",IF(H4246&lt;&gt;"",H4246,NOW()),"")</f>
        <v/>
      </c>
      <c r="J4246" s="136" t="str">
        <f ca="1">IF(K4286&lt;&gt;"", IF(J4246&lt;&gt;"",J4246,NOW()),"")</f>
        <v/>
      </c>
      <c r="K4246" s="105"/>
      <c r="L4246" s="91"/>
    </row>
    <row r="4247" spans="2:12">
      <c r="B4247" s="91"/>
      <c r="C4247" s="13"/>
      <c r="D4247" s="43"/>
      <c r="E4247" s="13"/>
      <c r="F4247" s="13"/>
      <c r="G4247" s="232"/>
      <c r="H4247" s="136" t="str">
        <f ca="1">IF(I4287&lt;&gt;"",IF(H4247&lt;&gt;"",H4247,NOW()),"")</f>
        <v/>
      </c>
      <c r="J4247" s="136" t="str">
        <f ca="1">IF(K4287&lt;&gt;"", IF(J4247&lt;&gt;"",J4247,NOW()),"")</f>
        <v/>
      </c>
      <c r="K4247" s="105"/>
      <c r="L4247" s="91"/>
    </row>
    <row r="4248" spans="2:12">
      <c r="B4248" s="91"/>
      <c r="C4248" s="13"/>
      <c r="D4248" s="43"/>
      <c r="E4248" s="13"/>
      <c r="F4248" s="13"/>
      <c r="G4248" s="232"/>
      <c r="H4248" s="136" t="str">
        <f ca="1">IF(I4288&lt;&gt;"",IF(H4248&lt;&gt;"",H4248,NOW()),"")</f>
        <v/>
      </c>
      <c r="J4248" s="136" t="str">
        <f ca="1">IF(K4288&lt;&gt;"", IF(J4248&lt;&gt;"",J4248,NOW()),"")</f>
        <v/>
      </c>
      <c r="K4248" s="105"/>
      <c r="L4248" s="91"/>
    </row>
    <row r="4249" spans="2:12">
      <c r="B4249" s="91"/>
      <c r="C4249" s="13"/>
      <c r="D4249" s="43"/>
      <c r="E4249" s="13"/>
      <c r="F4249" s="13"/>
      <c r="G4249" s="232"/>
      <c r="H4249" s="136" t="str">
        <f ca="1">IF(I4289&lt;&gt;"",IF(H4249&lt;&gt;"",H4249,NOW()),"")</f>
        <v/>
      </c>
      <c r="J4249" s="136" t="str">
        <f ca="1">IF(K4289&lt;&gt;"", IF(J4249&lt;&gt;"",J4249,NOW()),"")</f>
        <v/>
      </c>
      <c r="K4249" s="105"/>
      <c r="L4249" s="91"/>
    </row>
    <row r="4250" spans="2:12">
      <c r="B4250" s="91"/>
      <c r="C4250" s="13"/>
      <c r="D4250" s="43"/>
      <c r="E4250" s="13"/>
      <c r="F4250" s="13"/>
      <c r="G4250" s="232"/>
      <c r="H4250" s="136" t="str">
        <f ca="1">IF(I4290&lt;&gt;"",IF(H4250&lt;&gt;"",H4250,NOW()),"")</f>
        <v/>
      </c>
      <c r="J4250" s="136" t="str">
        <f ca="1">IF(K4290&lt;&gt;"", IF(J4250&lt;&gt;"",J4250,NOW()),"")</f>
        <v/>
      </c>
      <c r="K4250" s="105"/>
      <c r="L4250" s="91"/>
    </row>
    <row r="4251" spans="2:12">
      <c r="B4251" s="91"/>
      <c r="C4251" s="13"/>
      <c r="D4251" s="43"/>
      <c r="E4251" s="13"/>
      <c r="F4251" s="13"/>
      <c r="G4251" s="232"/>
      <c r="H4251" s="136" t="str">
        <f ca="1">IF(I4291&lt;&gt;"",IF(H4251&lt;&gt;"",H4251,NOW()),"")</f>
        <v/>
      </c>
      <c r="J4251" s="136" t="str">
        <f ca="1">IF(K4291&lt;&gt;"", IF(J4251&lt;&gt;"",J4251,NOW()),"")</f>
        <v/>
      </c>
      <c r="K4251" s="105"/>
      <c r="L4251" s="91"/>
    </row>
    <row r="4252" spans="2:12">
      <c r="B4252" s="91"/>
      <c r="C4252" s="13"/>
      <c r="D4252" s="43"/>
      <c r="E4252" s="13"/>
      <c r="F4252" s="13"/>
      <c r="G4252" s="232"/>
      <c r="H4252" s="136" t="str">
        <f ca="1">IF(I4292&lt;&gt;"",IF(H4252&lt;&gt;"",H4252,NOW()),"")</f>
        <v/>
      </c>
      <c r="J4252" s="136" t="str">
        <f ca="1">IF(K4292&lt;&gt;"", IF(J4252&lt;&gt;"",J4252,NOW()),"")</f>
        <v/>
      </c>
      <c r="K4252" s="105"/>
      <c r="L4252" s="91"/>
    </row>
    <row r="4253" spans="2:12">
      <c r="B4253" s="91"/>
      <c r="C4253" s="13"/>
      <c r="D4253" s="43"/>
      <c r="E4253" s="13"/>
      <c r="F4253" s="13"/>
      <c r="G4253" s="232"/>
      <c r="H4253" s="136" t="str">
        <f ca="1">IF(I4293&lt;&gt;"",IF(H4253&lt;&gt;"",H4253,NOW()),"")</f>
        <v/>
      </c>
      <c r="J4253" s="136" t="str">
        <f ca="1">IF(K4293&lt;&gt;"", IF(J4253&lt;&gt;"",J4253,NOW()),"")</f>
        <v/>
      </c>
      <c r="K4253" s="105"/>
      <c r="L4253" s="91"/>
    </row>
    <row r="4254" spans="2:12">
      <c r="B4254" s="91"/>
      <c r="C4254" s="13"/>
      <c r="D4254" s="43"/>
      <c r="E4254" s="13"/>
      <c r="F4254" s="13"/>
      <c r="G4254" s="232"/>
      <c r="H4254" s="136" t="str">
        <f ca="1">IF(I4294&lt;&gt;"",IF(H4254&lt;&gt;"",H4254,NOW()),"")</f>
        <v/>
      </c>
      <c r="J4254" s="136" t="str">
        <f ca="1">IF(K4294&lt;&gt;"", IF(J4254&lt;&gt;"",J4254,NOW()),"")</f>
        <v/>
      </c>
      <c r="K4254" s="105"/>
      <c r="L4254" s="91"/>
    </row>
    <row r="4255" spans="2:12">
      <c r="B4255" s="91"/>
      <c r="C4255" s="13"/>
      <c r="D4255" s="43"/>
      <c r="E4255" s="13"/>
      <c r="F4255" s="13"/>
      <c r="G4255" s="232"/>
      <c r="H4255" s="136" t="str">
        <f ca="1">IF(I4295&lt;&gt;"",IF(H4255&lt;&gt;"",H4255,NOW()),"")</f>
        <v/>
      </c>
      <c r="J4255" s="136" t="str">
        <f ca="1">IF(K4295&lt;&gt;"", IF(J4255&lt;&gt;"",J4255,NOW()),"")</f>
        <v/>
      </c>
      <c r="K4255" s="105"/>
      <c r="L4255" s="91"/>
    </row>
    <row r="4256" spans="2:12">
      <c r="B4256" s="91"/>
      <c r="C4256" s="13"/>
      <c r="D4256" s="43"/>
      <c r="E4256" s="13"/>
      <c r="F4256" s="13"/>
      <c r="G4256" s="232"/>
      <c r="H4256" s="136" t="str">
        <f ca="1">IF(I4296&lt;&gt;"",IF(H4256&lt;&gt;"",H4256,NOW()),"")</f>
        <v/>
      </c>
      <c r="J4256" s="136" t="str">
        <f ca="1">IF(K4296&lt;&gt;"", IF(J4256&lt;&gt;"",J4256,NOW()),"")</f>
        <v/>
      </c>
      <c r="K4256" s="105"/>
      <c r="L4256" s="91"/>
    </row>
    <row r="4257" spans="2:12">
      <c r="B4257" s="91"/>
      <c r="C4257" s="13"/>
      <c r="D4257" s="43"/>
      <c r="E4257" s="13"/>
      <c r="F4257" s="13"/>
      <c r="G4257" s="232"/>
      <c r="H4257" s="136" t="str">
        <f ca="1">IF(I4297&lt;&gt;"",IF(H4257&lt;&gt;"",H4257,NOW()),"")</f>
        <v/>
      </c>
      <c r="J4257" s="136" t="str">
        <f ca="1">IF(K4297&lt;&gt;"", IF(J4257&lt;&gt;"",J4257,NOW()),"")</f>
        <v/>
      </c>
      <c r="K4257" s="105"/>
      <c r="L4257" s="91"/>
    </row>
    <row r="4258" spans="2:12">
      <c r="B4258" s="91"/>
      <c r="C4258" s="13"/>
      <c r="D4258" s="43"/>
      <c r="E4258" s="13"/>
      <c r="F4258" s="13"/>
      <c r="G4258" s="232"/>
      <c r="H4258" s="136" t="str">
        <f ca="1">IF(I4298&lt;&gt;"",IF(H4258&lt;&gt;"",H4258,NOW()),"")</f>
        <v/>
      </c>
      <c r="J4258" s="136" t="str">
        <f ca="1">IF(K4298&lt;&gt;"", IF(J4258&lt;&gt;"",J4258,NOW()),"")</f>
        <v/>
      </c>
      <c r="K4258" s="105"/>
      <c r="L4258" s="91"/>
    </row>
    <row r="4259" spans="2:12">
      <c r="B4259" s="91"/>
      <c r="C4259" s="13"/>
      <c r="D4259" s="43"/>
      <c r="E4259" s="13"/>
      <c r="F4259" s="13"/>
      <c r="G4259" s="232"/>
      <c r="H4259" s="136" t="str">
        <f ca="1">IF(I4299&lt;&gt;"",IF(H4259&lt;&gt;"",H4259,NOW()),"")</f>
        <v/>
      </c>
      <c r="J4259" s="136" t="str">
        <f ca="1">IF(K4299&lt;&gt;"", IF(J4259&lt;&gt;"",J4259,NOW()),"")</f>
        <v/>
      </c>
      <c r="K4259" s="105"/>
      <c r="L4259" s="91"/>
    </row>
    <row r="4260" spans="2:12">
      <c r="B4260" s="91"/>
      <c r="C4260" s="13"/>
      <c r="D4260" s="43"/>
      <c r="E4260" s="13"/>
      <c r="F4260" s="13"/>
      <c r="G4260" s="232"/>
      <c r="H4260" s="136" t="str">
        <f ca="1">IF(I4300&lt;&gt;"",IF(H4260&lt;&gt;"",H4260,NOW()),"")</f>
        <v/>
      </c>
      <c r="J4260" s="136" t="str">
        <f ca="1">IF(K4300&lt;&gt;"", IF(J4260&lt;&gt;"",J4260,NOW()),"")</f>
        <v/>
      </c>
      <c r="K4260" s="105"/>
      <c r="L4260" s="91"/>
    </row>
    <row r="4261" spans="2:12">
      <c r="B4261" s="91"/>
      <c r="C4261" s="13"/>
      <c r="D4261" s="43"/>
      <c r="E4261" s="13"/>
      <c r="F4261" s="13"/>
      <c r="G4261" s="232"/>
      <c r="H4261" s="136" t="str">
        <f ca="1">IF(I4301&lt;&gt;"",IF(H4261&lt;&gt;"",H4261,NOW()),"")</f>
        <v/>
      </c>
      <c r="J4261" s="136" t="str">
        <f ca="1">IF(K4301&lt;&gt;"", IF(J4261&lt;&gt;"",J4261,NOW()),"")</f>
        <v/>
      </c>
      <c r="K4261" s="105"/>
      <c r="L4261" s="91"/>
    </row>
    <row r="4262" spans="2:12">
      <c r="B4262" s="91"/>
      <c r="C4262" s="13"/>
      <c r="D4262" s="43"/>
      <c r="E4262" s="13"/>
      <c r="F4262" s="13"/>
      <c r="G4262" s="232"/>
      <c r="H4262" s="136" t="str">
        <f ca="1">IF(I4302&lt;&gt;"",IF(H4262&lt;&gt;"",H4262,NOW()),"")</f>
        <v/>
      </c>
      <c r="J4262" s="136" t="str">
        <f ca="1">IF(K4302&lt;&gt;"", IF(J4262&lt;&gt;"",J4262,NOW()),"")</f>
        <v/>
      </c>
      <c r="K4262" s="105"/>
      <c r="L4262" s="91"/>
    </row>
    <row r="4263" spans="2:12">
      <c r="B4263" s="91"/>
      <c r="C4263" s="13"/>
      <c r="D4263" s="43"/>
      <c r="E4263" s="13"/>
      <c r="F4263" s="13"/>
      <c r="G4263" s="232"/>
      <c r="H4263" s="136" t="str">
        <f ca="1">IF(I4303&lt;&gt;"",IF(H4263&lt;&gt;"",H4263,NOW()),"")</f>
        <v/>
      </c>
      <c r="J4263" s="136" t="str">
        <f ca="1">IF(K4303&lt;&gt;"", IF(J4263&lt;&gt;"",J4263,NOW()),"")</f>
        <v/>
      </c>
      <c r="K4263" s="105"/>
      <c r="L4263" s="91"/>
    </row>
    <row r="4264" spans="2:12">
      <c r="B4264" s="91"/>
      <c r="C4264" s="13"/>
      <c r="D4264" s="43"/>
      <c r="E4264" s="13"/>
      <c r="F4264" s="13"/>
      <c r="G4264" s="232"/>
      <c r="H4264" s="136" t="str">
        <f ca="1">IF(I4304&lt;&gt;"",IF(H4264&lt;&gt;"",H4264,NOW()),"")</f>
        <v/>
      </c>
      <c r="J4264" s="136" t="str">
        <f ca="1">IF(K4304&lt;&gt;"", IF(J4264&lt;&gt;"",J4264,NOW()),"")</f>
        <v/>
      </c>
      <c r="K4264" s="105"/>
      <c r="L4264" s="91"/>
    </row>
    <row r="4265" spans="2:12">
      <c r="B4265" s="91"/>
      <c r="C4265" s="13"/>
      <c r="D4265" s="43"/>
      <c r="E4265" s="13"/>
      <c r="F4265" s="13"/>
      <c r="G4265" s="232"/>
      <c r="H4265" s="136" t="str">
        <f ca="1">IF(I4305&lt;&gt;"",IF(H4265&lt;&gt;"",H4265,NOW()),"")</f>
        <v/>
      </c>
      <c r="J4265" s="136" t="str">
        <f ca="1">IF(K4305&lt;&gt;"", IF(J4265&lt;&gt;"",J4265,NOW()),"")</f>
        <v/>
      </c>
      <c r="K4265" s="105"/>
      <c r="L4265" s="91"/>
    </row>
    <row r="4266" spans="2:12">
      <c r="B4266" s="91"/>
      <c r="C4266" s="13"/>
      <c r="D4266" s="43"/>
      <c r="E4266" s="13"/>
      <c r="F4266" s="13"/>
      <c r="G4266" s="232"/>
      <c r="H4266" s="136" t="str">
        <f ca="1">IF(I4306&lt;&gt;"",IF(H4266&lt;&gt;"",H4266,NOW()),"")</f>
        <v/>
      </c>
      <c r="J4266" s="136" t="str">
        <f ca="1">IF(K4306&lt;&gt;"", IF(J4266&lt;&gt;"",J4266,NOW()),"")</f>
        <v/>
      </c>
      <c r="K4266" s="105"/>
      <c r="L4266" s="91"/>
    </row>
    <row r="4267" spans="2:12">
      <c r="B4267" s="91"/>
      <c r="C4267" s="13"/>
      <c r="D4267" s="43"/>
      <c r="E4267" s="13"/>
      <c r="F4267" s="13"/>
      <c r="G4267" s="232"/>
      <c r="H4267" s="136" t="str">
        <f ca="1">IF(I4307&lt;&gt;"",IF(H4267&lt;&gt;"",H4267,NOW()),"")</f>
        <v/>
      </c>
      <c r="J4267" s="136" t="str">
        <f ca="1">IF(K4307&lt;&gt;"", IF(J4267&lt;&gt;"",J4267,NOW()),"")</f>
        <v/>
      </c>
      <c r="K4267" s="105"/>
      <c r="L4267" s="91"/>
    </row>
    <row r="4268" spans="2:12">
      <c r="B4268" s="91"/>
      <c r="C4268" s="13"/>
      <c r="D4268" s="43"/>
      <c r="E4268" s="13"/>
      <c r="F4268" s="13"/>
      <c r="G4268" s="232"/>
      <c r="H4268" s="136" t="str">
        <f ca="1">IF(I4308&lt;&gt;"",IF(H4268&lt;&gt;"",H4268,NOW()),"")</f>
        <v/>
      </c>
      <c r="J4268" s="136" t="str">
        <f ca="1">IF(K4308&lt;&gt;"", IF(J4268&lt;&gt;"",J4268,NOW()),"")</f>
        <v/>
      </c>
      <c r="K4268" s="105"/>
      <c r="L4268" s="91"/>
    </row>
    <row r="4269" spans="2:12">
      <c r="B4269" s="91"/>
      <c r="C4269" s="13"/>
      <c r="D4269" s="43"/>
      <c r="E4269" s="13"/>
      <c r="F4269" s="13"/>
      <c r="G4269" s="232"/>
      <c r="H4269" s="136" t="str">
        <f ca="1">IF(I4309&lt;&gt;"",IF(H4269&lt;&gt;"",H4269,NOW()),"")</f>
        <v/>
      </c>
      <c r="J4269" s="136" t="str">
        <f ca="1">IF(K4309&lt;&gt;"", IF(J4269&lt;&gt;"",J4269,NOW()),"")</f>
        <v/>
      </c>
      <c r="K4269" s="105"/>
      <c r="L4269" s="91"/>
    </row>
    <row r="4270" spans="2:12">
      <c r="B4270" s="91"/>
      <c r="C4270" s="13"/>
      <c r="D4270" s="43"/>
      <c r="E4270" s="13"/>
      <c r="F4270" s="13"/>
      <c r="G4270" s="232"/>
      <c r="H4270" s="136" t="str">
        <f ca="1">IF(I4310&lt;&gt;"",IF(H4270&lt;&gt;"",H4270,NOW()),"")</f>
        <v/>
      </c>
      <c r="J4270" s="136" t="str">
        <f ca="1">IF(K4310&lt;&gt;"", IF(J4270&lt;&gt;"",J4270,NOW()),"")</f>
        <v/>
      </c>
      <c r="K4270" s="105"/>
      <c r="L4270" s="91"/>
    </row>
    <row r="4271" spans="2:12">
      <c r="B4271" s="91"/>
      <c r="C4271" s="13"/>
      <c r="D4271" s="43"/>
      <c r="E4271" s="13"/>
      <c r="F4271" s="13"/>
      <c r="G4271" s="232"/>
      <c r="H4271" s="136" t="str">
        <f ca="1">IF(I4311&lt;&gt;"",IF(H4271&lt;&gt;"",H4271,NOW()),"")</f>
        <v/>
      </c>
      <c r="J4271" s="136" t="str">
        <f ca="1">IF(K4311&lt;&gt;"", IF(J4271&lt;&gt;"",J4271,NOW()),"")</f>
        <v/>
      </c>
      <c r="K4271" s="105"/>
      <c r="L4271" s="91"/>
    </row>
    <row r="4272" spans="2:12">
      <c r="B4272" s="91"/>
      <c r="C4272" s="13"/>
      <c r="D4272" s="43"/>
      <c r="E4272" s="13"/>
      <c r="F4272" s="13"/>
      <c r="G4272" s="232"/>
      <c r="H4272" s="136" t="str">
        <f ca="1">IF(I4312&lt;&gt;"",IF(H4272&lt;&gt;"",H4272,NOW()),"")</f>
        <v/>
      </c>
      <c r="J4272" s="136" t="str">
        <f ca="1">IF(K4312&lt;&gt;"", IF(J4272&lt;&gt;"",J4272,NOW()),"")</f>
        <v/>
      </c>
      <c r="K4272" s="105"/>
      <c r="L4272" s="91"/>
    </row>
    <row r="4273" spans="2:12">
      <c r="B4273" s="91"/>
      <c r="C4273" s="13"/>
      <c r="D4273" s="43"/>
      <c r="E4273" s="13"/>
      <c r="F4273" s="13"/>
      <c r="G4273" s="232"/>
      <c r="H4273" s="136" t="str">
        <f ca="1">IF(I4313&lt;&gt;"",IF(H4273&lt;&gt;"",H4273,NOW()),"")</f>
        <v/>
      </c>
      <c r="J4273" s="136" t="str">
        <f ca="1">IF(K4313&lt;&gt;"", IF(J4273&lt;&gt;"",J4273,NOW()),"")</f>
        <v/>
      </c>
      <c r="K4273" s="105"/>
      <c r="L4273" s="91"/>
    </row>
    <row r="4274" spans="2:12">
      <c r="B4274" s="91"/>
      <c r="C4274" s="13"/>
      <c r="D4274" s="43"/>
      <c r="E4274" s="13"/>
      <c r="F4274" s="13"/>
      <c r="G4274" s="232"/>
      <c r="H4274" s="136" t="str">
        <f ca="1">IF(I4314&lt;&gt;"",IF(H4274&lt;&gt;"",H4274,NOW()),"")</f>
        <v/>
      </c>
      <c r="J4274" s="136" t="str">
        <f ca="1">IF(K4314&lt;&gt;"", IF(J4274&lt;&gt;"",J4274,NOW()),"")</f>
        <v/>
      </c>
      <c r="K4274" s="105"/>
      <c r="L4274" s="91"/>
    </row>
    <row r="4275" spans="2:12">
      <c r="B4275" s="91"/>
      <c r="C4275" s="13"/>
      <c r="D4275" s="43"/>
      <c r="E4275" s="13"/>
      <c r="F4275" s="13"/>
      <c r="G4275" s="232"/>
      <c r="H4275" s="136" t="str">
        <f ca="1">IF(I4315&lt;&gt;"",IF(H4275&lt;&gt;"",H4275,NOW()),"")</f>
        <v/>
      </c>
      <c r="J4275" s="136" t="str">
        <f ca="1">IF(K4315&lt;&gt;"", IF(J4275&lt;&gt;"",J4275,NOW()),"")</f>
        <v/>
      </c>
      <c r="K4275" s="105"/>
      <c r="L4275" s="91"/>
    </row>
    <row r="4276" spans="2:12">
      <c r="B4276" s="91"/>
      <c r="C4276" s="13"/>
      <c r="D4276" s="43"/>
      <c r="E4276" s="13"/>
      <c r="F4276" s="13"/>
      <c r="G4276" s="232"/>
      <c r="H4276" s="136" t="str">
        <f ca="1">IF(I4316&lt;&gt;"",IF(H4276&lt;&gt;"",H4276,NOW()),"")</f>
        <v/>
      </c>
      <c r="J4276" s="136" t="str">
        <f ca="1">IF(K4316&lt;&gt;"", IF(J4276&lt;&gt;"",J4276,NOW()),"")</f>
        <v/>
      </c>
      <c r="K4276" s="105"/>
      <c r="L4276" s="91"/>
    </row>
    <row r="4277" spans="2:12">
      <c r="B4277" s="91"/>
      <c r="C4277" s="13"/>
      <c r="D4277" s="43"/>
      <c r="E4277" s="13"/>
      <c r="F4277" s="13"/>
      <c r="G4277" s="232"/>
      <c r="H4277" s="136" t="str">
        <f ca="1">IF(I4317&lt;&gt;"",IF(H4277&lt;&gt;"",H4277,NOW()),"")</f>
        <v/>
      </c>
      <c r="J4277" s="136" t="str">
        <f ca="1">IF(K4317&lt;&gt;"", IF(J4277&lt;&gt;"",J4277,NOW()),"")</f>
        <v/>
      </c>
      <c r="K4277" s="105"/>
      <c r="L4277" s="91"/>
    </row>
    <row r="4278" spans="2:12">
      <c r="B4278" s="91"/>
      <c r="C4278" s="13"/>
      <c r="D4278" s="43"/>
      <c r="E4278" s="13"/>
      <c r="F4278" s="13"/>
      <c r="G4278" s="232"/>
      <c r="H4278" s="136" t="str">
        <f ca="1">IF(I4318&lt;&gt;"",IF(H4278&lt;&gt;"",H4278,NOW()),"")</f>
        <v/>
      </c>
      <c r="J4278" s="136" t="str">
        <f ca="1">IF(K4318&lt;&gt;"", IF(J4278&lt;&gt;"",J4278,NOW()),"")</f>
        <v/>
      </c>
      <c r="K4278" s="105"/>
      <c r="L4278" s="91"/>
    </row>
    <row r="4279" spans="2:12">
      <c r="B4279" s="91"/>
      <c r="C4279" s="13"/>
      <c r="D4279" s="43"/>
      <c r="E4279" s="13"/>
      <c r="F4279" s="13"/>
      <c r="G4279" s="232"/>
      <c r="H4279" s="136" t="str">
        <f ca="1">IF(I4319&lt;&gt;"",IF(H4279&lt;&gt;"",H4279,NOW()),"")</f>
        <v/>
      </c>
      <c r="J4279" s="136" t="str">
        <f ca="1">IF(K4319&lt;&gt;"", IF(J4279&lt;&gt;"",J4279,NOW()),"")</f>
        <v/>
      </c>
      <c r="K4279" s="105"/>
      <c r="L4279" s="91"/>
    </row>
    <row r="4280" spans="2:12">
      <c r="B4280" s="91"/>
      <c r="C4280" s="13"/>
      <c r="D4280" s="43"/>
      <c r="E4280" s="13"/>
      <c r="F4280" s="13"/>
      <c r="G4280" s="232"/>
      <c r="H4280" s="136" t="str">
        <f ca="1">IF(I4320&lt;&gt;"",IF(H4280&lt;&gt;"",H4280,NOW()),"")</f>
        <v/>
      </c>
      <c r="J4280" s="136" t="str">
        <f ca="1">IF(K4320&lt;&gt;"", IF(J4280&lt;&gt;"",J4280,NOW()),"")</f>
        <v/>
      </c>
      <c r="K4280" s="105"/>
      <c r="L4280" s="91"/>
    </row>
    <row r="4281" spans="2:12">
      <c r="B4281" s="91"/>
      <c r="C4281" s="13"/>
      <c r="D4281" s="43"/>
      <c r="E4281" s="13"/>
      <c r="F4281" s="13"/>
      <c r="G4281" s="232"/>
      <c r="H4281" s="136" t="str">
        <f ca="1">IF(I4321&lt;&gt;"",IF(H4281&lt;&gt;"",H4281,NOW()),"")</f>
        <v/>
      </c>
      <c r="J4281" s="136" t="str">
        <f ca="1">IF(K4321&lt;&gt;"", IF(J4281&lt;&gt;"",J4281,NOW()),"")</f>
        <v/>
      </c>
      <c r="K4281" s="105"/>
      <c r="L4281" s="91"/>
    </row>
    <row r="4282" spans="2:12">
      <c r="B4282" s="91"/>
      <c r="C4282" s="13"/>
      <c r="D4282" s="43"/>
      <c r="E4282" s="13"/>
      <c r="F4282" s="13"/>
      <c r="G4282" s="232"/>
      <c r="H4282" s="136" t="str">
        <f ca="1">IF(I4322&lt;&gt;"",IF(H4282&lt;&gt;"",H4282,NOW()),"")</f>
        <v/>
      </c>
      <c r="J4282" s="136" t="str">
        <f ca="1">IF(K4322&lt;&gt;"", IF(J4282&lt;&gt;"",J4282,NOW()),"")</f>
        <v/>
      </c>
      <c r="K4282" s="105"/>
      <c r="L4282" s="91"/>
    </row>
    <row r="4283" spans="2:12">
      <c r="B4283" s="91"/>
      <c r="C4283" s="13"/>
      <c r="D4283" s="43"/>
      <c r="E4283" s="13"/>
      <c r="F4283" s="13"/>
      <c r="G4283" s="232"/>
      <c r="H4283" s="136" t="str">
        <f ca="1">IF(I4323&lt;&gt;"",IF(H4283&lt;&gt;"",H4283,NOW()),"")</f>
        <v/>
      </c>
      <c r="J4283" s="136" t="str">
        <f ca="1">IF(K4323&lt;&gt;"", IF(J4283&lt;&gt;"",J4283,NOW()),"")</f>
        <v/>
      </c>
      <c r="K4283" s="105"/>
      <c r="L4283" s="91"/>
    </row>
    <row r="4284" spans="2:12">
      <c r="B4284" s="91"/>
      <c r="C4284" s="13"/>
      <c r="D4284" s="43"/>
      <c r="E4284" s="13"/>
      <c r="F4284" s="13"/>
      <c r="G4284" s="232"/>
      <c r="H4284" s="136" t="str">
        <f ca="1">IF(I4324&lt;&gt;"",IF(H4284&lt;&gt;"",H4284,NOW()),"")</f>
        <v/>
      </c>
      <c r="J4284" s="136" t="str">
        <f ca="1">IF(K4324&lt;&gt;"", IF(J4284&lt;&gt;"",J4284,NOW()),"")</f>
        <v/>
      </c>
      <c r="K4284" s="105"/>
      <c r="L4284" s="91"/>
    </row>
    <row r="4285" spans="2:12">
      <c r="B4285" s="91"/>
      <c r="C4285" s="13"/>
      <c r="D4285" s="43"/>
      <c r="E4285" s="13"/>
      <c r="F4285" s="13"/>
      <c r="G4285" s="232"/>
      <c r="H4285" s="136" t="str">
        <f ca="1">IF(I4325&lt;&gt;"",IF(H4285&lt;&gt;"",H4285,NOW()),"")</f>
        <v/>
      </c>
      <c r="J4285" s="136" t="str">
        <f ca="1">IF(K4325&lt;&gt;"", IF(J4285&lt;&gt;"",J4285,NOW()),"")</f>
        <v/>
      </c>
      <c r="K4285" s="105"/>
      <c r="L4285" s="91"/>
    </row>
    <row r="4286" spans="2:12">
      <c r="B4286" s="91"/>
      <c r="C4286" s="13"/>
      <c r="D4286" s="43"/>
      <c r="E4286" s="13"/>
      <c r="F4286" s="13"/>
      <c r="G4286" s="232"/>
      <c r="H4286" s="136" t="str">
        <f ca="1">IF(I4326&lt;&gt;"",IF(H4286&lt;&gt;"",H4286,NOW()),"")</f>
        <v/>
      </c>
      <c r="J4286" s="136" t="str">
        <f ca="1">IF(K4326&lt;&gt;"", IF(J4286&lt;&gt;"",J4286,NOW()),"")</f>
        <v/>
      </c>
      <c r="K4286" s="105"/>
      <c r="L4286" s="91"/>
    </row>
    <row r="4287" spans="2:12">
      <c r="B4287" s="91"/>
      <c r="C4287" s="13"/>
      <c r="D4287" s="43"/>
      <c r="E4287" s="13"/>
      <c r="F4287" s="13"/>
      <c r="G4287" s="232"/>
      <c r="H4287" s="136" t="str">
        <f ca="1">IF(I4327&lt;&gt;"",IF(H4287&lt;&gt;"",H4287,NOW()),"")</f>
        <v/>
      </c>
      <c r="J4287" s="136" t="str">
        <f ca="1">IF(K4327&lt;&gt;"", IF(J4287&lt;&gt;"",J4287,NOW()),"")</f>
        <v/>
      </c>
      <c r="K4287" s="105"/>
      <c r="L4287" s="91"/>
    </row>
    <row r="4288" spans="2:12">
      <c r="B4288" s="91"/>
      <c r="C4288" s="13"/>
      <c r="D4288" s="43"/>
      <c r="E4288" s="13"/>
      <c r="F4288" s="13"/>
      <c r="G4288" s="232"/>
      <c r="H4288" s="136" t="str">
        <f ca="1">IF(I4328&lt;&gt;"",IF(H4288&lt;&gt;"",H4288,NOW()),"")</f>
        <v/>
      </c>
      <c r="J4288" s="136" t="str">
        <f ca="1">IF(K4328&lt;&gt;"", IF(J4288&lt;&gt;"",J4288,NOW()),"")</f>
        <v/>
      </c>
      <c r="K4288" s="105"/>
      <c r="L4288" s="91"/>
    </row>
    <row r="4289" spans="2:12">
      <c r="B4289" s="91"/>
      <c r="C4289" s="13"/>
      <c r="D4289" s="43"/>
      <c r="E4289" s="13"/>
      <c r="F4289" s="13"/>
      <c r="G4289" s="232"/>
      <c r="H4289" s="136" t="str">
        <f ca="1">IF(I4329&lt;&gt;"",IF(H4289&lt;&gt;"",H4289,NOW()),"")</f>
        <v/>
      </c>
      <c r="J4289" s="136" t="str">
        <f ca="1">IF(K4329&lt;&gt;"", IF(J4289&lt;&gt;"",J4289,NOW()),"")</f>
        <v/>
      </c>
      <c r="K4289" s="105"/>
      <c r="L4289" s="91"/>
    </row>
    <row r="4290" spans="2:12">
      <c r="B4290" s="91"/>
      <c r="C4290" s="13"/>
      <c r="D4290" s="43"/>
      <c r="E4290" s="13"/>
      <c r="F4290" s="13"/>
      <c r="G4290" s="232"/>
      <c r="H4290" s="136" t="str">
        <f ca="1">IF(I4330&lt;&gt;"",IF(H4290&lt;&gt;"",H4290,NOW()),"")</f>
        <v/>
      </c>
      <c r="J4290" s="136" t="str">
        <f ca="1">IF(K4330&lt;&gt;"", IF(J4290&lt;&gt;"",J4290,NOW()),"")</f>
        <v/>
      </c>
      <c r="K4290" s="105"/>
      <c r="L4290" s="91"/>
    </row>
    <row r="4291" spans="2:12">
      <c r="B4291" s="91"/>
      <c r="C4291" s="13"/>
      <c r="D4291" s="43"/>
      <c r="E4291" s="13"/>
      <c r="F4291" s="13"/>
      <c r="G4291" s="232"/>
      <c r="H4291" s="136" t="str">
        <f ca="1">IF(I4331&lt;&gt;"",IF(H4291&lt;&gt;"",H4291,NOW()),"")</f>
        <v/>
      </c>
      <c r="J4291" s="136" t="str">
        <f ca="1">IF(K4331&lt;&gt;"", IF(J4291&lt;&gt;"",J4291,NOW()),"")</f>
        <v/>
      </c>
      <c r="K4291" s="105"/>
      <c r="L4291" s="91"/>
    </row>
    <row r="4292" spans="2:12">
      <c r="B4292" s="91"/>
      <c r="C4292" s="13"/>
      <c r="D4292" s="43"/>
      <c r="E4292" s="13"/>
      <c r="F4292" s="13"/>
      <c r="G4292" s="232"/>
      <c r="H4292" s="136" t="str">
        <f ca="1">IF(I4332&lt;&gt;"",IF(H4292&lt;&gt;"",H4292,NOW()),"")</f>
        <v/>
      </c>
      <c r="J4292" s="136" t="str">
        <f ca="1">IF(K4332&lt;&gt;"", IF(J4292&lt;&gt;"",J4292,NOW()),"")</f>
        <v/>
      </c>
      <c r="K4292" s="105"/>
      <c r="L4292" s="91"/>
    </row>
    <row r="4293" spans="2:12">
      <c r="B4293" s="91"/>
      <c r="C4293" s="13"/>
      <c r="D4293" s="43"/>
      <c r="E4293" s="13"/>
      <c r="F4293" s="13"/>
      <c r="G4293" s="232"/>
      <c r="H4293" s="136" t="str">
        <f ca="1">IF(I4333&lt;&gt;"",IF(H4293&lt;&gt;"",H4293,NOW()),"")</f>
        <v/>
      </c>
      <c r="J4293" s="136" t="str">
        <f ca="1">IF(K4333&lt;&gt;"", IF(J4293&lt;&gt;"",J4293,NOW()),"")</f>
        <v/>
      </c>
      <c r="K4293" s="105"/>
      <c r="L4293" s="91"/>
    </row>
    <row r="4294" spans="2:12">
      <c r="B4294" s="91"/>
      <c r="C4294" s="13"/>
      <c r="D4294" s="43"/>
      <c r="E4294" s="13"/>
      <c r="F4294" s="13"/>
      <c r="G4294" s="232"/>
      <c r="H4294" s="136" t="str">
        <f ca="1">IF(I4334&lt;&gt;"",IF(H4294&lt;&gt;"",H4294,NOW()),"")</f>
        <v/>
      </c>
      <c r="J4294" s="136" t="str">
        <f ca="1">IF(K4334&lt;&gt;"", IF(J4294&lt;&gt;"",J4294,NOW()),"")</f>
        <v/>
      </c>
      <c r="K4294" s="105"/>
      <c r="L4294" s="91"/>
    </row>
    <row r="4295" spans="2:12">
      <c r="B4295" s="91"/>
      <c r="C4295" s="13"/>
      <c r="D4295" s="43"/>
      <c r="E4295" s="13"/>
      <c r="F4295" s="13"/>
      <c r="G4295" s="232"/>
      <c r="H4295" s="136" t="str">
        <f ca="1">IF(I4335&lt;&gt;"",IF(H4295&lt;&gt;"",H4295,NOW()),"")</f>
        <v/>
      </c>
      <c r="J4295" s="136" t="str">
        <f ca="1">IF(K4335&lt;&gt;"", IF(J4295&lt;&gt;"",J4295,NOW()),"")</f>
        <v/>
      </c>
      <c r="K4295" s="105"/>
      <c r="L4295" s="91"/>
    </row>
    <row r="4296" spans="2:12">
      <c r="B4296" s="91"/>
      <c r="C4296" s="13"/>
      <c r="D4296" s="43"/>
      <c r="E4296" s="13"/>
      <c r="F4296" s="13"/>
      <c r="G4296" s="232"/>
      <c r="H4296" s="136" t="str">
        <f ca="1">IF(I4336&lt;&gt;"",IF(H4296&lt;&gt;"",H4296,NOW()),"")</f>
        <v/>
      </c>
      <c r="J4296" s="136" t="str">
        <f ca="1">IF(K4336&lt;&gt;"", IF(J4296&lt;&gt;"",J4296,NOW()),"")</f>
        <v/>
      </c>
      <c r="K4296" s="105"/>
      <c r="L4296" s="91"/>
    </row>
    <row r="4297" spans="2:12">
      <c r="B4297" s="91"/>
      <c r="C4297" s="13"/>
      <c r="D4297" s="43"/>
      <c r="E4297" s="13"/>
      <c r="F4297" s="13"/>
      <c r="G4297" s="232"/>
      <c r="H4297" s="136" t="str">
        <f ca="1">IF(I4337&lt;&gt;"",IF(H4297&lt;&gt;"",H4297,NOW()),"")</f>
        <v/>
      </c>
      <c r="J4297" s="136" t="str">
        <f ca="1">IF(K4337&lt;&gt;"", IF(J4297&lt;&gt;"",J4297,NOW()),"")</f>
        <v/>
      </c>
      <c r="K4297" s="105"/>
      <c r="L4297" s="91"/>
    </row>
    <row r="4298" spans="2:12">
      <c r="B4298" s="91"/>
      <c r="C4298" s="13"/>
      <c r="D4298" s="43"/>
      <c r="E4298" s="13"/>
      <c r="F4298" s="13"/>
      <c r="G4298" s="232"/>
      <c r="H4298" s="136" t="str">
        <f ca="1">IF(I4338&lt;&gt;"",IF(H4298&lt;&gt;"",H4298,NOW()),"")</f>
        <v/>
      </c>
      <c r="J4298" s="136" t="str">
        <f ca="1">IF(K4338&lt;&gt;"", IF(J4298&lt;&gt;"",J4298,NOW()),"")</f>
        <v/>
      </c>
      <c r="K4298" s="105"/>
      <c r="L4298" s="91"/>
    </row>
    <row r="4299" spans="2:12">
      <c r="B4299" s="91"/>
      <c r="C4299" s="13"/>
      <c r="D4299" s="43"/>
      <c r="E4299" s="13"/>
      <c r="F4299" s="13"/>
      <c r="G4299" s="232"/>
      <c r="H4299" s="136" t="str">
        <f ca="1">IF(I4339&lt;&gt;"",IF(H4299&lt;&gt;"",H4299,NOW()),"")</f>
        <v/>
      </c>
      <c r="J4299" s="136" t="str">
        <f ca="1">IF(K4339&lt;&gt;"", IF(J4299&lt;&gt;"",J4299,NOW()),"")</f>
        <v/>
      </c>
      <c r="K4299" s="105"/>
      <c r="L4299" s="91"/>
    </row>
    <row r="4300" spans="2:12">
      <c r="B4300" s="91"/>
      <c r="C4300" s="13"/>
      <c r="D4300" s="43"/>
      <c r="E4300" s="13"/>
      <c r="F4300" s="13"/>
      <c r="G4300" s="232"/>
      <c r="H4300" s="136" t="str">
        <f ca="1">IF(I4340&lt;&gt;"",IF(H4300&lt;&gt;"",H4300,NOW()),"")</f>
        <v/>
      </c>
      <c r="J4300" s="136" t="str">
        <f ca="1">IF(K4340&lt;&gt;"", IF(J4300&lt;&gt;"",J4300,NOW()),"")</f>
        <v/>
      </c>
      <c r="K4300" s="105"/>
      <c r="L4300" s="91"/>
    </row>
    <row r="4301" spans="2:12">
      <c r="B4301" s="91"/>
      <c r="C4301" s="13"/>
      <c r="D4301" s="43"/>
      <c r="E4301" s="13"/>
      <c r="F4301" s="13"/>
      <c r="G4301" s="232"/>
      <c r="H4301" s="136" t="str">
        <f ca="1">IF(I4341&lt;&gt;"",IF(H4301&lt;&gt;"",H4301,NOW()),"")</f>
        <v/>
      </c>
      <c r="J4301" s="136" t="str">
        <f ca="1">IF(K4341&lt;&gt;"", IF(J4301&lt;&gt;"",J4301,NOW()),"")</f>
        <v/>
      </c>
      <c r="K4301" s="105"/>
      <c r="L4301" s="91"/>
    </row>
    <row r="4302" spans="2:12">
      <c r="B4302" s="91"/>
      <c r="C4302" s="13"/>
      <c r="D4302" s="43"/>
      <c r="E4302" s="13"/>
      <c r="F4302" s="13"/>
      <c r="G4302" s="232"/>
      <c r="H4302" s="136" t="str">
        <f ca="1">IF(I4342&lt;&gt;"",IF(H4302&lt;&gt;"",H4302,NOW()),"")</f>
        <v/>
      </c>
      <c r="J4302" s="136" t="str">
        <f ca="1">IF(K4342&lt;&gt;"", IF(J4302&lt;&gt;"",J4302,NOW()),"")</f>
        <v/>
      </c>
      <c r="K4302" s="105"/>
      <c r="L4302" s="91"/>
    </row>
    <row r="4303" spans="2:12">
      <c r="B4303" s="91"/>
      <c r="C4303" s="13"/>
      <c r="D4303" s="43"/>
      <c r="E4303" s="13"/>
      <c r="F4303" s="13"/>
      <c r="G4303" s="232"/>
      <c r="H4303" s="136" t="str">
        <f ca="1">IF(I4343&lt;&gt;"",IF(H4303&lt;&gt;"",H4303,NOW()),"")</f>
        <v/>
      </c>
      <c r="J4303" s="136" t="str">
        <f ca="1">IF(K4343&lt;&gt;"", IF(J4303&lt;&gt;"",J4303,NOW()),"")</f>
        <v/>
      </c>
      <c r="K4303" s="105"/>
      <c r="L4303" s="91"/>
    </row>
    <row r="4304" spans="2:12">
      <c r="B4304" s="91"/>
      <c r="C4304" s="13"/>
      <c r="D4304" s="43"/>
      <c r="E4304" s="13"/>
      <c r="F4304" s="13"/>
      <c r="G4304" s="232"/>
      <c r="H4304" s="136" t="str">
        <f ca="1">IF(I4344&lt;&gt;"",IF(H4304&lt;&gt;"",H4304,NOW()),"")</f>
        <v/>
      </c>
      <c r="J4304" s="136" t="str">
        <f ca="1">IF(K4344&lt;&gt;"", IF(J4304&lt;&gt;"",J4304,NOW()),"")</f>
        <v/>
      </c>
      <c r="K4304" s="105"/>
      <c r="L4304" s="91"/>
    </row>
    <row r="4305" spans="2:12">
      <c r="B4305" s="91"/>
      <c r="C4305" s="13"/>
      <c r="D4305" s="43"/>
      <c r="E4305" s="13"/>
      <c r="F4305" s="13"/>
      <c r="G4305" s="232"/>
      <c r="H4305" s="136" t="str">
        <f ca="1">IF(I4345&lt;&gt;"",IF(H4305&lt;&gt;"",H4305,NOW()),"")</f>
        <v/>
      </c>
      <c r="J4305" s="136" t="str">
        <f ca="1">IF(K4345&lt;&gt;"", IF(J4305&lt;&gt;"",J4305,NOW()),"")</f>
        <v/>
      </c>
      <c r="K4305" s="105"/>
      <c r="L4305" s="91"/>
    </row>
    <row r="4306" spans="2:12">
      <c r="B4306" s="91"/>
      <c r="C4306" s="13"/>
      <c r="D4306" s="43"/>
      <c r="E4306" s="13"/>
      <c r="F4306" s="13"/>
      <c r="G4306" s="232"/>
      <c r="H4306" s="136" t="str">
        <f ca="1">IF(I4346&lt;&gt;"",IF(H4306&lt;&gt;"",H4306,NOW()),"")</f>
        <v/>
      </c>
      <c r="J4306" s="136" t="str">
        <f ca="1">IF(K4346&lt;&gt;"", IF(J4306&lt;&gt;"",J4306,NOW()),"")</f>
        <v/>
      </c>
      <c r="K4306" s="105"/>
      <c r="L4306" s="91"/>
    </row>
    <row r="4307" spans="2:12">
      <c r="B4307" s="91"/>
      <c r="C4307" s="13"/>
      <c r="D4307" s="43"/>
      <c r="E4307" s="13"/>
      <c r="F4307" s="13"/>
      <c r="G4307" s="232"/>
      <c r="H4307" s="136" t="str">
        <f ca="1">IF(I4347&lt;&gt;"",IF(H4307&lt;&gt;"",H4307,NOW()),"")</f>
        <v/>
      </c>
      <c r="J4307" s="136" t="str">
        <f ca="1">IF(K4347&lt;&gt;"", IF(J4307&lt;&gt;"",J4307,NOW()),"")</f>
        <v/>
      </c>
      <c r="K4307" s="105"/>
      <c r="L4307" s="91"/>
    </row>
    <row r="4308" spans="2:12">
      <c r="B4308" s="91"/>
      <c r="C4308" s="13"/>
      <c r="D4308" s="43"/>
      <c r="E4308" s="13"/>
      <c r="F4308" s="13"/>
      <c r="G4308" s="232"/>
      <c r="H4308" s="136" t="str">
        <f ca="1">IF(I4348&lt;&gt;"",IF(H4308&lt;&gt;"",H4308,NOW()),"")</f>
        <v/>
      </c>
      <c r="J4308" s="136" t="str">
        <f ca="1">IF(K4348&lt;&gt;"", IF(J4308&lt;&gt;"",J4308,NOW()),"")</f>
        <v/>
      </c>
      <c r="K4308" s="105"/>
      <c r="L4308" s="91"/>
    </row>
    <row r="4309" spans="2:12">
      <c r="B4309" s="91"/>
      <c r="C4309" s="13"/>
      <c r="D4309" s="43"/>
      <c r="E4309" s="13"/>
      <c r="F4309" s="13"/>
      <c r="G4309" s="232"/>
      <c r="H4309" s="136" t="str">
        <f ca="1">IF(I4349&lt;&gt;"",IF(H4309&lt;&gt;"",H4309,NOW()),"")</f>
        <v/>
      </c>
      <c r="J4309" s="136" t="str">
        <f ca="1">IF(K4349&lt;&gt;"", IF(J4309&lt;&gt;"",J4309,NOW()),"")</f>
        <v/>
      </c>
      <c r="K4309" s="105"/>
      <c r="L4309" s="91"/>
    </row>
    <row r="4310" spans="2:12">
      <c r="B4310" s="91"/>
      <c r="C4310" s="13"/>
      <c r="D4310" s="43"/>
      <c r="E4310" s="13"/>
      <c r="F4310" s="13"/>
      <c r="G4310" s="232"/>
      <c r="H4310" s="136" t="str">
        <f ca="1">IF(I4350&lt;&gt;"",IF(H4310&lt;&gt;"",H4310,NOW()),"")</f>
        <v/>
      </c>
      <c r="J4310" s="136" t="str">
        <f ca="1">IF(K4350&lt;&gt;"", IF(J4310&lt;&gt;"",J4310,NOW()),"")</f>
        <v/>
      </c>
      <c r="K4310" s="105"/>
      <c r="L4310" s="91"/>
    </row>
    <row r="4311" spans="2:12">
      <c r="B4311" s="91"/>
      <c r="C4311" s="13"/>
      <c r="D4311" s="43"/>
      <c r="E4311" s="13"/>
      <c r="F4311" s="13"/>
      <c r="G4311" s="232"/>
      <c r="H4311" s="136" t="str">
        <f ca="1">IF(I4351&lt;&gt;"",IF(H4311&lt;&gt;"",H4311,NOW()),"")</f>
        <v/>
      </c>
      <c r="J4311" s="136" t="str">
        <f ca="1">IF(K4351&lt;&gt;"", IF(J4311&lt;&gt;"",J4311,NOW()),"")</f>
        <v/>
      </c>
      <c r="K4311" s="105"/>
      <c r="L4311" s="91"/>
    </row>
    <row r="4312" spans="2:12">
      <c r="B4312" s="91"/>
      <c r="C4312" s="13"/>
      <c r="D4312" s="43"/>
      <c r="E4312" s="13"/>
      <c r="F4312" s="13"/>
      <c r="G4312" s="232"/>
      <c r="H4312" s="136" t="str">
        <f ca="1">IF(I4352&lt;&gt;"",IF(H4312&lt;&gt;"",H4312,NOW()),"")</f>
        <v/>
      </c>
      <c r="J4312" s="136" t="str">
        <f ca="1">IF(K4352&lt;&gt;"", IF(J4312&lt;&gt;"",J4312,NOW()),"")</f>
        <v/>
      </c>
      <c r="K4312" s="105"/>
      <c r="L4312" s="91"/>
    </row>
    <row r="4313" spans="2:12">
      <c r="B4313" s="91"/>
      <c r="C4313" s="13"/>
      <c r="D4313" s="43"/>
      <c r="E4313" s="13"/>
      <c r="F4313" s="13"/>
      <c r="G4313" s="232"/>
      <c r="H4313" s="136" t="str">
        <f ca="1">IF(I4353&lt;&gt;"",IF(H4313&lt;&gt;"",H4313,NOW()),"")</f>
        <v/>
      </c>
      <c r="J4313" s="136" t="str">
        <f ca="1">IF(K4353&lt;&gt;"", IF(J4313&lt;&gt;"",J4313,NOW()),"")</f>
        <v/>
      </c>
      <c r="K4313" s="105"/>
      <c r="L4313" s="91"/>
    </row>
    <row r="4314" spans="2:12">
      <c r="B4314" s="91"/>
      <c r="C4314" s="13"/>
      <c r="D4314" s="43"/>
      <c r="E4314" s="13"/>
      <c r="F4314" s="13"/>
      <c r="G4314" s="232"/>
      <c r="H4314" s="136" t="str">
        <f ca="1">IF(I4354&lt;&gt;"",IF(H4314&lt;&gt;"",H4314,NOW()),"")</f>
        <v/>
      </c>
      <c r="J4314" s="136" t="str">
        <f ca="1">IF(K4354&lt;&gt;"", IF(J4314&lt;&gt;"",J4314,NOW()),"")</f>
        <v/>
      </c>
      <c r="K4314" s="105"/>
      <c r="L4314" s="91"/>
    </row>
    <row r="4315" spans="2:12">
      <c r="B4315" s="91"/>
      <c r="C4315" s="13"/>
      <c r="D4315" s="43"/>
      <c r="E4315" s="13"/>
      <c r="F4315" s="13"/>
      <c r="G4315" s="232"/>
      <c r="H4315" s="136" t="str">
        <f ca="1">IF(I4355&lt;&gt;"",IF(H4315&lt;&gt;"",H4315,NOW()),"")</f>
        <v/>
      </c>
      <c r="J4315" s="136" t="str">
        <f ca="1">IF(K4355&lt;&gt;"", IF(J4315&lt;&gt;"",J4315,NOW()),"")</f>
        <v/>
      </c>
      <c r="K4315" s="105"/>
      <c r="L4315" s="91"/>
    </row>
    <row r="4316" spans="2:12">
      <c r="B4316" s="91"/>
      <c r="C4316" s="13"/>
      <c r="D4316" s="43"/>
      <c r="E4316" s="13"/>
      <c r="F4316" s="13"/>
      <c r="G4316" s="232"/>
      <c r="H4316" s="136" t="str">
        <f ca="1">IF(I4356&lt;&gt;"",IF(H4316&lt;&gt;"",H4316,NOW()),"")</f>
        <v/>
      </c>
      <c r="J4316" s="136" t="str">
        <f ca="1">IF(K4356&lt;&gt;"", IF(J4316&lt;&gt;"",J4316,NOW()),"")</f>
        <v/>
      </c>
      <c r="K4316" s="105"/>
      <c r="L4316" s="91"/>
    </row>
    <row r="4317" spans="2:12">
      <c r="B4317" s="91"/>
      <c r="C4317" s="13"/>
      <c r="D4317" s="43"/>
      <c r="E4317" s="13"/>
      <c r="F4317" s="13"/>
      <c r="G4317" s="232"/>
      <c r="H4317" s="136" t="str">
        <f ca="1">IF(I4357&lt;&gt;"",IF(H4317&lt;&gt;"",H4317,NOW()),"")</f>
        <v/>
      </c>
      <c r="J4317" s="136" t="str">
        <f ca="1">IF(K4357&lt;&gt;"", IF(J4317&lt;&gt;"",J4317,NOW()),"")</f>
        <v/>
      </c>
      <c r="K4317" s="105"/>
      <c r="L4317" s="91"/>
    </row>
    <row r="4318" spans="2:12">
      <c r="B4318" s="91"/>
      <c r="C4318" s="13"/>
      <c r="D4318" s="43"/>
      <c r="E4318" s="13"/>
      <c r="F4318" s="13"/>
      <c r="G4318" s="232"/>
      <c r="H4318" s="136" t="str">
        <f ca="1">IF(I4358&lt;&gt;"",IF(H4318&lt;&gt;"",H4318,NOW()),"")</f>
        <v/>
      </c>
      <c r="J4318" s="136" t="str">
        <f ca="1">IF(K4358&lt;&gt;"", IF(J4318&lt;&gt;"",J4318,NOW()),"")</f>
        <v/>
      </c>
      <c r="K4318" s="105"/>
      <c r="L4318" s="91"/>
    </row>
    <row r="4319" spans="2:12">
      <c r="B4319" s="91"/>
      <c r="C4319" s="13"/>
      <c r="D4319" s="43"/>
      <c r="E4319" s="13"/>
      <c r="F4319" s="13"/>
      <c r="G4319" s="232"/>
      <c r="H4319" s="136" t="str">
        <f ca="1">IF(I4359&lt;&gt;"",IF(H4319&lt;&gt;"",H4319,NOW()),"")</f>
        <v/>
      </c>
      <c r="J4319" s="136" t="str">
        <f ca="1">IF(K4359&lt;&gt;"", IF(J4319&lt;&gt;"",J4319,NOW()),"")</f>
        <v/>
      </c>
      <c r="K4319" s="105"/>
      <c r="L4319" s="91"/>
    </row>
    <row r="4320" spans="2:12">
      <c r="B4320" s="91"/>
      <c r="C4320" s="13"/>
      <c r="D4320" s="43"/>
      <c r="E4320" s="13"/>
      <c r="F4320" s="13"/>
      <c r="G4320" s="232"/>
      <c r="H4320" s="136" t="str">
        <f ca="1">IF(I4360&lt;&gt;"",IF(H4320&lt;&gt;"",H4320,NOW()),"")</f>
        <v/>
      </c>
      <c r="J4320" s="136" t="str">
        <f ca="1">IF(K4360&lt;&gt;"", IF(J4320&lt;&gt;"",J4320,NOW()),"")</f>
        <v/>
      </c>
      <c r="K4320" s="105"/>
      <c r="L4320" s="91"/>
    </row>
    <row r="4321" spans="2:12">
      <c r="B4321" s="91"/>
      <c r="C4321" s="13"/>
      <c r="D4321" s="43"/>
      <c r="E4321" s="13"/>
      <c r="F4321" s="13"/>
      <c r="G4321" s="232"/>
      <c r="H4321" s="136" t="str">
        <f ca="1">IF(I4361&lt;&gt;"",IF(H4321&lt;&gt;"",H4321,NOW()),"")</f>
        <v/>
      </c>
      <c r="J4321" s="136" t="str">
        <f ca="1">IF(K4361&lt;&gt;"", IF(J4321&lt;&gt;"",J4321,NOW()),"")</f>
        <v/>
      </c>
      <c r="K4321" s="105"/>
      <c r="L4321" s="91"/>
    </row>
    <row r="4322" spans="2:12">
      <c r="B4322" s="91"/>
      <c r="C4322" s="13"/>
      <c r="D4322" s="43"/>
      <c r="E4322" s="13"/>
      <c r="F4322" s="13"/>
      <c r="G4322" s="232"/>
      <c r="H4322" s="136" t="str">
        <f ca="1">IF(I4362&lt;&gt;"",IF(H4322&lt;&gt;"",H4322,NOW()),"")</f>
        <v/>
      </c>
      <c r="J4322" s="136" t="str">
        <f ca="1">IF(K4362&lt;&gt;"", IF(J4322&lt;&gt;"",J4322,NOW()),"")</f>
        <v/>
      </c>
      <c r="K4322" s="105"/>
      <c r="L4322" s="91"/>
    </row>
    <row r="4323" spans="2:12">
      <c r="B4323" s="91"/>
      <c r="C4323" s="13"/>
      <c r="D4323" s="43"/>
      <c r="E4323" s="13"/>
      <c r="F4323" s="13"/>
      <c r="G4323" s="232"/>
      <c r="H4323" s="136" t="str">
        <f ca="1">IF(I4363&lt;&gt;"",IF(H4323&lt;&gt;"",H4323,NOW()),"")</f>
        <v/>
      </c>
      <c r="J4323" s="136" t="str">
        <f ca="1">IF(K4363&lt;&gt;"", IF(J4323&lt;&gt;"",J4323,NOW()),"")</f>
        <v/>
      </c>
      <c r="K4323" s="105"/>
      <c r="L4323" s="91"/>
    </row>
    <row r="4324" spans="2:12">
      <c r="B4324" s="91"/>
      <c r="C4324" s="13"/>
      <c r="D4324" s="43"/>
      <c r="E4324" s="13"/>
      <c r="F4324" s="13"/>
      <c r="G4324" s="232"/>
      <c r="H4324" s="136" t="str">
        <f ca="1">IF(I4364&lt;&gt;"",IF(H4324&lt;&gt;"",H4324,NOW()),"")</f>
        <v/>
      </c>
      <c r="J4324" s="136" t="str">
        <f ca="1">IF(K4364&lt;&gt;"", IF(J4324&lt;&gt;"",J4324,NOW()),"")</f>
        <v/>
      </c>
      <c r="K4324" s="105"/>
      <c r="L4324" s="91"/>
    </row>
    <row r="4325" spans="2:12">
      <c r="B4325" s="91"/>
      <c r="C4325" s="13"/>
      <c r="D4325" s="43"/>
      <c r="E4325" s="13"/>
      <c r="F4325" s="13"/>
      <c r="G4325" s="232"/>
      <c r="H4325" s="136" t="str">
        <f ca="1">IF(I4365&lt;&gt;"",IF(H4325&lt;&gt;"",H4325,NOW()),"")</f>
        <v/>
      </c>
      <c r="J4325" s="136" t="str">
        <f ca="1">IF(K4365&lt;&gt;"", IF(J4325&lt;&gt;"",J4325,NOW()),"")</f>
        <v/>
      </c>
      <c r="K4325" s="105"/>
      <c r="L4325" s="91"/>
    </row>
    <row r="4326" spans="2:12">
      <c r="B4326" s="91"/>
      <c r="C4326" s="13"/>
      <c r="D4326" s="43"/>
      <c r="E4326" s="13"/>
      <c r="F4326" s="13"/>
      <c r="G4326" s="232"/>
      <c r="H4326" s="136" t="str">
        <f ca="1">IF(I4366&lt;&gt;"",IF(H4326&lt;&gt;"",H4326,NOW()),"")</f>
        <v/>
      </c>
      <c r="J4326" s="136" t="str">
        <f ca="1">IF(K4366&lt;&gt;"", IF(J4326&lt;&gt;"",J4326,NOW()),"")</f>
        <v/>
      </c>
      <c r="K4326" s="105"/>
      <c r="L4326" s="91"/>
    </row>
    <row r="4327" spans="2:12">
      <c r="B4327" s="91"/>
      <c r="C4327" s="13"/>
      <c r="D4327" s="43"/>
      <c r="E4327" s="13"/>
      <c r="F4327" s="13"/>
      <c r="G4327" s="232"/>
      <c r="H4327" s="136" t="str">
        <f ca="1">IF(I4367&lt;&gt;"",IF(H4327&lt;&gt;"",H4327,NOW()),"")</f>
        <v/>
      </c>
      <c r="J4327" s="136" t="str">
        <f ca="1">IF(K4367&lt;&gt;"", IF(J4327&lt;&gt;"",J4327,NOW()),"")</f>
        <v/>
      </c>
      <c r="K4327" s="105"/>
      <c r="L4327" s="91"/>
    </row>
    <row r="4328" spans="2:12">
      <c r="B4328" s="91"/>
      <c r="C4328" s="13"/>
      <c r="D4328" s="43"/>
      <c r="E4328" s="13"/>
      <c r="F4328" s="13"/>
      <c r="G4328" s="232"/>
      <c r="H4328" s="136" t="str">
        <f ca="1">IF(I4368&lt;&gt;"",IF(H4328&lt;&gt;"",H4328,NOW()),"")</f>
        <v/>
      </c>
      <c r="J4328" s="136" t="str">
        <f ca="1">IF(K4368&lt;&gt;"", IF(J4328&lt;&gt;"",J4328,NOW()),"")</f>
        <v/>
      </c>
      <c r="K4328" s="105"/>
      <c r="L4328" s="91"/>
    </row>
    <row r="4329" spans="2:12">
      <c r="B4329" s="91"/>
      <c r="C4329" s="13"/>
      <c r="D4329" s="43"/>
      <c r="E4329" s="13"/>
      <c r="F4329" s="13"/>
      <c r="G4329" s="232"/>
      <c r="H4329" s="136" t="str">
        <f ca="1">IF(I4369&lt;&gt;"",IF(H4329&lt;&gt;"",H4329,NOW()),"")</f>
        <v/>
      </c>
      <c r="J4329" s="136" t="str">
        <f ca="1">IF(K4369&lt;&gt;"", IF(J4329&lt;&gt;"",J4329,NOW()),"")</f>
        <v/>
      </c>
      <c r="K4329" s="105"/>
      <c r="L4329" s="91"/>
    </row>
    <row r="4330" spans="2:12">
      <c r="B4330" s="91"/>
      <c r="C4330" s="13"/>
      <c r="D4330" s="43"/>
      <c r="E4330" s="13"/>
      <c r="F4330" s="13"/>
      <c r="G4330" s="232"/>
      <c r="H4330" s="136" t="str">
        <f ca="1">IF(I4370&lt;&gt;"",IF(H4330&lt;&gt;"",H4330,NOW()),"")</f>
        <v/>
      </c>
      <c r="J4330" s="136" t="str">
        <f ca="1">IF(K4370&lt;&gt;"", IF(J4330&lt;&gt;"",J4330,NOW()),"")</f>
        <v/>
      </c>
      <c r="K4330" s="105"/>
      <c r="L4330" s="91"/>
    </row>
    <row r="4331" spans="2:12">
      <c r="B4331" s="91"/>
      <c r="C4331" s="13"/>
      <c r="D4331" s="43"/>
      <c r="E4331" s="13"/>
      <c r="F4331" s="13"/>
      <c r="G4331" s="232"/>
      <c r="H4331" s="136" t="str">
        <f ca="1">IF(I4371&lt;&gt;"",IF(H4331&lt;&gt;"",H4331,NOW()),"")</f>
        <v/>
      </c>
      <c r="J4331" s="136" t="str">
        <f ca="1">IF(K4371&lt;&gt;"", IF(J4331&lt;&gt;"",J4331,NOW()),"")</f>
        <v/>
      </c>
      <c r="K4331" s="105"/>
      <c r="L4331" s="91"/>
    </row>
    <row r="4332" spans="2:12">
      <c r="B4332" s="91"/>
      <c r="C4332" s="13"/>
      <c r="D4332" s="43"/>
      <c r="E4332" s="13"/>
      <c r="F4332" s="13"/>
      <c r="G4332" s="232"/>
      <c r="H4332" s="136" t="str">
        <f ca="1">IF(I4372&lt;&gt;"",IF(H4332&lt;&gt;"",H4332,NOW()),"")</f>
        <v/>
      </c>
      <c r="J4332" s="136" t="str">
        <f ca="1">IF(K4372&lt;&gt;"", IF(J4332&lt;&gt;"",J4332,NOW()),"")</f>
        <v/>
      </c>
      <c r="K4332" s="105"/>
      <c r="L4332" s="91"/>
    </row>
    <row r="4333" spans="2:12">
      <c r="B4333" s="91"/>
      <c r="C4333" s="13"/>
      <c r="D4333" s="43"/>
      <c r="E4333" s="13"/>
      <c r="F4333" s="13"/>
      <c r="G4333" s="232"/>
      <c r="H4333" s="136" t="str">
        <f ca="1">IF(I4373&lt;&gt;"",IF(H4333&lt;&gt;"",H4333,NOW()),"")</f>
        <v/>
      </c>
      <c r="J4333" s="136" t="str">
        <f ca="1">IF(K4373&lt;&gt;"", IF(J4333&lt;&gt;"",J4333,NOW()),"")</f>
        <v/>
      </c>
      <c r="K4333" s="105"/>
      <c r="L4333" s="91"/>
    </row>
    <row r="4334" spans="2:12">
      <c r="B4334" s="91"/>
      <c r="C4334" s="13"/>
      <c r="D4334" s="43"/>
      <c r="E4334" s="13"/>
      <c r="F4334" s="13"/>
      <c r="G4334" s="232"/>
      <c r="H4334" s="136" t="str">
        <f ca="1">IF(I4374&lt;&gt;"",IF(H4334&lt;&gt;"",H4334,NOW()),"")</f>
        <v/>
      </c>
      <c r="J4334" s="136" t="str">
        <f ca="1">IF(K4374&lt;&gt;"", IF(J4334&lt;&gt;"",J4334,NOW()),"")</f>
        <v/>
      </c>
      <c r="K4334" s="105"/>
      <c r="L4334" s="91"/>
    </row>
    <row r="4335" spans="2:12">
      <c r="B4335" s="91"/>
      <c r="C4335" s="13"/>
      <c r="D4335" s="43"/>
      <c r="E4335" s="13"/>
      <c r="F4335" s="13"/>
      <c r="G4335" s="232"/>
      <c r="H4335" s="136" t="str">
        <f ca="1">IF(I4375&lt;&gt;"",IF(H4335&lt;&gt;"",H4335,NOW()),"")</f>
        <v/>
      </c>
      <c r="J4335" s="136" t="str">
        <f ca="1">IF(K4375&lt;&gt;"", IF(J4335&lt;&gt;"",J4335,NOW()),"")</f>
        <v/>
      </c>
      <c r="K4335" s="105"/>
      <c r="L4335" s="91"/>
    </row>
    <row r="4336" spans="2:12">
      <c r="B4336" s="91"/>
      <c r="C4336" s="13"/>
      <c r="D4336" s="43"/>
      <c r="E4336" s="13"/>
      <c r="F4336" s="13"/>
      <c r="G4336" s="232"/>
      <c r="H4336" s="136" t="str">
        <f ca="1">IF(I4376&lt;&gt;"",IF(H4336&lt;&gt;"",H4336,NOW()),"")</f>
        <v/>
      </c>
      <c r="J4336" s="136" t="str">
        <f ca="1">IF(K4376&lt;&gt;"", IF(J4336&lt;&gt;"",J4336,NOW()),"")</f>
        <v/>
      </c>
      <c r="K4336" s="105"/>
      <c r="L4336" s="91"/>
    </row>
    <row r="4337" spans="2:12">
      <c r="B4337" s="91"/>
      <c r="C4337" s="13"/>
      <c r="D4337" s="43"/>
      <c r="E4337" s="13"/>
      <c r="F4337" s="13"/>
      <c r="G4337" s="232"/>
      <c r="H4337" s="136" t="str">
        <f ca="1">IF(I4377&lt;&gt;"",IF(H4337&lt;&gt;"",H4337,NOW()),"")</f>
        <v/>
      </c>
      <c r="J4337" s="136" t="str">
        <f ca="1">IF(K4377&lt;&gt;"", IF(J4337&lt;&gt;"",J4337,NOW()),"")</f>
        <v/>
      </c>
      <c r="K4337" s="105"/>
      <c r="L4337" s="91"/>
    </row>
    <row r="4338" spans="2:12">
      <c r="B4338" s="91"/>
      <c r="C4338" s="13"/>
      <c r="D4338" s="43"/>
      <c r="E4338" s="13"/>
      <c r="F4338" s="13"/>
      <c r="G4338" s="232"/>
      <c r="H4338" s="136" t="str">
        <f ca="1">IF(I4378&lt;&gt;"",IF(H4338&lt;&gt;"",H4338,NOW()),"")</f>
        <v/>
      </c>
      <c r="J4338" s="136" t="str">
        <f ca="1">IF(K4378&lt;&gt;"", IF(J4338&lt;&gt;"",J4338,NOW()),"")</f>
        <v/>
      </c>
      <c r="K4338" s="105"/>
      <c r="L4338" s="91"/>
    </row>
    <row r="4339" spans="2:12">
      <c r="B4339" s="91"/>
      <c r="C4339" s="13"/>
      <c r="D4339" s="43"/>
      <c r="E4339" s="13"/>
      <c r="F4339" s="13"/>
      <c r="G4339" s="232"/>
      <c r="H4339" s="136" t="str">
        <f ca="1">IF(I4379&lt;&gt;"",IF(H4339&lt;&gt;"",H4339,NOW()),"")</f>
        <v/>
      </c>
      <c r="J4339" s="136" t="str">
        <f ca="1">IF(K4379&lt;&gt;"", IF(J4339&lt;&gt;"",J4339,NOW()),"")</f>
        <v/>
      </c>
      <c r="K4339" s="105"/>
      <c r="L4339" s="91"/>
    </row>
    <row r="4340" spans="2:12">
      <c r="B4340" s="91"/>
      <c r="C4340" s="13"/>
      <c r="D4340" s="43"/>
      <c r="E4340" s="13"/>
      <c r="F4340" s="13"/>
      <c r="G4340" s="232"/>
      <c r="H4340" s="136" t="str">
        <f ca="1">IF(I4380&lt;&gt;"",IF(H4340&lt;&gt;"",H4340,NOW()),"")</f>
        <v/>
      </c>
      <c r="J4340" s="136" t="str">
        <f ca="1">IF(K4380&lt;&gt;"", IF(J4340&lt;&gt;"",J4340,NOW()),"")</f>
        <v/>
      </c>
      <c r="K4340" s="105"/>
      <c r="L4340" s="91"/>
    </row>
    <row r="4341" spans="2:12">
      <c r="B4341" s="91"/>
      <c r="C4341" s="13"/>
      <c r="D4341" s="43"/>
      <c r="E4341" s="13"/>
      <c r="F4341" s="13"/>
      <c r="G4341" s="232"/>
      <c r="H4341" s="136" t="str">
        <f ca="1">IF(I4381&lt;&gt;"",IF(H4341&lt;&gt;"",H4341,NOW()),"")</f>
        <v/>
      </c>
      <c r="J4341" s="136" t="str">
        <f ca="1">IF(K4381&lt;&gt;"", IF(J4341&lt;&gt;"",J4341,NOW()),"")</f>
        <v/>
      </c>
      <c r="K4341" s="105"/>
      <c r="L4341" s="91"/>
    </row>
    <row r="4342" spans="2:12">
      <c r="B4342" s="91"/>
      <c r="C4342" s="13"/>
      <c r="D4342" s="43"/>
      <c r="E4342" s="13"/>
      <c r="F4342" s="13"/>
      <c r="G4342" s="232"/>
      <c r="H4342" s="136" t="str">
        <f ca="1">IF(I4382&lt;&gt;"",IF(H4342&lt;&gt;"",H4342,NOW()),"")</f>
        <v/>
      </c>
      <c r="J4342" s="136" t="str">
        <f ca="1">IF(K4382&lt;&gt;"", IF(J4342&lt;&gt;"",J4342,NOW()),"")</f>
        <v/>
      </c>
      <c r="K4342" s="105"/>
      <c r="L4342" s="91"/>
    </row>
    <row r="4343" spans="2:12">
      <c r="B4343" s="91"/>
      <c r="C4343" s="13"/>
      <c r="D4343" s="43"/>
      <c r="E4343" s="13"/>
      <c r="F4343" s="13"/>
      <c r="G4343" s="232"/>
      <c r="H4343" s="136" t="str">
        <f ca="1">IF(I4383&lt;&gt;"",IF(H4343&lt;&gt;"",H4343,NOW()),"")</f>
        <v/>
      </c>
      <c r="J4343" s="136" t="str">
        <f ca="1">IF(K4383&lt;&gt;"", IF(J4343&lt;&gt;"",J4343,NOW()),"")</f>
        <v/>
      </c>
      <c r="K4343" s="105"/>
      <c r="L4343" s="91"/>
    </row>
    <row r="4344" spans="2:12">
      <c r="B4344" s="91"/>
      <c r="C4344" s="13"/>
      <c r="D4344" s="43"/>
      <c r="E4344" s="13"/>
      <c r="F4344" s="13"/>
      <c r="G4344" s="232"/>
      <c r="H4344" s="136" t="str">
        <f ca="1">IF(I4384&lt;&gt;"",IF(H4344&lt;&gt;"",H4344,NOW()),"")</f>
        <v/>
      </c>
      <c r="J4344" s="136" t="str">
        <f ca="1">IF(K4384&lt;&gt;"", IF(J4344&lt;&gt;"",J4344,NOW()),"")</f>
        <v/>
      </c>
      <c r="K4344" s="105"/>
      <c r="L4344" s="91"/>
    </row>
    <row r="4345" spans="2:12">
      <c r="B4345" s="91"/>
      <c r="C4345" s="13"/>
      <c r="D4345" s="43"/>
      <c r="E4345" s="13"/>
      <c r="F4345" s="13"/>
      <c r="G4345" s="232"/>
      <c r="H4345" s="136" t="str">
        <f ca="1">IF(I4385&lt;&gt;"",IF(H4345&lt;&gt;"",H4345,NOW()),"")</f>
        <v/>
      </c>
      <c r="J4345" s="136" t="str">
        <f ca="1">IF(K4385&lt;&gt;"", IF(J4345&lt;&gt;"",J4345,NOW()),"")</f>
        <v/>
      </c>
      <c r="K4345" s="105"/>
      <c r="L4345" s="91"/>
    </row>
    <row r="4346" spans="2:12">
      <c r="B4346" s="91"/>
      <c r="C4346" s="13"/>
      <c r="D4346" s="43"/>
      <c r="E4346" s="13"/>
      <c r="F4346" s="13"/>
      <c r="G4346" s="232"/>
      <c r="H4346" s="136" t="str">
        <f ca="1">IF(I4386&lt;&gt;"",IF(H4346&lt;&gt;"",H4346,NOW()),"")</f>
        <v/>
      </c>
      <c r="J4346" s="136" t="str">
        <f ca="1">IF(K4386&lt;&gt;"", IF(J4346&lt;&gt;"",J4346,NOW()),"")</f>
        <v/>
      </c>
      <c r="K4346" s="105"/>
      <c r="L4346" s="91"/>
    </row>
    <row r="4347" spans="2:12">
      <c r="B4347" s="91"/>
      <c r="C4347" s="13"/>
      <c r="D4347" s="43"/>
      <c r="E4347" s="13"/>
      <c r="F4347" s="13"/>
      <c r="G4347" s="232"/>
      <c r="H4347" s="136" t="str">
        <f ca="1">IF(I4387&lt;&gt;"",IF(H4347&lt;&gt;"",H4347,NOW()),"")</f>
        <v/>
      </c>
      <c r="J4347" s="136" t="str">
        <f ca="1">IF(K4387&lt;&gt;"", IF(J4347&lt;&gt;"",J4347,NOW()),"")</f>
        <v/>
      </c>
      <c r="K4347" s="105"/>
      <c r="L4347" s="91"/>
    </row>
    <row r="4348" spans="2:12">
      <c r="B4348" s="91"/>
      <c r="C4348" s="13"/>
      <c r="D4348" s="43"/>
      <c r="E4348" s="13"/>
      <c r="F4348" s="13"/>
      <c r="G4348" s="232"/>
      <c r="H4348" s="136" t="str">
        <f ca="1">IF(I4388&lt;&gt;"",IF(H4348&lt;&gt;"",H4348,NOW()),"")</f>
        <v/>
      </c>
      <c r="J4348" s="136" t="str">
        <f ca="1">IF(K4388&lt;&gt;"", IF(J4348&lt;&gt;"",J4348,NOW()),"")</f>
        <v/>
      </c>
      <c r="K4348" s="105"/>
      <c r="L4348" s="91"/>
    </row>
    <row r="4349" spans="2:12">
      <c r="B4349" s="91"/>
      <c r="C4349" s="13"/>
      <c r="D4349" s="43"/>
      <c r="E4349" s="13"/>
      <c r="F4349" s="13"/>
      <c r="G4349" s="232"/>
      <c r="H4349" s="136" t="str">
        <f ca="1">IF(I4389&lt;&gt;"",IF(H4349&lt;&gt;"",H4349,NOW()),"")</f>
        <v/>
      </c>
      <c r="J4349" s="136" t="str">
        <f ca="1">IF(K4389&lt;&gt;"", IF(J4349&lt;&gt;"",J4349,NOW()),"")</f>
        <v/>
      </c>
      <c r="K4349" s="105"/>
      <c r="L4349" s="91"/>
    </row>
    <row r="4350" spans="2:12">
      <c r="B4350" s="91"/>
      <c r="C4350" s="13"/>
      <c r="D4350" s="43"/>
      <c r="E4350" s="13"/>
      <c r="F4350" s="13"/>
      <c r="G4350" s="232"/>
      <c r="H4350" s="136" t="str">
        <f ca="1">IF(I4390&lt;&gt;"",IF(H4350&lt;&gt;"",H4350,NOW()),"")</f>
        <v/>
      </c>
      <c r="J4350" s="136" t="str">
        <f ca="1">IF(K4390&lt;&gt;"", IF(J4350&lt;&gt;"",J4350,NOW()),"")</f>
        <v/>
      </c>
      <c r="K4350" s="105"/>
      <c r="L4350" s="91"/>
    </row>
    <row r="4351" spans="2:12">
      <c r="B4351" s="91"/>
      <c r="C4351" s="13"/>
      <c r="D4351" s="43"/>
      <c r="E4351" s="13"/>
      <c r="F4351" s="13"/>
      <c r="G4351" s="232"/>
      <c r="H4351" s="136" t="str">
        <f ca="1">IF(I4391&lt;&gt;"",IF(H4351&lt;&gt;"",H4351,NOW()),"")</f>
        <v/>
      </c>
      <c r="J4351" s="136" t="str">
        <f ca="1">IF(K4391&lt;&gt;"", IF(J4351&lt;&gt;"",J4351,NOW()),"")</f>
        <v/>
      </c>
      <c r="K4351" s="105"/>
      <c r="L4351" s="91"/>
    </row>
    <row r="4352" spans="2:12">
      <c r="B4352" s="91"/>
      <c r="C4352" s="13"/>
      <c r="D4352" s="43"/>
      <c r="E4352" s="13"/>
      <c r="F4352" s="13"/>
      <c r="G4352" s="232"/>
      <c r="H4352" s="136" t="str">
        <f ca="1">IF(I4392&lt;&gt;"",IF(H4352&lt;&gt;"",H4352,NOW()),"")</f>
        <v/>
      </c>
      <c r="J4352" s="136" t="str">
        <f ca="1">IF(K4392&lt;&gt;"", IF(J4352&lt;&gt;"",J4352,NOW()),"")</f>
        <v/>
      </c>
      <c r="K4352" s="105"/>
      <c r="L4352" s="91"/>
    </row>
    <row r="4353" spans="2:12">
      <c r="B4353" s="91"/>
      <c r="C4353" s="13"/>
      <c r="D4353" s="43"/>
      <c r="E4353" s="13"/>
      <c r="F4353" s="13"/>
      <c r="G4353" s="232"/>
      <c r="H4353" s="136" t="str">
        <f ca="1">IF(I4393&lt;&gt;"",IF(H4353&lt;&gt;"",H4353,NOW()),"")</f>
        <v/>
      </c>
      <c r="J4353" s="136" t="str">
        <f ca="1">IF(K4393&lt;&gt;"", IF(J4353&lt;&gt;"",J4353,NOW()),"")</f>
        <v/>
      </c>
      <c r="K4353" s="105"/>
      <c r="L4353" s="91"/>
    </row>
    <row r="4354" spans="2:12">
      <c r="B4354" s="91"/>
      <c r="C4354" s="13"/>
      <c r="D4354" s="43"/>
      <c r="E4354" s="13"/>
      <c r="F4354" s="13"/>
      <c r="G4354" s="232"/>
      <c r="H4354" s="136" t="str">
        <f ca="1">IF(I4394&lt;&gt;"",IF(H4354&lt;&gt;"",H4354,NOW()),"")</f>
        <v/>
      </c>
      <c r="J4354" s="136" t="str">
        <f ca="1">IF(K4394&lt;&gt;"", IF(J4354&lt;&gt;"",J4354,NOW()),"")</f>
        <v/>
      </c>
      <c r="K4354" s="105"/>
      <c r="L4354" s="91"/>
    </row>
    <row r="4355" spans="2:12">
      <c r="B4355" s="91"/>
      <c r="C4355" s="13"/>
      <c r="D4355" s="43"/>
      <c r="E4355" s="13"/>
      <c r="F4355" s="13"/>
      <c r="G4355" s="232"/>
      <c r="H4355" s="136" t="str">
        <f ca="1">IF(I4395&lt;&gt;"",IF(H4355&lt;&gt;"",H4355,NOW()),"")</f>
        <v/>
      </c>
      <c r="J4355" s="136" t="str">
        <f ca="1">IF(K4395&lt;&gt;"", IF(J4355&lt;&gt;"",J4355,NOW()),"")</f>
        <v/>
      </c>
      <c r="K4355" s="105"/>
      <c r="L4355" s="91"/>
    </row>
    <row r="4356" spans="2:12">
      <c r="B4356" s="91"/>
      <c r="C4356" s="13"/>
      <c r="D4356" s="43"/>
      <c r="E4356" s="13"/>
      <c r="F4356" s="13"/>
      <c r="G4356" s="232"/>
      <c r="H4356" s="136" t="str">
        <f ca="1">IF(I4396&lt;&gt;"",IF(H4356&lt;&gt;"",H4356,NOW()),"")</f>
        <v/>
      </c>
      <c r="J4356" s="136" t="str">
        <f ca="1">IF(K4396&lt;&gt;"", IF(J4356&lt;&gt;"",J4356,NOW()),"")</f>
        <v/>
      </c>
      <c r="K4356" s="105"/>
      <c r="L4356" s="91"/>
    </row>
    <row r="4357" spans="2:12">
      <c r="B4357" s="91"/>
      <c r="C4357" s="13"/>
      <c r="D4357" s="43"/>
      <c r="E4357" s="13"/>
      <c r="F4357" s="13"/>
      <c r="G4357" s="232"/>
      <c r="H4357" s="136" t="str">
        <f ca="1">IF(I4397&lt;&gt;"",IF(H4357&lt;&gt;"",H4357,NOW()),"")</f>
        <v/>
      </c>
      <c r="J4357" s="136" t="str">
        <f ca="1">IF(K4397&lt;&gt;"", IF(J4357&lt;&gt;"",J4357,NOW()),"")</f>
        <v/>
      </c>
      <c r="K4357" s="105"/>
      <c r="L4357" s="91"/>
    </row>
    <row r="4358" spans="2:12">
      <c r="B4358" s="91"/>
      <c r="C4358" s="13"/>
      <c r="D4358" s="43"/>
      <c r="E4358" s="13"/>
      <c r="F4358" s="13"/>
      <c r="G4358" s="232"/>
      <c r="H4358" s="136" t="str">
        <f ca="1">IF(I4398&lt;&gt;"",IF(H4358&lt;&gt;"",H4358,NOW()),"")</f>
        <v/>
      </c>
      <c r="J4358" s="136" t="str">
        <f ca="1">IF(K4398&lt;&gt;"", IF(J4358&lt;&gt;"",J4358,NOW()),"")</f>
        <v/>
      </c>
      <c r="K4358" s="105"/>
      <c r="L4358" s="91"/>
    </row>
    <row r="4359" spans="2:12">
      <c r="B4359" s="91"/>
      <c r="C4359" s="13"/>
      <c r="D4359" s="43"/>
      <c r="E4359" s="13"/>
      <c r="F4359" s="13"/>
      <c r="G4359" s="232"/>
      <c r="H4359" s="136" t="str">
        <f ca="1">IF(I4399&lt;&gt;"",IF(H4359&lt;&gt;"",H4359,NOW()),"")</f>
        <v/>
      </c>
      <c r="J4359" s="136" t="str">
        <f ca="1">IF(K4399&lt;&gt;"", IF(J4359&lt;&gt;"",J4359,NOW()),"")</f>
        <v/>
      </c>
      <c r="K4359" s="105"/>
      <c r="L4359" s="91"/>
    </row>
    <row r="4360" spans="2:12">
      <c r="B4360" s="91"/>
      <c r="C4360" s="13"/>
      <c r="D4360" s="43"/>
      <c r="E4360" s="13"/>
      <c r="F4360" s="13"/>
      <c r="G4360" s="232"/>
      <c r="H4360" s="136" t="str">
        <f ca="1">IF(I4400&lt;&gt;"",IF(H4360&lt;&gt;"",H4360,NOW()),"")</f>
        <v/>
      </c>
      <c r="J4360" s="136" t="str">
        <f ca="1">IF(K4400&lt;&gt;"", IF(J4360&lt;&gt;"",J4360,NOW()),"")</f>
        <v/>
      </c>
      <c r="K4360" s="105"/>
      <c r="L4360" s="91"/>
    </row>
    <row r="4361" spans="2:12">
      <c r="B4361" s="91"/>
      <c r="C4361" s="13"/>
      <c r="D4361" s="43"/>
      <c r="E4361" s="13"/>
      <c r="F4361" s="13"/>
      <c r="G4361" s="232"/>
      <c r="H4361" s="136" t="str">
        <f ca="1">IF(I4401&lt;&gt;"",IF(H4361&lt;&gt;"",H4361,NOW()),"")</f>
        <v/>
      </c>
      <c r="J4361" s="136" t="str">
        <f ca="1">IF(K4401&lt;&gt;"", IF(J4361&lt;&gt;"",J4361,NOW()),"")</f>
        <v/>
      </c>
      <c r="K4361" s="105"/>
      <c r="L4361" s="91"/>
    </row>
    <row r="4362" spans="2:12">
      <c r="B4362" s="91"/>
      <c r="C4362" s="13"/>
      <c r="D4362" s="43"/>
      <c r="E4362" s="13"/>
      <c r="F4362" s="13"/>
      <c r="G4362" s="232"/>
      <c r="H4362" s="136" t="str">
        <f ca="1">IF(I4402&lt;&gt;"",IF(H4362&lt;&gt;"",H4362,NOW()),"")</f>
        <v/>
      </c>
      <c r="J4362" s="136" t="str">
        <f ca="1">IF(K4402&lt;&gt;"", IF(J4362&lt;&gt;"",J4362,NOW()),"")</f>
        <v/>
      </c>
      <c r="K4362" s="105"/>
      <c r="L4362" s="91"/>
    </row>
    <row r="4363" spans="2:12">
      <c r="B4363" s="91"/>
      <c r="C4363" s="13"/>
      <c r="D4363" s="43"/>
      <c r="E4363" s="13"/>
      <c r="F4363" s="13"/>
      <c r="G4363" s="232"/>
      <c r="H4363" s="136" t="str">
        <f ca="1">IF(I4403&lt;&gt;"",IF(H4363&lt;&gt;"",H4363,NOW()),"")</f>
        <v/>
      </c>
      <c r="J4363" s="136" t="str">
        <f ca="1">IF(K4403&lt;&gt;"", IF(J4363&lt;&gt;"",J4363,NOW()),"")</f>
        <v/>
      </c>
      <c r="K4363" s="105"/>
      <c r="L4363" s="91"/>
    </row>
    <row r="4364" spans="2:12">
      <c r="B4364" s="91"/>
      <c r="C4364" s="13"/>
      <c r="D4364" s="43"/>
      <c r="E4364" s="13"/>
      <c r="F4364" s="13"/>
      <c r="G4364" s="232"/>
      <c r="H4364" s="136" t="str">
        <f ca="1">IF(I4404&lt;&gt;"",IF(H4364&lt;&gt;"",H4364,NOW()),"")</f>
        <v/>
      </c>
      <c r="J4364" s="136" t="str">
        <f ca="1">IF(K4404&lt;&gt;"", IF(J4364&lt;&gt;"",J4364,NOW()),"")</f>
        <v/>
      </c>
      <c r="K4364" s="105"/>
      <c r="L4364" s="91"/>
    </row>
    <row r="4365" spans="2:12">
      <c r="B4365" s="91"/>
      <c r="C4365" s="13"/>
      <c r="D4365" s="43"/>
      <c r="E4365" s="13"/>
      <c r="F4365" s="13"/>
      <c r="G4365" s="232"/>
      <c r="H4365" s="136" t="str">
        <f ca="1">IF(I4405&lt;&gt;"",IF(H4365&lt;&gt;"",H4365,NOW()),"")</f>
        <v/>
      </c>
      <c r="J4365" s="136" t="str">
        <f ca="1">IF(K4405&lt;&gt;"", IF(J4365&lt;&gt;"",J4365,NOW()),"")</f>
        <v/>
      </c>
      <c r="K4365" s="105"/>
      <c r="L4365" s="91"/>
    </row>
    <row r="4366" spans="2:12">
      <c r="B4366" s="91"/>
      <c r="C4366" s="13"/>
      <c r="D4366" s="43"/>
      <c r="E4366" s="13"/>
      <c r="F4366" s="13"/>
      <c r="G4366" s="232"/>
      <c r="H4366" s="136" t="str">
        <f ca="1">IF(I4406&lt;&gt;"",IF(H4366&lt;&gt;"",H4366,NOW()),"")</f>
        <v/>
      </c>
      <c r="J4366" s="136" t="str">
        <f ca="1">IF(K4406&lt;&gt;"", IF(J4366&lt;&gt;"",J4366,NOW()),"")</f>
        <v/>
      </c>
      <c r="K4366" s="105"/>
      <c r="L4366" s="91"/>
    </row>
    <row r="4367" spans="2:12">
      <c r="B4367" s="91"/>
      <c r="C4367" s="13"/>
      <c r="D4367" s="43"/>
      <c r="E4367" s="13"/>
      <c r="F4367" s="13"/>
      <c r="G4367" s="232"/>
      <c r="H4367" s="136" t="str">
        <f ca="1">IF(I4407&lt;&gt;"",IF(H4367&lt;&gt;"",H4367,NOW()),"")</f>
        <v/>
      </c>
      <c r="J4367" s="136" t="str">
        <f ca="1">IF(K4407&lt;&gt;"", IF(J4367&lt;&gt;"",J4367,NOW()),"")</f>
        <v/>
      </c>
      <c r="K4367" s="105"/>
      <c r="L4367" s="91"/>
    </row>
    <row r="4368" spans="2:12">
      <c r="B4368" s="91"/>
      <c r="C4368" s="13"/>
      <c r="D4368" s="43"/>
      <c r="E4368" s="13"/>
      <c r="F4368" s="13"/>
      <c r="G4368" s="232"/>
      <c r="H4368" s="136" t="str">
        <f ca="1">IF(I4408&lt;&gt;"",IF(H4368&lt;&gt;"",H4368,NOW()),"")</f>
        <v/>
      </c>
      <c r="J4368" s="136" t="str">
        <f ca="1">IF(K4408&lt;&gt;"", IF(J4368&lt;&gt;"",J4368,NOW()),"")</f>
        <v/>
      </c>
      <c r="K4368" s="105"/>
      <c r="L4368" s="91"/>
    </row>
    <row r="4369" spans="2:12">
      <c r="B4369" s="91"/>
      <c r="C4369" s="13"/>
      <c r="D4369" s="43"/>
      <c r="E4369" s="13"/>
      <c r="F4369" s="13"/>
      <c r="G4369" s="232"/>
      <c r="H4369" s="136" t="str">
        <f ca="1">IF(I4409&lt;&gt;"",IF(H4369&lt;&gt;"",H4369,NOW()),"")</f>
        <v/>
      </c>
      <c r="J4369" s="136" t="str">
        <f ca="1">IF(K4409&lt;&gt;"", IF(J4369&lt;&gt;"",J4369,NOW()),"")</f>
        <v/>
      </c>
      <c r="K4369" s="105"/>
      <c r="L4369" s="91"/>
    </row>
    <row r="4370" spans="2:12">
      <c r="B4370" s="91"/>
      <c r="C4370" s="13"/>
      <c r="D4370" s="43"/>
      <c r="E4370" s="13"/>
      <c r="F4370" s="13"/>
      <c r="G4370" s="232"/>
      <c r="H4370" s="136" t="str">
        <f ca="1">IF(I4410&lt;&gt;"",IF(H4370&lt;&gt;"",H4370,NOW()),"")</f>
        <v/>
      </c>
      <c r="J4370" s="136" t="str">
        <f ca="1">IF(K4410&lt;&gt;"", IF(J4370&lt;&gt;"",J4370,NOW()),"")</f>
        <v/>
      </c>
      <c r="K4370" s="105"/>
      <c r="L4370" s="91"/>
    </row>
    <row r="4371" spans="2:12">
      <c r="B4371" s="91"/>
      <c r="C4371" s="13"/>
      <c r="D4371" s="43"/>
      <c r="E4371" s="13"/>
      <c r="F4371" s="13"/>
      <c r="G4371" s="232"/>
      <c r="H4371" s="136" t="str">
        <f ca="1">IF(I4411&lt;&gt;"",IF(H4371&lt;&gt;"",H4371,NOW()),"")</f>
        <v/>
      </c>
      <c r="J4371" s="136" t="str">
        <f ca="1">IF(K4411&lt;&gt;"", IF(J4371&lt;&gt;"",J4371,NOW()),"")</f>
        <v/>
      </c>
      <c r="K4371" s="105"/>
      <c r="L4371" s="91"/>
    </row>
    <row r="4372" spans="2:12">
      <c r="B4372" s="91"/>
      <c r="C4372" s="13"/>
      <c r="D4372" s="43"/>
      <c r="E4372" s="13"/>
      <c r="F4372" s="13"/>
      <c r="G4372" s="232"/>
      <c r="H4372" s="136" t="str">
        <f ca="1">IF(I4412&lt;&gt;"",IF(H4372&lt;&gt;"",H4372,NOW()),"")</f>
        <v/>
      </c>
      <c r="J4372" s="136" t="str">
        <f ca="1">IF(K4412&lt;&gt;"", IF(J4372&lt;&gt;"",J4372,NOW()),"")</f>
        <v/>
      </c>
      <c r="K4372" s="105"/>
      <c r="L4372" s="91"/>
    </row>
    <row r="4373" spans="2:12">
      <c r="B4373" s="91"/>
      <c r="C4373" s="13"/>
      <c r="D4373" s="43"/>
      <c r="E4373" s="13"/>
      <c r="F4373" s="13"/>
      <c r="G4373" s="232"/>
      <c r="H4373" s="136" t="str">
        <f ca="1">IF(I4413&lt;&gt;"",IF(H4373&lt;&gt;"",H4373,NOW()),"")</f>
        <v/>
      </c>
      <c r="J4373" s="136" t="str">
        <f ca="1">IF(K4413&lt;&gt;"", IF(J4373&lt;&gt;"",J4373,NOW()),"")</f>
        <v/>
      </c>
      <c r="K4373" s="105"/>
      <c r="L4373" s="91"/>
    </row>
    <row r="4374" spans="2:12">
      <c r="B4374" s="91"/>
      <c r="C4374" s="13"/>
      <c r="D4374" s="43"/>
      <c r="E4374" s="13"/>
      <c r="F4374" s="13"/>
      <c r="G4374" s="232"/>
      <c r="H4374" s="136" t="str">
        <f ca="1">IF(I4414&lt;&gt;"",IF(H4374&lt;&gt;"",H4374,NOW()),"")</f>
        <v/>
      </c>
      <c r="J4374" s="136" t="str">
        <f ca="1">IF(K4414&lt;&gt;"", IF(J4374&lt;&gt;"",J4374,NOW()),"")</f>
        <v/>
      </c>
      <c r="K4374" s="105"/>
      <c r="L4374" s="91"/>
    </row>
    <row r="4375" spans="2:12">
      <c r="B4375" s="91"/>
      <c r="C4375" s="13"/>
      <c r="D4375" s="43"/>
      <c r="E4375" s="13"/>
      <c r="F4375" s="13"/>
      <c r="G4375" s="232"/>
      <c r="H4375" s="136" t="str">
        <f ca="1">IF(I4415&lt;&gt;"",IF(H4375&lt;&gt;"",H4375,NOW()),"")</f>
        <v/>
      </c>
      <c r="J4375" s="136" t="str">
        <f ca="1">IF(K4415&lt;&gt;"", IF(J4375&lt;&gt;"",J4375,NOW()),"")</f>
        <v/>
      </c>
      <c r="K4375" s="105"/>
      <c r="L4375" s="91"/>
    </row>
    <row r="4376" spans="2:12">
      <c r="B4376" s="91"/>
      <c r="C4376" s="13"/>
      <c r="D4376" s="43"/>
      <c r="E4376" s="13"/>
      <c r="F4376" s="13"/>
      <c r="G4376" s="232"/>
      <c r="H4376" s="136" t="str">
        <f ca="1">IF(I4416&lt;&gt;"",IF(H4376&lt;&gt;"",H4376,NOW()),"")</f>
        <v/>
      </c>
      <c r="J4376" s="136" t="str">
        <f ca="1">IF(K4416&lt;&gt;"", IF(J4376&lt;&gt;"",J4376,NOW()),"")</f>
        <v/>
      </c>
      <c r="K4376" s="105"/>
      <c r="L4376" s="91"/>
    </row>
    <row r="4377" spans="2:12">
      <c r="B4377" s="91"/>
      <c r="C4377" s="13"/>
      <c r="D4377" s="43"/>
      <c r="E4377" s="13"/>
      <c r="F4377" s="13"/>
      <c r="G4377" s="232"/>
      <c r="H4377" s="136" t="str">
        <f ca="1">IF(I4417&lt;&gt;"",IF(H4377&lt;&gt;"",H4377,NOW()),"")</f>
        <v/>
      </c>
      <c r="J4377" s="136" t="str">
        <f ca="1">IF(K4417&lt;&gt;"", IF(J4377&lt;&gt;"",J4377,NOW()),"")</f>
        <v/>
      </c>
      <c r="K4377" s="105"/>
      <c r="L4377" s="91"/>
    </row>
    <row r="4378" spans="2:12">
      <c r="B4378" s="91"/>
      <c r="C4378" s="13"/>
      <c r="D4378" s="43"/>
      <c r="E4378" s="13"/>
      <c r="F4378" s="13"/>
      <c r="G4378" s="232"/>
      <c r="H4378" s="136" t="str">
        <f ca="1">IF(I4418&lt;&gt;"",IF(H4378&lt;&gt;"",H4378,NOW()),"")</f>
        <v/>
      </c>
      <c r="J4378" s="136" t="str">
        <f ca="1">IF(K4418&lt;&gt;"", IF(J4378&lt;&gt;"",J4378,NOW()),"")</f>
        <v/>
      </c>
      <c r="K4378" s="105"/>
      <c r="L4378" s="91"/>
    </row>
    <row r="4379" spans="2:12">
      <c r="B4379" s="91"/>
      <c r="C4379" s="13"/>
      <c r="D4379" s="43"/>
      <c r="E4379" s="13"/>
      <c r="F4379" s="13"/>
      <c r="G4379" s="232"/>
      <c r="H4379" s="136" t="str">
        <f ca="1">IF(I4419&lt;&gt;"",IF(H4379&lt;&gt;"",H4379,NOW()),"")</f>
        <v/>
      </c>
      <c r="J4379" s="136" t="str">
        <f ca="1">IF(K4419&lt;&gt;"", IF(J4379&lt;&gt;"",J4379,NOW()),"")</f>
        <v/>
      </c>
      <c r="K4379" s="105"/>
      <c r="L4379" s="91"/>
    </row>
    <row r="4380" spans="2:12">
      <c r="B4380" s="91"/>
      <c r="C4380" s="13"/>
      <c r="D4380" s="43"/>
      <c r="E4380" s="13"/>
      <c r="F4380" s="13"/>
      <c r="G4380" s="232"/>
      <c r="H4380" s="136" t="str">
        <f ca="1">IF(I4420&lt;&gt;"",IF(H4380&lt;&gt;"",H4380,NOW()),"")</f>
        <v/>
      </c>
      <c r="J4380" s="136" t="str">
        <f ca="1">IF(K4420&lt;&gt;"", IF(J4380&lt;&gt;"",J4380,NOW()),"")</f>
        <v/>
      </c>
      <c r="K4380" s="105"/>
      <c r="L4380" s="91"/>
    </row>
    <row r="4381" spans="2:12">
      <c r="B4381" s="91"/>
      <c r="C4381" s="13"/>
      <c r="D4381" s="43"/>
      <c r="E4381" s="13"/>
      <c r="F4381" s="13"/>
      <c r="G4381" s="232"/>
      <c r="H4381" s="136" t="str">
        <f ca="1">IF(I4421&lt;&gt;"",IF(H4381&lt;&gt;"",H4381,NOW()),"")</f>
        <v/>
      </c>
      <c r="J4381" s="136" t="str">
        <f ca="1">IF(K4421&lt;&gt;"", IF(J4381&lt;&gt;"",J4381,NOW()),"")</f>
        <v/>
      </c>
      <c r="K4381" s="105"/>
      <c r="L4381" s="91"/>
    </row>
    <row r="4382" spans="2:12">
      <c r="B4382" s="91"/>
      <c r="C4382" s="13"/>
      <c r="D4382" s="43"/>
      <c r="E4382" s="13"/>
      <c r="F4382" s="13"/>
      <c r="G4382" s="232"/>
      <c r="H4382" s="136" t="str">
        <f ca="1">IF(I4422&lt;&gt;"",IF(H4382&lt;&gt;"",H4382,NOW()),"")</f>
        <v/>
      </c>
      <c r="J4382" s="136" t="str">
        <f ca="1">IF(K4422&lt;&gt;"", IF(J4382&lt;&gt;"",J4382,NOW()),"")</f>
        <v/>
      </c>
      <c r="K4382" s="105"/>
      <c r="L4382" s="91"/>
    </row>
    <row r="4383" spans="2:12">
      <c r="B4383" s="91"/>
      <c r="C4383" s="13"/>
      <c r="D4383" s="43"/>
      <c r="E4383" s="13"/>
      <c r="F4383" s="13"/>
      <c r="G4383" s="232"/>
      <c r="H4383" s="136" t="str">
        <f ca="1">IF(I4423&lt;&gt;"",IF(H4383&lt;&gt;"",H4383,NOW()),"")</f>
        <v/>
      </c>
      <c r="J4383" s="136" t="str">
        <f ca="1">IF(K4423&lt;&gt;"", IF(J4383&lt;&gt;"",J4383,NOW()),"")</f>
        <v/>
      </c>
      <c r="K4383" s="105"/>
      <c r="L4383" s="91"/>
    </row>
    <row r="4384" spans="2:12">
      <c r="B4384" s="91"/>
      <c r="C4384" s="13"/>
      <c r="D4384" s="43"/>
      <c r="E4384" s="13"/>
      <c r="F4384" s="13"/>
      <c r="G4384" s="232"/>
      <c r="H4384" s="136" t="str">
        <f ca="1">IF(I4424&lt;&gt;"",IF(H4384&lt;&gt;"",H4384,NOW()),"")</f>
        <v/>
      </c>
      <c r="J4384" s="136" t="str">
        <f ca="1">IF(K4424&lt;&gt;"", IF(J4384&lt;&gt;"",J4384,NOW()),"")</f>
        <v/>
      </c>
      <c r="K4384" s="105"/>
      <c r="L4384" s="91"/>
    </row>
    <row r="4385" spans="2:12">
      <c r="B4385" s="91"/>
      <c r="C4385" s="13"/>
      <c r="D4385" s="43"/>
      <c r="E4385" s="13"/>
      <c r="F4385" s="13"/>
      <c r="G4385" s="232"/>
      <c r="H4385" s="136" t="str">
        <f ca="1">IF(I4425&lt;&gt;"",IF(H4385&lt;&gt;"",H4385,NOW()),"")</f>
        <v/>
      </c>
      <c r="J4385" s="136" t="str">
        <f ca="1">IF(K4425&lt;&gt;"", IF(J4385&lt;&gt;"",J4385,NOW()),"")</f>
        <v/>
      </c>
      <c r="K4385" s="105"/>
      <c r="L4385" s="91"/>
    </row>
    <row r="4386" spans="2:12">
      <c r="B4386" s="91"/>
      <c r="C4386" s="13"/>
      <c r="D4386" s="43"/>
      <c r="E4386" s="13"/>
      <c r="F4386" s="13"/>
      <c r="G4386" s="232"/>
      <c r="H4386" s="136" t="str">
        <f ca="1">IF(I4426&lt;&gt;"",IF(H4386&lt;&gt;"",H4386,NOW()),"")</f>
        <v/>
      </c>
      <c r="J4386" s="136" t="str">
        <f ca="1">IF(K4426&lt;&gt;"", IF(J4386&lt;&gt;"",J4386,NOW()),"")</f>
        <v/>
      </c>
      <c r="K4386" s="105"/>
      <c r="L4386" s="91"/>
    </row>
    <row r="4387" spans="2:12">
      <c r="B4387" s="91"/>
      <c r="C4387" s="13"/>
      <c r="D4387" s="43"/>
      <c r="E4387" s="13"/>
      <c r="F4387" s="13"/>
      <c r="G4387" s="232"/>
      <c r="H4387" s="136" t="str">
        <f ca="1">IF(I4427&lt;&gt;"",IF(H4387&lt;&gt;"",H4387,NOW()),"")</f>
        <v/>
      </c>
      <c r="J4387" s="136" t="str">
        <f ca="1">IF(K4427&lt;&gt;"", IF(J4387&lt;&gt;"",J4387,NOW()),"")</f>
        <v/>
      </c>
      <c r="K4387" s="105"/>
      <c r="L4387" s="91"/>
    </row>
    <row r="4388" spans="2:12">
      <c r="B4388" s="91"/>
      <c r="C4388" s="13"/>
      <c r="D4388" s="43"/>
      <c r="E4388" s="13"/>
      <c r="F4388" s="13"/>
      <c r="G4388" s="232"/>
      <c r="H4388" s="136" t="str">
        <f ca="1">IF(I4428&lt;&gt;"",IF(H4388&lt;&gt;"",H4388,NOW()),"")</f>
        <v/>
      </c>
      <c r="J4388" s="136" t="str">
        <f ca="1">IF(K4428&lt;&gt;"", IF(J4388&lt;&gt;"",J4388,NOW()),"")</f>
        <v/>
      </c>
      <c r="K4388" s="105"/>
      <c r="L4388" s="91"/>
    </row>
    <row r="4389" spans="2:12">
      <c r="B4389" s="91"/>
      <c r="C4389" s="13"/>
      <c r="D4389" s="43"/>
      <c r="E4389" s="13"/>
      <c r="F4389" s="13"/>
      <c r="G4389" s="232"/>
      <c r="H4389" s="136" t="str">
        <f ca="1">IF(I4429&lt;&gt;"",IF(H4389&lt;&gt;"",H4389,NOW()),"")</f>
        <v/>
      </c>
      <c r="J4389" s="136" t="str">
        <f ca="1">IF(K4429&lt;&gt;"", IF(J4389&lt;&gt;"",J4389,NOW()),"")</f>
        <v/>
      </c>
      <c r="K4389" s="105"/>
      <c r="L4389" s="91"/>
    </row>
    <row r="4390" spans="2:12">
      <c r="B4390" s="91"/>
      <c r="C4390" s="13"/>
      <c r="D4390" s="43"/>
      <c r="E4390" s="13"/>
      <c r="F4390" s="13"/>
      <c r="G4390" s="232"/>
      <c r="H4390" s="136" t="str">
        <f ca="1">IF(I4430&lt;&gt;"",IF(H4390&lt;&gt;"",H4390,NOW()),"")</f>
        <v/>
      </c>
      <c r="J4390" s="136" t="str">
        <f ca="1">IF(K4430&lt;&gt;"", IF(J4390&lt;&gt;"",J4390,NOW()),"")</f>
        <v/>
      </c>
      <c r="K4390" s="105"/>
      <c r="L4390" s="91"/>
    </row>
    <row r="4391" spans="2:12">
      <c r="B4391" s="91"/>
      <c r="C4391" s="13"/>
      <c r="D4391" s="43"/>
      <c r="E4391" s="13"/>
      <c r="F4391" s="13"/>
      <c r="G4391" s="232"/>
      <c r="H4391" s="136" t="str">
        <f ca="1">IF(I4431&lt;&gt;"",IF(H4391&lt;&gt;"",H4391,NOW()),"")</f>
        <v/>
      </c>
      <c r="J4391" s="136" t="str">
        <f ca="1">IF(K4431&lt;&gt;"", IF(J4391&lt;&gt;"",J4391,NOW()),"")</f>
        <v/>
      </c>
      <c r="K4391" s="105"/>
      <c r="L4391" s="91"/>
    </row>
    <row r="4392" spans="2:12">
      <c r="B4392" s="91"/>
      <c r="C4392" s="13"/>
      <c r="D4392" s="43"/>
      <c r="E4392" s="13"/>
      <c r="F4392" s="13"/>
      <c r="G4392" s="232"/>
      <c r="H4392" s="136" t="str">
        <f ca="1">IF(I4432&lt;&gt;"",IF(H4392&lt;&gt;"",H4392,NOW()),"")</f>
        <v/>
      </c>
      <c r="J4392" s="136" t="str">
        <f ca="1">IF(K4432&lt;&gt;"", IF(J4392&lt;&gt;"",J4392,NOW()),"")</f>
        <v/>
      </c>
      <c r="K4392" s="105"/>
      <c r="L4392" s="91"/>
    </row>
    <row r="4393" spans="2:12">
      <c r="B4393" s="91"/>
      <c r="C4393" s="13"/>
      <c r="D4393" s="43"/>
      <c r="E4393" s="13"/>
      <c r="F4393" s="13"/>
      <c r="G4393" s="232"/>
      <c r="H4393" s="136" t="str">
        <f ca="1">IF(I4433&lt;&gt;"",IF(H4393&lt;&gt;"",H4393,NOW()),"")</f>
        <v/>
      </c>
      <c r="J4393" s="136" t="str">
        <f ca="1">IF(K4433&lt;&gt;"", IF(J4393&lt;&gt;"",J4393,NOW()),"")</f>
        <v/>
      </c>
      <c r="K4393" s="105"/>
      <c r="L4393" s="91"/>
    </row>
    <row r="4394" spans="2:12">
      <c r="B4394" s="91"/>
      <c r="C4394" s="13"/>
      <c r="D4394" s="43"/>
      <c r="E4394" s="13"/>
      <c r="F4394" s="13"/>
      <c r="G4394" s="232"/>
      <c r="H4394" s="136" t="str">
        <f ca="1">IF(I4434&lt;&gt;"",IF(H4394&lt;&gt;"",H4394,NOW()),"")</f>
        <v/>
      </c>
      <c r="J4394" s="136" t="str">
        <f ca="1">IF(K4434&lt;&gt;"", IF(J4394&lt;&gt;"",J4394,NOW()),"")</f>
        <v/>
      </c>
      <c r="K4394" s="105"/>
      <c r="L4394" s="91"/>
    </row>
    <row r="4395" spans="2:12">
      <c r="B4395" s="91"/>
      <c r="C4395" s="13"/>
      <c r="D4395" s="43"/>
      <c r="E4395" s="13"/>
      <c r="F4395" s="13"/>
      <c r="G4395" s="232"/>
      <c r="H4395" s="136" t="str">
        <f ca="1">IF(I4435&lt;&gt;"",IF(H4395&lt;&gt;"",H4395,NOW()),"")</f>
        <v/>
      </c>
      <c r="J4395" s="136" t="str">
        <f ca="1">IF(K4435&lt;&gt;"", IF(J4395&lt;&gt;"",J4395,NOW()),"")</f>
        <v/>
      </c>
      <c r="K4395" s="105"/>
      <c r="L4395" s="91"/>
    </row>
    <row r="4396" spans="2:12">
      <c r="B4396" s="91"/>
      <c r="C4396" s="13"/>
      <c r="D4396" s="43"/>
      <c r="E4396" s="13"/>
      <c r="F4396" s="13"/>
      <c r="G4396" s="232"/>
      <c r="H4396" s="136" t="str">
        <f ca="1">IF(I4436&lt;&gt;"",IF(H4396&lt;&gt;"",H4396,NOW()),"")</f>
        <v/>
      </c>
      <c r="J4396" s="136" t="str">
        <f ca="1">IF(K4436&lt;&gt;"", IF(J4396&lt;&gt;"",J4396,NOW()),"")</f>
        <v/>
      </c>
      <c r="K4396" s="105"/>
      <c r="L4396" s="91"/>
    </row>
    <row r="4397" spans="2:12">
      <c r="B4397" s="91"/>
      <c r="C4397" s="13"/>
      <c r="D4397" s="43"/>
      <c r="E4397" s="13"/>
      <c r="F4397" s="13"/>
      <c r="G4397" s="232"/>
      <c r="H4397" s="136" t="str">
        <f ca="1">IF(I4437&lt;&gt;"",IF(H4397&lt;&gt;"",H4397,NOW()),"")</f>
        <v/>
      </c>
      <c r="J4397" s="136" t="str">
        <f ca="1">IF(K4437&lt;&gt;"", IF(J4397&lt;&gt;"",J4397,NOW()),"")</f>
        <v/>
      </c>
      <c r="K4397" s="105"/>
      <c r="L4397" s="91"/>
    </row>
    <row r="4398" spans="2:12">
      <c r="B4398" s="91"/>
      <c r="C4398" s="13"/>
      <c r="D4398" s="43"/>
      <c r="E4398" s="13"/>
      <c r="F4398" s="13"/>
      <c r="G4398" s="232"/>
      <c r="H4398" s="136" t="str">
        <f ca="1">IF(I4438&lt;&gt;"",IF(H4398&lt;&gt;"",H4398,NOW()),"")</f>
        <v/>
      </c>
      <c r="J4398" s="136" t="str">
        <f ca="1">IF(K4438&lt;&gt;"", IF(J4398&lt;&gt;"",J4398,NOW()),"")</f>
        <v/>
      </c>
      <c r="K4398" s="105"/>
      <c r="L4398" s="91"/>
    </row>
    <row r="4399" spans="2:12">
      <c r="B4399" s="91"/>
      <c r="C4399" s="13"/>
      <c r="D4399" s="43"/>
      <c r="E4399" s="13"/>
      <c r="F4399" s="13"/>
      <c r="G4399" s="232"/>
      <c r="H4399" s="136" t="str">
        <f ca="1">IF(I4439&lt;&gt;"",IF(H4399&lt;&gt;"",H4399,NOW()),"")</f>
        <v/>
      </c>
      <c r="J4399" s="136" t="str">
        <f ca="1">IF(K4439&lt;&gt;"", IF(J4399&lt;&gt;"",J4399,NOW()),"")</f>
        <v/>
      </c>
      <c r="K4399" s="105"/>
      <c r="L4399" s="91"/>
    </row>
    <row r="4400" spans="2:12">
      <c r="B4400" s="91"/>
      <c r="C4400" s="13"/>
      <c r="D4400" s="43"/>
      <c r="E4400" s="13"/>
      <c r="F4400" s="13"/>
      <c r="G4400" s="232"/>
      <c r="H4400" s="136" t="str">
        <f ca="1">IF(I4440&lt;&gt;"",IF(H4400&lt;&gt;"",H4400,NOW()),"")</f>
        <v/>
      </c>
      <c r="J4400" s="136" t="str">
        <f ca="1">IF(K4440&lt;&gt;"", IF(J4400&lt;&gt;"",J4400,NOW()),"")</f>
        <v/>
      </c>
      <c r="K4400" s="105"/>
      <c r="L4400" s="91"/>
    </row>
    <row r="4401" spans="2:12">
      <c r="B4401" s="91"/>
      <c r="C4401" s="13"/>
      <c r="D4401" s="43"/>
      <c r="E4401" s="13"/>
      <c r="F4401" s="13"/>
      <c r="G4401" s="232"/>
      <c r="H4401" s="136" t="str">
        <f ca="1">IF(I4441&lt;&gt;"",IF(H4401&lt;&gt;"",H4401,NOW()),"")</f>
        <v/>
      </c>
      <c r="J4401" s="136" t="str">
        <f ca="1">IF(K4441&lt;&gt;"", IF(J4401&lt;&gt;"",J4401,NOW()),"")</f>
        <v/>
      </c>
      <c r="K4401" s="105"/>
      <c r="L4401" s="91"/>
    </row>
    <row r="4402" spans="2:12">
      <c r="B4402" s="91"/>
      <c r="C4402" s="13"/>
      <c r="D4402" s="43"/>
      <c r="E4402" s="13"/>
      <c r="F4402" s="13"/>
      <c r="G4402" s="232"/>
      <c r="H4402" s="136" t="str">
        <f ca="1">IF(I4442&lt;&gt;"",IF(H4402&lt;&gt;"",H4402,NOW()),"")</f>
        <v/>
      </c>
      <c r="J4402" s="136" t="str">
        <f ca="1">IF(K4442&lt;&gt;"", IF(J4402&lt;&gt;"",J4402,NOW()),"")</f>
        <v/>
      </c>
      <c r="K4402" s="105"/>
      <c r="L4402" s="91"/>
    </row>
    <row r="4403" spans="2:12">
      <c r="B4403" s="91"/>
      <c r="C4403" s="13"/>
      <c r="D4403" s="43"/>
      <c r="E4403" s="13"/>
      <c r="F4403" s="13"/>
      <c r="G4403" s="232"/>
      <c r="H4403" s="136" t="str">
        <f ca="1">IF(I4443&lt;&gt;"",IF(H4403&lt;&gt;"",H4403,NOW()),"")</f>
        <v/>
      </c>
      <c r="J4403" s="136" t="str">
        <f ca="1">IF(K4443&lt;&gt;"", IF(J4403&lt;&gt;"",J4403,NOW()),"")</f>
        <v/>
      </c>
      <c r="K4403" s="105"/>
      <c r="L4403" s="91"/>
    </row>
    <row r="4404" spans="2:12">
      <c r="B4404" s="91"/>
      <c r="C4404" s="13"/>
      <c r="D4404" s="43"/>
      <c r="E4404" s="13"/>
      <c r="F4404" s="13"/>
      <c r="G4404" s="232"/>
      <c r="H4404" s="136" t="str">
        <f ca="1">IF(I4444&lt;&gt;"",IF(H4404&lt;&gt;"",H4404,NOW()),"")</f>
        <v/>
      </c>
      <c r="J4404" s="136" t="str">
        <f ca="1">IF(K4444&lt;&gt;"", IF(J4404&lt;&gt;"",J4404,NOW()),"")</f>
        <v/>
      </c>
      <c r="K4404" s="105"/>
      <c r="L4404" s="91"/>
    </row>
    <row r="4405" spans="2:12">
      <c r="B4405" s="91"/>
      <c r="C4405" s="13"/>
      <c r="D4405" s="43"/>
      <c r="E4405" s="13"/>
      <c r="F4405" s="13"/>
      <c r="G4405" s="232"/>
      <c r="H4405" s="136" t="str">
        <f ca="1">IF(I4445&lt;&gt;"",IF(H4405&lt;&gt;"",H4405,NOW()),"")</f>
        <v/>
      </c>
      <c r="J4405" s="136" t="str">
        <f ca="1">IF(K4445&lt;&gt;"", IF(J4405&lt;&gt;"",J4405,NOW()),"")</f>
        <v/>
      </c>
      <c r="K4405" s="105"/>
      <c r="L4405" s="91"/>
    </row>
    <row r="4406" spans="2:12">
      <c r="B4406" s="91"/>
      <c r="C4406" s="13"/>
      <c r="D4406" s="43"/>
      <c r="E4406" s="13"/>
      <c r="F4406" s="13"/>
      <c r="G4406" s="232"/>
      <c r="H4406" s="136" t="str">
        <f ca="1">IF(I4446&lt;&gt;"",IF(H4406&lt;&gt;"",H4406,NOW()),"")</f>
        <v/>
      </c>
      <c r="J4406" s="136" t="str">
        <f ca="1">IF(K4446&lt;&gt;"", IF(J4406&lt;&gt;"",J4406,NOW()),"")</f>
        <v/>
      </c>
      <c r="K4406" s="105"/>
      <c r="L4406" s="91"/>
    </row>
    <row r="4407" spans="2:12">
      <c r="B4407" s="91"/>
      <c r="C4407" s="13"/>
      <c r="D4407" s="43"/>
      <c r="E4407" s="13"/>
      <c r="F4407" s="13"/>
      <c r="G4407" s="232"/>
      <c r="H4407" s="136" t="str">
        <f ca="1">IF(I4447&lt;&gt;"",IF(H4407&lt;&gt;"",H4407,NOW()),"")</f>
        <v/>
      </c>
      <c r="J4407" s="136" t="str">
        <f ca="1">IF(K4447&lt;&gt;"", IF(J4407&lt;&gt;"",J4407,NOW()),"")</f>
        <v/>
      </c>
      <c r="K4407" s="105"/>
      <c r="L4407" s="91"/>
    </row>
    <row r="4408" spans="2:12">
      <c r="B4408" s="91"/>
      <c r="C4408" s="13"/>
      <c r="D4408" s="43"/>
      <c r="E4408" s="13"/>
      <c r="F4408" s="13"/>
      <c r="G4408" s="232"/>
      <c r="H4408" s="136" t="str">
        <f ca="1">IF(I4448&lt;&gt;"",IF(H4408&lt;&gt;"",H4408,NOW()),"")</f>
        <v/>
      </c>
      <c r="J4408" s="136" t="str">
        <f ca="1">IF(K4448&lt;&gt;"", IF(J4408&lt;&gt;"",J4408,NOW()),"")</f>
        <v/>
      </c>
      <c r="K4408" s="105"/>
      <c r="L4408" s="91"/>
    </row>
    <row r="4409" spans="2:12">
      <c r="B4409" s="91"/>
      <c r="C4409" s="13"/>
      <c r="D4409" s="43"/>
      <c r="E4409" s="13"/>
      <c r="F4409" s="13"/>
      <c r="G4409" s="232"/>
      <c r="H4409" s="136" t="str">
        <f ca="1">IF(I4449&lt;&gt;"",IF(H4409&lt;&gt;"",H4409,NOW()),"")</f>
        <v/>
      </c>
      <c r="J4409" s="136" t="str">
        <f ca="1">IF(K4449&lt;&gt;"", IF(J4409&lt;&gt;"",J4409,NOW()),"")</f>
        <v/>
      </c>
      <c r="K4409" s="105"/>
      <c r="L4409" s="91"/>
    </row>
    <row r="4410" spans="2:12">
      <c r="B4410" s="91"/>
      <c r="C4410" s="13"/>
      <c r="D4410" s="43"/>
      <c r="E4410" s="13"/>
      <c r="F4410" s="13"/>
      <c r="G4410" s="232"/>
      <c r="H4410" s="136" t="str">
        <f ca="1">IF(I4450&lt;&gt;"",IF(H4410&lt;&gt;"",H4410,NOW()),"")</f>
        <v/>
      </c>
      <c r="J4410" s="136" t="str">
        <f ca="1">IF(K4450&lt;&gt;"", IF(J4410&lt;&gt;"",J4410,NOW()),"")</f>
        <v/>
      </c>
      <c r="K4410" s="105"/>
      <c r="L4410" s="91"/>
    </row>
    <row r="4411" spans="2:12">
      <c r="B4411" s="91"/>
      <c r="C4411" s="13"/>
      <c r="D4411" s="43"/>
      <c r="E4411" s="13"/>
      <c r="F4411" s="13"/>
      <c r="G4411" s="232"/>
      <c r="H4411" s="136" t="str">
        <f ca="1">IF(I4451&lt;&gt;"",IF(H4411&lt;&gt;"",H4411,NOW()),"")</f>
        <v/>
      </c>
      <c r="J4411" s="136" t="str">
        <f ca="1">IF(K4451&lt;&gt;"", IF(J4411&lt;&gt;"",J4411,NOW()),"")</f>
        <v/>
      </c>
      <c r="K4411" s="105"/>
      <c r="L4411" s="91"/>
    </row>
    <row r="4412" spans="2:12">
      <c r="B4412" s="91"/>
      <c r="C4412" s="13"/>
      <c r="D4412" s="43"/>
      <c r="E4412" s="13"/>
      <c r="F4412" s="13"/>
      <c r="G4412" s="232"/>
      <c r="H4412" s="136" t="str">
        <f ca="1">IF(I4452&lt;&gt;"",IF(H4412&lt;&gt;"",H4412,NOW()),"")</f>
        <v/>
      </c>
      <c r="J4412" s="136" t="str">
        <f ca="1">IF(K4452&lt;&gt;"", IF(J4412&lt;&gt;"",J4412,NOW()),"")</f>
        <v/>
      </c>
      <c r="K4412" s="105"/>
      <c r="L4412" s="91"/>
    </row>
    <row r="4413" spans="2:12">
      <c r="B4413" s="91"/>
      <c r="C4413" s="13"/>
      <c r="D4413" s="43"/>
      <c r="E4413" s="13"/>
      <c r="F4413" s="13"/>
      <c r="G4413" s="232"/>
      <c r="H4413" s="136" t="str">
        <f ca="1">IF(I4453&lt;&gt;"",IF(H4413&lt;&gt;"",H4413,NOW()),"")</f>
        <v/>
      </c>
      <c r="J4413" s="136" t="str">
        <f ca="1">IF(K4453&lt;&gt;"", IF(J4413&lt;&gt;"",J4413,NOW()),"")</f>
        <v/>
      </c>
      <c r="K4413" s="105"/>
      <c r="L4413" s="91"/>
    </row>
    <row r="4414" spans="2:12">
      <c r="B4414" s="91"/>
      <c r="C4414" s="13"/>
      <c r="D4414" s="43"/>
      <c r="E4414" s="13"/>
      <c r="F4414" s="13"/>
      <c r="G4414" s="232"/>
      <c r="H4414" s="136" t="str">
        <f ca="1">IF(I4454&lt;&gt;"",IF(H4414&lt;&gt;"",H4414,NOW()),"")</f>
        <v/>
      </c>
      <c r="J4414" s="136" t="str">
        <f ca="1">IF(K4454&lt;&gt;"", IF(J4414&lt;&gt;"",J4414,NOW()),"")</f>
        <v/>
      </c>
      <c r="K4414" s="105"/>
      <c r="L4414" s="91"/>
    </row>
    <row r="4415" spans="2:12">
      <c r="B4415" s="91"/>
      <c r="C4415" s="13"/>
      <c r="D4415" s="43"/>
      <c r="E4415" s="13"/>
      <c r="F4415" s="13"/>
      <c r="G4415" s="232"/>
      <c r="H4415" s="136" t="str">
        <f ca="1">IF(I4455&lt;&gt;"",IF(H4415&lt;&gt;"",H4415,NOW()),"")</f>
        <v/>
      </c>
      <c r="J4415" s="136" t="str">
        <f ca="1">IF(K4455&lt;&gt;"", IF(J4415&lt;&gt;"",J4415,NOW()),"")</f>
        <v/>
      </c>
      <c r="K4415" s="105"/>
      <c r="L4415" s="91"/>
    </row>
    <row r="4416" spans="2:12">
      <c r="B4416" s="91"/>
      <c r="C4416" s="13"/>
      <c r="D4416" s="43"/>
      <c r="E4416" s="13"/>
      <c r="F4416" s="13"/>
      <c r="G4416" s="232"/>
      <c r="H4416" s="136" t="str">
        <f ca="1">IF(I4456&lt;&gt;"",IF(H4416&lt;&gt;"",H4416,NOW()),"")</f>
        <v/>
      </c>
      <c r="J4416" s="136" t="str">
        <f ca="1">IF(K4456&lt;&gt;"", IF(J4416&lt;&gt;"",J4416,NOW()),"")</f>
        <v/>
      </c>
      <c r="K4416" s="105"/>
      <c r="L4416" s="91"/>
    </row>
    <row r="4417" spans="2:12">
      <c r="B4417" s="91"/>
      <c r="C4417" s="13"/>
      <c r="D4417" s="43"/>
      <c r="E4417" s="13"/>
      <c r="F4417" s="13"/>
      <c r="G4417" s="232"/>
      <c r="H4417" s="136" t="str">
        <f ca="1">IF(I4457&lt;&gt;"",IF(H4417&lt;&gt;"",H4417,NOW()),"")</f>
        <v/>
      </c>
      <c r="J4417" s="136" t="str">
        <f ca="1">IF(K4457&lt;&gt;"", IF(J4417&lt;&gt;"",J4417,NOW()),"")</f>
        <v/>
      </c>
      <c r="K4417" s="105"/>
      <c r="L4417" s="91"/>
    </row>
    <row r="4418" spans="2:12">
      <c r="B4418" s="91"/>
      <c r="C4418" s="13"/>
      <c r="D4418" s="43"/>
      <c r="E4418" s="13"/>
      <c r="F4418" s="13"/>
      <c r="G4418" s="232"/>
      <c r="H4418" s="136" t="str">
        <f ca="1">IF(I4458&lt;&gt;"",IF(H4418&lt;&gt;"",H4418,NOW()),"")</f>
        <v/>
      </c>
      <c r="J4418" s="136" t="str">
        <f ca="1">IF(K4458&lt;&gt;"", IF(J4418&lt;&gt;"",J4418,NOW()),"")</f>
        <v/>
      </c>
      <c r="K4418" s="105"/>
      <c r="L4418" s="91"/>
    </row>
    <row r="4419" spans="2:12">
      <c r="B4419" s="91"/>
      <c r="C4419" s="13"/>
      <c r="D4419" s="43"/>
      <c r="E4419" s="13"/>
      <c r="F4419" s="13"/>
      <c r="G4419" s="232"/>
      <c r="H4419" s="136" t="str">
        <f ca="1">IF(I4459&lt;&gt;"",IF(H4419&lt;&gt;"",H4419,NOW()),"")</f>
        <v/>
      </c>
      <c r="J4419" s="136" t="str">
        <f ca="1">IF(K4459&lt;&gt;"", IF(J4419&lt;&gt;"",J4419,NOW()),"")</f>
        <v/>
      </c>
      <c r="K4419" s="105"/>
      <c r="L4419" s="91"/>
    </row>
    <row r="4420" spans="2:12">
      <c r="B4420" s="91"/>
      <c r="C4420" s="13"/>
      <c r="D4420" s="43"/>
      <c r="E4420" s="13"/>
      <c r="F4420" s="13"/>
      <c r="G4420" s="232"/>
      <c r="H4420" s="136" t="str">
        <f ca="1">IF(I4460&lt;&gt;"",IF(H4420&lt;&gt;"",H4420,NOW()),"")</f>
        <v/>
      </c>
      <c r="J4420" s="136" t="str">
        <f ca="1">IF(K4460&lt;&gt;"", IF(J4420&lt;&gt;"",J4420,NOW()),"")</f>
        <v/>
      </c>
      <c r="K4420" s="105"/>
      <c r="L4420" s="91"/>
    </row>
    <row r="4421" spans="2:12">
      <c r="B4421" s="91"/>
      <c r="C4421" s="13"/>
      <c r="D4421" s="43"/>
      <c r="E4421" s="13"/>
      <c r="F4421" s="13"/>
      <c r="G4421" s="232"/>
      <c r="H4421" s="136" t="str">
        <f ca="1">IF(I4461&lt;&gt;"",IF(H4421&lt;&gt;"",H4421,NOW()),"")</f>
        <v/>
      </c>
      <c r="J4421" s="136" t="str">
        <f ca="1">IF(K4461&lt;&gt;"", IF(J4421&lt;&gt;"",J4421,NOW()),"")</f>
        <v/>
      </c>
      <c r="K4421" s="105"/>
      <c r="L4421" s="91"/>
    </row>
    <row r="4422" spans="2:12">
      <c r="B4422" s="91"/>
      <c r="C4422" s="13"/>
      <c r="D4422" s="43"/>
      <c r="E4422" s="13"/>
      <c r="F4422" s="13"/>
      <c r="G4422" s="232"/>
      <c r="H4422" s="136" t="str">
        <f ca="1">IF(I4462&lt;&gt;"",IF(H4422&lt;&gt;"",H4422,NOW()),"")</f>
        <v/>
      </c>
      <c r="J4422" s="136" t="str">
        <f ca="1">IF(K4462&lt;&gt;"", IF(J4422&lt;&gt;"",J4422,NOW()),"")</f>
        <v/>
      </c>
      <c r="K4422" s="105"/>
      <c r="L4422" s="91"/>
    </row>
    <row r="4423" spans="2:12">
      <c r="B4423" s="91"/>
      <c r="C4423" s="13"/>
      <c r="D4423" s="43"/>
      <c r="E4423" s="13"/>
      <c r="F4423" s="13"/>
      <c r="G4423" s="232"/>
      <c r="H4423" s="136" t="str">
        <f ca="1">IF(I4463&lt;&gt;"",IF(H4423&lt;&gt;"",H4423,NOW()),"")</f>
        <v/>
      </c>
      <c r="J4423" s="136" t="str">
        <f ca="1">IF(K4463&lt;&gt;"", IF(J4423&lt;&gt;"",J4423,NOW()),"")</f>
        <v/>
      </c>
      <c r="K4423" s="105"/>
      <c r="L4423" s="91"/>
    </row>
    <row r="4424" spans="2:12">
      <c r="B4424" s="91"/>
      <c r="C4424" s="13"/>
      <c r="D4424" s="43"/>
      <c r="E4424" s="13"/>
      <c r="F4424" s="13"/>
      <c r="G4424" s="232"/>
      <c r="H4424" s="136" t="str">
        <f ca="1">IF(I4464&lt;&gt;"",IF(H4424&lt;&gt;"",H4424,NOW()),"")</f>
        <v/>
      </c>
      <c r="J4424" s="136" t="str">
        <f ca="1">IF(K4464&lt;&gt;"", IF(J4424&lt;&gt;"",J4424,NOW()),"")</f>
        <v/>
      </c>
      <c r="K4424" s="105"/>
      <c r="L4424" s="91"/>
    </row>
    <row r="4425" spans="2:12">
      <c r="B4425" s="91"/>
      <c r="C4425" s="13"/>
      <c r="D4425" s="43"/>
      <c r="E4425" s="13"/>
      <c r="F4425" s="13"/>
      <c r="G4425" s="232"/>
      <c r="H4425" s="136" t="str">
        <f ca="1">IF(I4465&lt;&gt;"",IF(H4425&lt;&gt;"",H4425,NOW()),"")</f>
        <v/>
      </c>
      <c r="J4425" s="136" t="str">
        <f ca="1">IF(K4465&lt;&gt;"", IF(J4425&lt;&gt;"",J4425,NOW()),"")</f>
        <v/>
      </c>
      <c r="K4425" s="105"/>
      <c r="L4425" s="91"/>
    </row>
    <row r="4426" spans="2:12">
      <c r="B4426" s="91"/>
      <c r="C4426" s="13"/>
      <c r="D4426" s="43"/>
      <c r="E4426" s="13"/>
      <c r="F4426" s="13"/>
      <c r="G4426" s="232"/>
      <c r="H4426" s="136" t="str">
        <f ca="1">IF(I4466&lt;&gt;"",IF(H4426&lt;&gt;"",H4426,NOW()),"")</f>
        <v/>
      </c>
      <c r="J4426" s="136" t="str">
        <f ca="1">IF(K4466&lt;&gt;"", IF(J4426&lt;&gt;"",J4426,NOW()),"")</f>
        <v/>
      </c>
      <c r="K4426" s="105"/>
      <c r="L4426" s="91"/>
    </row>
    <row r="4427" spans="2:12">
      <c r="B4427" s="91"/>
      <c r="C4427" s="13"/>
      <c r="D4427" s="43"/>
      <c r="E4427" s="13"/>
      <c r="F4427" s="13"/>
      <c r="G4427" s="232"/>
      <c r="H4427" s="136" t="str">
        <f ca="1">IF(I4467&lt;&gt;"",IF(H4427&lt;&gt;"",H4427,NOW()),"")</f>
        <v/>
      </c>
      <c r="J4427" s="136" t="str">
        <f ca="1">IF(K4467&lt;&gt;"", IF(J4427&lt;&gt;"",J4427,NOW()),"")</f>
        <v/>
      </c>
      <c r="K4427" s="105"/>
      <c r="L4427" s="91"/>
    </row>
    <row r="4428" spans="2:12">
      <c r="B4428" s="91"/>
      <c r="C4428" s="13"/>
      <c r="D4428" s="43"/>
      <c r="E4428" s="13"/>
      <c r="F4428" s="13"/>
      <c r="G4428" s="232"/>
      <c r="H4428" s="136" t="str">
        <f ca="1">IF(I4468&lt;&gt;"",IF(H4428&lt;&gt;"",H4428,NOW()),"")</f>
        <v/>
      </c>
      <c r="J4428" s="136" t="str">
        <f ca="1">IF(K4468&lt;&gt;"", IF(J4428&lt;&gt;"",J4428,NOW()),"")</f>
        <v/>
      </c>
      <c r="K4428" s="105"/>
      <c r="L4428" s="91"/>
    </row>
    <row r="4429" spans="2:12">
      <c r="B4429" s="91"/>
      <c r="C4429" s="13"/>
      <c r="D4429" s="43"/>
      <c r="E4429" s="13"/>
      <c r="F4429" s="13"/>
      <c r="G4429" s="232"/>
      <c r="H4429" s="136" t="str">
        <f ca="1">IF(I4469&lt;&gt;"",IF(H4429&lt;&gt;"",H4429,NOW()),"")</f>
        <v/>
      </c>
      <c r="J4429" s="136" t="str">
        <f ca="1">IF(K4469&lt;&gt;"", IF(J4429&lt;&gt;"",J4429,NOW()),"")</f>
        <v/>
      </c>
      <c r="K4429" s="105"/>
      <c r="L4429" s="91"/>
    </row>
    <row r="4430" spans="2:12">
      <c r="B4430" s="91"/>
      <c r="C4430" s="13"/>
      <c r="D4430" s="43"/>
      <c r="E4430" s="13"/>
      <c r="F4430" s="13"/>
      <c r="G4430" s="232"/>
      <c r="H4430" s="136" t="str">
        <f ca="1">IF(I4470&lt;&gt;"",IF(H4430&lt;&gt;"",H4430,NOW()),"")</f>
        <v/>
      </c>
      <c r="J4430" s="136" t="str">
        <f ca="1">IF(K4470&lt;&gt;"", IF(J4430&lt;&gt;"",J4430,NOW()),"")</f>
        <v/>
      </c>
      <c r="K4430" s="105"/>
      <c r="L4430" s="91"/>
    </row>
    <row r="4431" spans="2:12">
      <c r="B4431" s="91"/>
      <c r="C4431" s="13"/>
      <c r="D4431" s="43"/>
      <c r="E4431" s="13"/>
      <c r="F4431" s="13"/>
      <c r="G4431" s="232"/>
      <c r="H4431" s="136" t="str">
        <f ca="1">IF(I4471&lt;&gt;"",IF(H4431&lt;&gt;"",H4431,NOW()),"")</f>
        <v/>
      </c>
      <c r="J4431" s="136" t="str">
        <f ca="1">IF(K4471&lt;&gt;"", IF(J4431&lt;&gt;"",J4431,NOW()),"")</f>
        <v/>
      </c>
      <c r="K4431" s="105"/>
      <c r="L4431" s="91"/>
    </row>
    <row r="4432" spans="2:12">
      <c r="B4432" s="91"/>
      <c r="C4432" s="13"/>
      <c r="D4432" s="43"/>
      <c r="E4432" s="13"/>
      <c r="F4432" s="13"/>
      <c r="G4432" s="232"/>
      <c r="H4432" s="136" t="str">
        <f ca="1">IF(I4472&lt;&gt;"",IF(H4432&lt;&gt;"",H4432,NOW()),"")</f>
        <v/>
      </c>
      <c r="J4432" s="136" t="str">
        <f ca="1">IF(K4472&lt;&gt;"", IF(J4432&lt;&gt;"",J4432,NOW()),"")</f>
        <v/>
      </c>
      <c r="K4432" s="105"/>
      <c r="L4432" s="91"/>
    </row>
    <row r="4433" spans="2:12">
      <c r="B4433" s="91"/>
      <c r="C4433" s="13"/>
      <c r="D4433" s="43"/>
      <c r="E4433" s="13"/>
      <c r="F4433" s="13"/>
      <c r="G4433" s="232"/>
      <c r="H4433" s="136" t="str">
        <f ca="1">IF(I4473&lt;&gt;"",IF(H4433&lt;&gt;"",H4433,NOW()),"")</f>
        <v/>
      </c>
      <c r="J4433" s="136" t="str">
        <f ca="1">IF(K4473&lt;&gt;"", IF(J4433&lt;&gt;"",J4433,NOW()),"")</f>
        <v/>
      </c>
      <c r="K4433" s="105"/>
      <c r="L4433" s="91"/>
    </row>
    <row r="4434" spans="2:12">
      <c r="B4434" s="91"/>
      <c r="C4434" s="13"/>
      <c r="D4434" s="43"/>
      <c r="E4434" s="13"/>
      <c r="F4434" s="13"/>
      <c r="G4434" s="232"/>
      <c r="H4434" s="136" t="str">
        <f ca="1">IF(I4474&lt;&gt;"",IF(H4434&lt;&gt;"",H4434,NOW()),"")</f>
        <v/>
      </c>
      <c r="J4434" s="136" t="str">
        <f ca="1">IF(K4474&lt;&gt;"", IF(J4434&lt;&gt;"",J4434,NOW()),"")</f>
        <v/>
      </c>
      <c r="K4434" s="105"/>
      <c r="L4434" s="91"/>
    </row>
    <row r="4435" spans="2:12">
      <c r="B4435" s="91"/>
      <c r="C4435" s="13"/>
      <c r="D4435" s="43"/>
      <c r="E4435" s="13"/>
      <c r="F4435" s="13"/>
      <c r="G4435" s="232"/>
      <c r="H4435" s="136" t="str">
        <f ca="1">IF(I4475&lt;&gt;"",IF(H4435&lt;&gt;"",H4435,NOW()),"")</f>
        <v/>
      </c>
      <c r="J4435" s="136" t="str">
        <f ca="1">IF(K4475&lt;&gt;"", IF(J4435&lt;&gt;"",J4435,NOW()),"")</f>
        <v/>
      </c>
      <c r="K4435" s="105"/>
      <c r="L4435" s="91"/>
    </row>
    <row r="4436" spans="2:12">
      <c r="B4436" s="91"/>
      <c r="C4436" s="13"/>
      <c r="D4436" s="43"/>
      <c r="E4436" s="13"/>
      <c r="F4436" s="13"/>
      <c r="G4436" s="232"/>
      <c r="H4436" s="136" t="str">
        <f ca="1">IF(I4476&lt;&gt;"",IF(H4436&lt;&gt;"",H4436,NOW()),"")</f>
        <v/>
      </c>
      <c r="J4436" s="136" t="str">
        <f ca="1">IF(K4476&lt;&gt;"", IF(J4436&lt;&gt;"",J4436,NOW()),"")</f>
        <v/>
      </c>
      <c r="K4436" s="105"/>
      <c r="L4436" s="91"/>
    </row>
    <row r="4437" spans="2:12">
      <c r="B4437" s="91"/>
      <c r="C4437" s="13"/>
      <c r="D4437" s="43"/>
      <c r="E4437" s="13"/>
      <c r="F4437" s="13"/>
      <c r="G4437" s="232"/>
      <c r="H4437" s="136" t="str">
        <f ca="1">IF(I4477&lt;&gt;"",IF(H4437&lt;&gt;"",H4437,NOW()),"")</f>
        <v/>
      </c>
      <c r="J4437" s="136" t="str">
        <f ca="1">IF(K4477&lt;&gt;"", IF(J4437&lt;&gt;"",J4437,NOW()),"")</f>
        <v/>
      </c>
      <c r="K4437" s="105"/>
      <c r="L4437" s="91"/>
    </row>
    <row r="4438" spans="2:12">
      <c r="B4438" s="91"/>
      <c r="C4438" s="13"/>
      <c r="D4438" s="43"/>
      <c r="E4438" s="13"/>
      <c r="F4438" s="13"/>
      <c r="G4438" s="232"/>
      <c r="H4438" s="136" t="str">
        <f ca="1">IF(I4478&lt;&gt;"",IF(H4438&lt;&gt;"",H4438,NOW()),"")</f>
        <v/>
      </c>
      <c r="J4438" s="136" t="str">
        <f ca="1">IF(K4478&lt;&gt;"", IF(J4438&lt;&gt;"",J4438,NOW()),"")</f>
        <v/>
      </c>
      <c r="K4438" s="105"/>
      <c r="L4438" s="91"/>
    </row>
    <row r="4439" spans="2:12">
      <c r="B4439" s="91"/>
      <c r="C4439" s="13"/>
      <c r="D4439" s="43"/>
      <c r="E4439" s="13"/>
      <c r="F4439" s="13"/>
      <c r="G4439" s="232"/>
      <c r="H4439" s="136" t="str">
        <f ca="1">IF(I4479&lt;&gt;"",IF(H4439&lt;&gt;"",H4439,NOW()),"")</f>
        <v/>
      </c>
      <c r="J4439" s="136" t="str">
        <f ca="1">IF(K4479&lt;&gt;"", IF(J4439&lt;&gt;"",J4439,NOW()),"")</f>
        <v/>
      </c>
      <c r="K4439" s="105"/>
      <c r="L4439" s="91"/>
    </row>
    <row r="4440" spans="2:12">
      <c r="B4440" s="91"/>
      <c r="C4440" s="13"/>
      <c r="D4440" s="43"/>
      <c r="E4440" s="13"/>
      <c r="F4440" s="13"/>
      <c r="G4440" s="232"/>
      <c r="H4440" s="136" t="str">
        <f ca="1">IF(I4480&lt;&gt;"",IF(H4440&lt;&gt;"",H4440,NOW()),"")</f>
        <v/>
      </c>
      <c r="J4440" s="136" t="str">
        <f ca="1">IF(K4480&lt;&gt;"", IF(J4440&lt;&gt;"",J4440,NOW()),"")</f>
        <v/>
      </c>
      <c r="K4440" s="105"/>
      <c r="L4440" s="91"/>
    </row>
    <row r="4441" spans="2:12">
      <c r="B4441" s="91"/>
      <c r="C4441" s="13"/>
      <c r="D4441" s="43"/>
      <c r="E4441" s="13"/>
      <c r="F4441" s="13"/>
      <c r="G4441" s="232"/>
      <c r="H4441" s="136" t="str">
        <f ca="1">IF(I4481&lt;&gt;"",IF(H4441&lt;&gt;"",H4441,NOW()),"")</f>
        <v/>
      </c>
      <c r="J4441" s="136" t="str">
        <f ca="1">IF(K4481&lt;&gt;"", IF(J4441&lt;&gt;"",J4441,NOW()),"")</f>
        <v/>
      </c>
      <c r="K4441" s="105"/>
      <c r="L4441" s="91"/>
    </row>
    <row r="4442" spans="2:12">
      <c r="B4442" s="91"/>
      <c r="C4442" s="13"/>
      <c r="D4442" s="43"/>
      <c r="E4442" s="13"/>
      <c r="F4442" s="13"/>
      <c r="G4442" s="232"/>
      <c r="H4442" s="136" t="str">
        <f ca="1">IF(I4482&lt;&gt;"",IF(H4442&lt;&gt;"",H4442,NOW()),"")</f>
        <v/>
      </c>
      <c r="J4442" s="136" t="str">
        <f ca="1">IF(K4482&lt;&gt;"", IF(J4442&lt;&gt;"",J4442,NOW()),"")</f>
        <v/>
      </c>
      <c r="K4442" s="105"/>
      <c r="L4442" s="91"/>
    </row>
    <row r="4443" spans="2:12">
      <c r="B4443" s="91"/>
      <c r="C4443" s="13"/>
      <c r="D4443" s="43"/>
      <c r="E4443" s="13"/>
      <c r="F4443" s="13"/>
      <c r="G4443" s="232"/>
      <c r="H4443" s="136" t="str">
        <f ca="1">IF(I4483&lt;&gt;"",IF(H4443&lt;&gt;"",H4443,NOW()),"")</f>
        <v/>
      </c>
      <c r="J4443" s="136" t="str">
        <f ca="1">IF(K4483&lt;&gt;"", IF(J4443&lt;&gt;"",J4443,NOW()),"")</f>
        <v/>
      </c>
      <c r="K4443" s="105"/>
      <c r="L4443" s="91"/>
    </row>
    <row r="4444" spans="2:12">
      <c r="B4444" s="91"/>
      <c r="C4444" s="13"/>
      <c r="D4444" s="43"/>
      <c r="E4444" s="13"/>
      <c r="F4444" s="13"/>
      <c r="G4444" s="232"/>
      <c r="H4444" s="136" t="str">
        <f ca="1">IF(I4484&lt;&gt;"",IF(H4444&lt;&gt;"",H4444,NOW()),"")</f>
        <v/>
      </c>
      <c r="J4444" s="136" t="str">
        <f ca="1">IF(K4484&lt;&gt;"", IF(J4444&lt;&gt;"",J4444,NOW()),"")</f>
        <v/>
      </c>
      <c r="K4444" s="105"/>
      <c r="L4444" s="91"/>
    </row>
    <row r="4445" spans="2:12">
      <c r="B4445" s="91"/>
      <c r="C4445" s="13"/>
      <c r="D4445" s="43"/>
      <c r="E4445" s="13"/>
      <c r="F4445" s="13"/>
      <c r="G4445" s="232"/>
      <c r="H4445" s="136" t="str">
        <f ca="1">IF(I4485&lt;&gt;"",IF(H4445&lt;&gt;"",H4445,NOW()),"")</f>
        <v/>
      </c>
      <c r="J4445" s="136" t="str">
        <f ca="1">IF(K4485&lt;&gt;"", IF(J4445&lt;&gt;"",J4445,NOW()),"")</f>
        <v/>
      </c>
      <c r="K4445" s="105"/>
      <c r="L4445" s="91"/>
    </row>
    <row r="4446" spans="2:12">
      <c r="B4446" s="91"/>
      <c r="C4446" s="13"/>
      <c r="D4446" s="43"/>
      <c r="E4446" s="13"/>
      <c r="F4446" s="13"/>
      <c r="G4446" s="232"/>
      <c r="H4446" s="136" t="str">
        <f ca="1">IF(I4486&lt;&gt;"",IF(H4446&lt;&gt;"",H4446,NOW()),"")</f>
        <v/>
      </c>
      <c r="J4446" s="136" t="str">
        <f ca="1">IF(K4486&lt;&gt;"", IF(J4446&lt;&gt;"",J4446,NOW()),"")</f>
        <v/>
      </c>
      <c r="K4446" s="105"/>
      <c r="L4446" s="91"/>
    </row>
    <row r="4447" spans="2:12">
      <c r="B4447" s="91"/>
      <c r="C4447" s="13"/>
      <c r="D4447" s="43"/>
      <c r="E4447" s="13"/>
      <c r="F4447" s="13"/>
      <c r="G4447" s="232"/>
      <c r="H4447" s="136" t="str">
        <f ca="1">IF(I4487&lt;&gt;"",IF(H4447&lt;&gt;"",H4447,NOW()),"")</f>
        <v/>
      </c>
      <c r="J4447" s="136" t="str">
        <f ca="1">IF(K4487&lt;&gt;"", IF(J4447&lt;&gt;"",J4447,NOW()),"")</f>
        <v/>
      </c>
      <c r="K4447" s="105"/>
      <c r="L4447" s="91"/>
    </row>
    <row r="4448" spans="2:12">
      <c r="B4448" s="91"/>
      <c r="C4448" s="13"/>
      <c r="D4448" s="43"/>
      <c r="E4448" s="13"/>
      <c r="F4448" s="13"/>
      <c r="G4448" s="232"/>
      <c r="H4448" s="136" t="str">
        <f ca="1">IF(I4488&lt;&gt;"",IF(H4448&lt;&gt;"",H4448,NOW()),"")</f>
        <v/>
      </c>
      <c r="J4448" s="136" t="str">
        <f ca="1">IF(K4488&lt;&gt;"", IF(J4448&lt;&gt;"",J4448,NOW()),"")</f>
        <v/>
      </c>
      <c r="K4448" s="105"/>
      <c r="L4448" s="91"/>
    </row>
    <row r="4449" spans="2:12">
      <c r="B4449" s="91"/>
      <c r="C4449" s="13"/>
      <c r="D4449" s="43"/>
      <c r="E4449" s="13"/>
      <c r="F4449" s="13"/>
      <c r="G4449" s="232"/>
      <c r="H4449" s="136" t="str">
        <f ca="1">IF(I4489&lt;&gt;"",IF(H4449&lt;&gt;"",H4449,NOW()),"")</f>
        <v/>
      </c>
      <c r="J4449" s="136" t="str">
        <f ca="1">IF(K4489&lt;&gt;"", IF(J4449&lt;&gt;"",J4449,NOW()),"")</f>
        <v/>
      </c>
      <c r="K4449" s="105"/>
      <c r="L4449" s="91"/>
    </row>
    <row r="4450" spans="2:12">
      <c r="B4450" s="91"/>
      <c r="C4450" s="13"/>
      <c r="D4450" s="43"/>
      <c r="E4450" s="13"/>
      <c r="F4450" s="13"/>
      <c r="G4450" s="232"/>
      <c r="H4450" s="136" t="str">
        <f ca="1">IF(I4490&lt;&gt;"",IF(H4450&lt;&gt;"",H4450,NOW()),"")</f>
        <v/>
      </c>
      <c r="J4450" s="136" t="str">
        <f ca="1">IF(K4490&lt;&gt;"", IF(J4450&lt;&gt;"",J4450,NOW()),"")</f>
        <v/>
      </c>
      <c r="K4450" s="105"/>
      <c r="L4450" s="91"/>
    </row>
    <row r="4451" spans="2:12">
      <c r="B4451" s="91"/>
      <c r="C4451" s="13"/>
      <c r="D4451" s="43"/>
      <c r="E4451" s="13"/>
      <c r="F4451" s="13"/>
      <c r="G4451" s="232"/>
      <c r="H4451" s="136" t="str">
        <f ca="1">IF(I4491&lt;&gt;"",IF(H4451&lt;&gt;"",H4451,NOW()),"")</f>
        <v/>
      </c>
      <c r="J4451" s="136" t="str">
        <f ca="1">IF(K4491&lt;&gt;"", IF(J4451&lt;&gt;"",J4451,NOW()),"")</f>
        <v/>
      </c>
      <c r="K4451" s="105"/>
      <c r="L4451" s="91"/>
    </row>
    <row r="4452" spans="2:12">
      <c r="B4452" s="91"/>
      <c r="C4452" s="13"/>
      <c r="D4452" s="43"/>
      <c r="E4452" s="13"/>
      <c r="F4452" s="13"/>
      <c r="G4452" s="232"/>
      <c r="H4452" s="136" t="str">
        <f ca="1">IF(I4492&lt;&gt;"",IF(H4452&lt;&gt;"",H4452,NOW()),"")</f>
        <v/>
      </c>
      <c r="J4452" s="136" t="str">
        <f ca="1">IF(K4492&lt;&gt;"", IF(J4452&lt;&gt;"",J4452,NOW()),"")</f>
        <v/>
      </c>
      <c r="K4452" s="105"/>
      <c r="L4452" s="91"/>
    </row>
    <row r="4453" spans="2:12">
      <c r="B4453" s="91"/>
      <c r="C4453" s="13"/>
      <c r="D4453" s="43"/>
      <c r="E4453" s="13"/>
      <c r="F4453" s="13"/>
      <c r="G4453" s="232"/>
      <c r="H4453" s="136" t="str">
        <f ca="1">IF(I4493&lt;&gt;"",IF(H4453&lt;&gt;"",H4453,NOW()),"")</f>
        <v/>
      </c>
      <c r="J4453" s="136" t="str">
        <f ca="1">IF(K4493&lt;&gt;"", IF(J4453&lt;&gt;"",J4453,NOW()),"")</f>
        <v/>
      </c>
      <c r="K4453" s="105"/>
      <c r="L4453" s="91"/>
    </row>
    <row r="4454" spans="2:12">
      <c r="B4454" s="91"/>
      <c r="C4454" s="13"/>
      <c r="D4454" s="43"/>
      <c r="E4454" s="13"/>
      <c r="F4454" s="13"/>
      <c r="G4454" s="232"/>
      <c r="H4454" s="136" t="str">
        <f ca="1">IF(I4494&lt;&gt;"",IF(H4454&lt;&gt;"",H4454,NOW()),"")</f>
        <v/>
      </c>
      <c r="J4454" s="136" t="str">
        <f ca="1">IF(K4494&lt;&gt;"", IF(J4454&lt;&gt;"",J4454,NOW()),"")</f>
        <v/>
      </c>
      <c r="K4454" s="105"/>
      <c r="L4454" s="91"/>
    </row>
    <row r="4455" spans="2:12">
      <c r="B4455" s="91"/>
      <c r="C4455" s="13"/>
      <c r="D4455" s="43"/>
      <c r="E4455" s="13"/>
      <c r="F4455" s="13"/>
      <c r="G4455" s="232"/>
      <c r="H4455" s="136" t="str">
        <f ca="1">IF(I4495&lt;&gt;"",IF(H4455&lt;&gt;"",H4455,NOW()),"")</f>
        <v/>
      </c>
      <c r="J4455" s="136" t="str">
        <f ca="1">IF(K4495&lt;&gt;"", IF(J4455&lt;&gt;"",J4455,NOW()),"")</f>
        <v/>
      </c>
      <c r="K4455" s="105"/>
      <c r="L4455" s="91"/>
    </row>
    <row r="4456" spans="2:12">
      <c r="B4456" s="91"/>
      <c r="C4456" s="13"/>
      <c r="D4456" s="43"/>
      <c r="E4456" s="13"/>
      <c r="F4456" s="13"/>
      <c r="G4456" s="232"/>
      <c r="H4456" s="136" t="str">
        <f ca="1">IF(I4496&lt;&gt;"",IF(H4456&lt;&gt;"",H4456,NOW()),"")</f>
        <v/>
      </c>
      <c r="J4456" s="136" t="str">
        <f ca="1">IF(K4496&lt;&gt;"", IF(J4456&lt;&gt;"",J4456,NOW()),"")</f>
        <v/>
      </c>
      <c r="K4456" s="105"/>
      <c r="L4456" s="91"/>
    </row>
    <row r="4457" spans="2:12">
      <c r="B4457" s="91"/>
      <c r="C4457" s="13"/>
      <c r="D4457" s="43"/>
      <c r="E4457" s="13"/>
      <c r="F4457" s="13"/>
      <c r="G4457" s="232"/>
      <c r="H4457" s="136" t="str">
        <f ca="1">IF(I4497&lt;&gt;"",IF(H4457&lt;&gt;"",H4457,NOW()),"")</f>
        <v/>
      </c>
      <c r="J4457" s="136" t="str">
        <f ca="1">IF(K4497&lt;&gt;"", IF(J4457&lt;&gt;"",J4457,NOW()),"")</f>
        <v/>
      </c>
      <c r="K4457" s="105"/>
      <c r="L4457" s="91"/>
    </row>
    <row r="4458" spans="2:12">
      <c r="B4458" s="91"/>
      <c r="C4458" s="13"/>
      <c r="D4458" s="43"/>
      <c r="E4458" s="13"/>
      <c r="F4458" s="13"/>
      <c r="G4458" s="232"/>
      <c r="H4458" s="136" t="str">
        <f ca="1">IF(I4498&lt;&gt;"",IF(H4458&lt;&gt;"",H4458,NOW()),"")</f>
        <v/>
      </c>
      <c r="J4458" s="136" t="str">
        <f ca="1">IF(K4498&lt;&gt;"", IF(J4458&lt;&gt;"",J4458,NOW()),"")</f>
        <v/>
      </c>
      <c r="K4458" s="105"/>
      <c r="L4458" s="91"/>
    </row>
    <row r="4459" spans="2:12">
      <c r="B4459" s="91"/>
      <c r="C4459" s="13"/>
      <c r="D4459" s="43"/>
      <c r="E4459" s="13"/>
      <c r="F4459" s="13"/>
      <c r="G4459" s="232"/>
      <c r="H4459" s="136" t="str">
        <f ca="1">IF(I4499&lt;&gt;"",IF(H4459&lt;&gt;"",H4459,NOW()),"")</f>
        <v/>
      </c>
      <c r="J4459" s="136" t="str">
        <f ca="1">IF(K4499&lt;&gt;"", IF(J4459&lt;&gt;"",J4459,NOW()),"")</f>
        <v/>
      </c>
      <c r="K4459" s="105"/>
      <c r="L4459" s="91"/>
    </row>
    <row r="4460" spans="2:12">
      <c r="B4460" s="91"/>
      <c r="C4460" s="13"/>
      <c r="D4460" s="43"/>
      <c r="E4460" s="13"/>
      <c r="F4460" s="13"/>
      <c r="G4460" s="232"/>
      <c r="H4460" s="136" t="str">
        <f ca="1">IF(I4500&lt;&gt;"",IF(H4460&lt;&gt;"",H4460,NOW()),"")</f>
        <v/>
      </c>
      <c r="J4460" s="136" t="str">
        <f ca="1">IF(K4500&lt;&gt;"", IF(J4460&lt;&gt;"",J4460,NOW()),"")</f>
        <v/>
      </c>
      <c r="K4460" s="105"/>
      <c r="L4460" s="91"/>
    </row>
    <row r="4461" spans="2:12">
      <c r="B4461" s="91"/>
      <c r="C4461" s="13"/>
      <c r="D4461" s="43"/>
      <c r="E4461" s="13"/>
      <c r="F4461" s="13"/>
      <c r="G4461" s="232"/>
      <c r="H4461" s="136" t="str">
        <f ca="1">IF(I4501&lt;&gt;"",IF(H4461&lt;&gt;"",H4461,NOW()),"")</f>
        <v/>
      </c>
      <c r="J4461" s="136" t="str">
        <f ca="1">IF(K4501&lt;&gt;"", IF(J4461&lt;&gt;"",J4461,NOW()),"")</f>
        <v/>
      </c>
      <c r="K4461" s="105"/>
      <c r="L4461" s="91"/>
    </row>
    <row r="4462" spans="2:12">
      <c r="B4462" s="91"/>
      <c r="C4462" s="13"/>
      <c r="D4462" s="43"/>
      <c r="E4462" s="13"/>
      <c r="F4462" s="13"/>
      <c r="G4462" s="232"/>
      <c r="H4462" s="136" t="str">
        <f ca="1">IF(I4502&lt;&gt;"",IF(H4462&lt;&gt;"",H4462,NOW()),"")</f>
        <v/>
      </c>
      <c r="J4462" s="136" t="str">
        <f ca="1">IF(K4502&lt;&gt;"", IF(J4462&lt;&gt;"",J4462,NOW()),"")</f>
        <v/>
      </c>
      <c r="K4462" s="105"/>
      <c r="L4462" s="91"/>
    </row>
    <row r="4463" spans="2:12">
      <c r="B4463" s="91"/>
      <c r="C4463" s="13"/>
      <c r="D4463" s="43"/>
      <c r="E4463" s="13"/>
      <c r="F4463" s="13"/>
      <c r="G4463" s="232"/>
      <c r="H4463" s="136" t="str">
        <f ca="1">IF(I4503&lt;&gt;"",IF(H4463&lt;&gt;"",H4463,NOW()),"")</f>
        <v/>
      </c>
      <c r="J4463" s="136" t="str">
        <f ca="1">IF(K4503&lt;&gt;"", IF(J4463&lt;&gt;"",J4463,NOW()),"")</f>
        <v/>
      </c>
      <c r="K4463" s="105"/>
      <c r="L4463" s="91"/>
    </row>
    <row r="4464" spans="2:12">
      <c r="B4464" s="91"/>
      <c r="C4464" s="13"/>
      <c r="D4464" s="43"/>
      <c r="E4464" s="13"/>
      <c r="F4464" s="13"/>
      <c r="G4464" s="232"/>
      <c r="H4464" s="136" t="str">
        <f ca="1">IF(I4504&lt;&gt;"",IF(H4464&lt;&gt;"",H4464,NOW()),"")</f>
        <v/>
      </c>
      <c r="J4464" s="136" t="str">
        <f ca="1">IF(K4504&lt;&gt;"", IF(J4464&lt;&gt;"",J4464,NOW()),"")</f>
        <v/>
      </c>
      <c r="K4464" s="105"/>
      <c r="L4464" s="91"/>
    </row>
    <row r="4465" spans="2:12">
      <c r="B4465" s="91"/>
      <c r="C4465" s="13"/>
      <c r="D4465" s="43"/>
      <c r="E4465" s="13"/>
      <c r="F4465" s="13"/>
      <c r="G4465" s="232"/>
      <c r="H4465" s="136" t="str">
        <f ca="1">IF(I4505&lt;&gt;"",IF(H4465&lt;&gt;"",H4465,NOW()),"")</f>
        <v/>
      </c>
      <c r="J4465" s="136" t="str">
        <f ca="1">IF(K4505&lt;&gt;"", IF(J4465&lt;&gt;"",J4465,NOW()),"")</f>
        <v/>
      </c>
      <c r="K4465" s="105"/>
      <c r="L4465" s="91"/>
    </row>
    <row r="4466" spans="2:12">
      <c r="B4466" s="91"/>
      <c r="C4466" s="13"/>
      <c r="D4466" s="43"/>
      <c r="E4466" s="13"/>
      <c r="F4466" s="13"/>
      <c r="G4466" s="232"/>
      <c r="H4466" s="136" t="str">
        <f ca="1">IF(I4506&lt;&gt;"",IF(H4466&lt;&gt;"",H4466,NOW()),"")</f>
        <v/>
      </c>
      <c r="J4466" s="136" t="str">
        <f ca="1">IF(K4506&lt;&gt;"", IF(J4466&lt;&gt;"",J4466,NOW()),"")</f>
        <v/>
      </c>
      <c r="K4466" s="105"/>
      <c r="L4466" s="91"/>
    </row>
    <row r="4467" spans="2:12">
      <c r="B4467" s="91"/>
      <c r="C4467" s="13"/>
      <c r="D4467" s="43"/>
      <c r="E4467" s="13"/>
      <c r="F4467" s="13"/>
      <c r="G4467" s="232"/>
      <c r="H4467" s="136" t="str">
        <f ca="1">IF(I4507&lt;&gt;"",IF(H4467&lt;&gt;"",H4467,NOW()),"")</f>
        <v/>
      </c>
      <c r="J4467" s="136" t="str">
        <f ca="1">IF(K4507&lt;&gt;"", IF(J4467&lt;&gt;"",J4467,NOW()),"")</f>
        <v/>
      </c>
      <c r="K4467" s="105"/>
      <c r="L4467" s="91"/>
    </row>
    <row r="4468" spans="2:12">
      <c r="B4468" s="91"/>
      <c r="C4468" s="13"/>
      <c r="D4468" s="43"/>
      <c r="E4468" s="13"/>
      <c r="F4468" s="13"/>
      <c r="G4468" s="232"/>
      <c r="H4468" s="136" t="str">
        <f ca="1">IF(I4508&lt;&gt;"",IF(H4468&lt;&gt;"",H4468,NOW()),"")</f>
        <v/>
      </c>
      <c r="J4468" s="136" t="str">
        <f ca="1">IF(K4508&lt;&gt;"", IF(J4468&lt;&gt;"",J4468,NOW()),"")</f>
        <v/>
      </c>
      <c r="K4468" s="105"/>
      <c r="L4468" s="91"/>
    </row>
    <row r="4469" spans="2:12">
      <c r="B4469" s="91"/>
      <c r="C4469" s="13"/>
      <c r="D4469" s="43"/>
      <c r="E4469" s="13"/>
      <c r="F4469" s="13"/>
      <c r="G4469" s="232"/>
      <c r="H4469" s="136" t="str">
        <f ca="1">IF(I4509&lt;&gt;"",IF(H4469&lt;&gt;"",H4469,NOW()),"")</f>
        <v/>
      </c>
      <c r="J4469" s="136" t="str">
        <f ca="1">IF(K4509&lt;&gt;"", IF(J4469&lt;&gt;"",J4469,NOW()),"")</f>
        <v/>
      </c>
      <c r="K4469" s="105"/>
      <c r="L4469" s="91"/>
    </row>
    <row r="4470" spans="2:12">
      <c r="B4470" s="91"/>
      <c r="C4470" s="13"/>
      <c r="D4470" s="43"/>
      <c r="E4470" s="13"/>
      <c r="F4470" s="13"/>
      <c r="G4470" s="232"/>
      <c r="H4470" s="136" t="str">
        <f ca="1">IF(I4510&lt;&gt;"",IF(H4470&lt;&gt;"",H4470,NOW()),"")</f>
        <v/>
      </c>
      <c r="J4470" s="136" t="str">
        <f ca="1">IF(K4510&lt;&gt;"", IF(J4470&lt;&gt;"",J4470,NOW()),"")</f>
        <v/>
      </c>
      <c r="K4470" s="105"/>
      <c r="L4470" s="91"/>
    </row>
    <row r="4471" spans="2:12">
      <c r="B4471" s="91"/>
      <c r="C4471" s="13"/>
      <c r="D4471" s="43"/>
      <c r="E4471" s="13"/>
      <c r="F4471" s="13"/>
      <c r="G4471" s="232"/>
      <c r="H4471" s="136" t="str">
        <f ca="1">IF(I4511&lt;&gt;"",IF(H4471&lt;&gt;"",H4471,NOW()),"")</f>
        <v/>
      </c>
      <c r="J4471" s="136" t="str">
        <f ca="1">IF(K4511&lt;&gt;"", IF(J4471&lt;&gt;"",J4471,NOW()),"")</f>
        <v/>
      </c>
      <c r="K4471" s="105"/>
      <c r="L4471" s="91"/>
    </row>
    <row r="4472" spans="2:12">
      <c r="B4472" s="91"/>
      <c r="C4472" s="13"/>
      <c r="D4472" s="43"/>
      <c r="E4472" s="13"/>
      <c r="F4472" s="13"/>
      <c r="G4472" s="232"/>
      <c r="H4472" s="136" t="str">
        <f ca="1">IF(I4512&lt;&gt;"",IF(H4472&lt;&gt;"",H4472,NOW()),"")</f>
        <v/>
      </c>
      <c r="J4472" s="136" t="str">
        <f ca="1">IF(K4512&lt;&gt;"", IF(J4472&lt;&gt;"",J4472,NOW()),"")</f>
        <v/>
      </c>
      <c r="K4472" s="105"/>
      <c r="L4472" s="91"/>
    </row>
    <row r="4473" spans="2:12">
      <c r="B4473" s="91"/>
      <c r="C4473" s="13"/>
      <c r="D4473" s="43"/>
      <c r="E4473" s="13"/>
      <c r="F4473" s="13"/>
      <c r="G4473" s="232"/>
      <c r="H4473" s="136" t="str">
        <f ca="1">IF(I4513&lt;&gt;"",IF(H4473&lt;&gt;"",H4473,NOW()),"")</f>
        <v/>
      </c>
      <c r="J4473" s="136" t="str">
        <f ca="1">IF(K4513&lt;&gt;"", IF(J4473&lt;&gt;"",J4473,NOW()),"")</f>
        <v/>
      </c>
      <c r="K4473" s="105"/>
      <c r="L4473" s="91"/>
    </row>
    <row r="4474" spans="2:12">
      <c r="B4474" s="91"/>
      <c r="C4474" s="13"/>
      <c r="D4474" s="43"/>
      <c r="E4474" s="13"/>
      <c r="F4474" s="13"/>
      <c r="G4474" s="232"/>
      <c r="H4474" s="136" t="str">
        <f ca="1">IF(I4514&lt;&gt;"",IF(H4474&lt;&gt;"",H4474,NOW()),"")</f>
        <v/>
      </c>
      <c r="J4474" s="136" t="str">
        <f ca="1">IF(K4514&lt;&gt;"", IF(J4474&lt;&gt;"",J4474,NOW()),"")</f>
        <v/>
      </c>
      <c r="K4474" s="105"/>
      <c r="L4474" s="91"/>
    </row>
    <row r="4475" spans="2:12">
      <c r="B4475" s="91"/>
      <c r="C4475" s="13"/>
      <c r="D4475" s="43"/>
      <c r="E4475" s="13"/>
      <c r="F4475" s="13"/>
      <c r="G4475" s="232"/>
      <c r="H4475" s="136" t="str">
        <f ca="1">IF(I4515&lt;&gt;"",IF(H4475&lt;&gt;"",H4475,NOW()),"")</f>
        <v/>
      </c>
      <c r="J4475" s="136" t="str">
        <f ca="1">IF(K4515&lt;&gt;"", IF(J4475&lt;&gt;"",J4475,NOW()),"")</f>
        <v/>
      </c>
      <c r="K4475" s="105"/>
      <c r="L4475" s="91"/>
    </row>
    <row r="4476" spans="2:12">
      <c r="B4476" s="91"/>
      <c r="C4476" s="13"/>
      <c r="D4476" s="43"/>
      <c r="E4476" s="13"/>
      <c r="F4476" s="13"/>
      <c r="G4476" s="232"/>
      <c r="H4476" s="136" t="str">
        <f ca="1">IF(I4516&lt;&gt;"",IF(H4476&lt;&gt;"",H4476,NOW()),"")</f>
        <v/>
      </c>
      <c r="J4476" s="136" t="str">
        <f ca="1">IF(K4516&lt;&gt;"", IF(J4476&lt;&gt;"",J4476,NOW()),"")</f>
        <v/>
      </c>
      <c r="K4476" s="105"/>
      <c r="L4476" s="91"/>
    </row>
    <row r="4477" spans="2:12">
      <c r="B4477" s="91"/>
      <c r="C4477" s="13"/>
      <c r="D4477" s="43"/>
      <c r="E4477" s="13"/>
      <c r="F4477" s="13"/>
      <c r="G4477" s="232"/>
      <c r="H4477" s="136" t="str">
        <f ca="1">IF(I4517&lt;&gt;"",IF(H4477&lt;&gt;"",H4477,NOW()),"")</f>
        <v/>
      </c>
      <c r="J4477" s="136" t="str">
        <f ca="1">IF(K4517&lt;&gt;"", IF(J4477&lt;&gt;"",J4477,NOW()),"")</f>
        <v/>
      </c>
      <c r="K4477" s="105"/>
      <c r="L4477" s="91"/>
    </row>
    <row r="4478" spans="2:12">
      <c r="B4478" s="91"/>
      <c r="C4478" s="13"/>
      <c r="D4478" s="43"/>
      <c r="E4478" s="13"/>
      <c r="F4478" s="13"/>
      <c r="G4478" s="232"/>
      <c r="H4478" s="136" t="str">
        <f ca="1">IF(I4518&lt;&gt;"",IF(H4478&lt;&gt;"",H4478,NOW()),"")</f>
        <v/>
      </c>
      <c r="J4478" s="136" t="str">
        <f ca="1">IF(K4518&lt;&gt;"", IF(J4478&lt;&gt;"",J4478,NOW()),"")</f>
        <v/>
      </c>
      <c r="K4478" s="105"/>
      <c r="L4478" s="91"/>
    </row>
    <row r="4479" spans="2:12">
      <c r="B4479" s="91"/>
      <c r="C4479" s="13"/>
      <c r="D4479" s="43"/>
      <c r="E4479" s="13"/>
      <c r="F4479" s="13"/>
      <c r="G4479" s="232"/>
      <c r="H4479" s="136" t="str">
        <f ca="1">IF(I4519&lt;&gt;"",IF(H4479&lt;&gt;"",H4479,NOW()),"")</f>
        <v/>
      </c>
      <c r="J4479" s="136" t="str">
        <f ca="1">IF(K4519&lt;&gt;"", IF(J4479&lt;&gt;"",J4479,NOW()),"")</f>
        <v/>
      </c>
      <c r="K4479" s="105"/>
      <c r="L4479" s="91"/>
    </row>
    <row r="4480" spans="2:12">
      <c r="B4480" s="91"/>
      <c r="C4480" s="13"/>
      <c r="D4480" s="43"/>
      <c r="E4480" s="13"/>
      <c r="F4480" s="13"/>
      <c r="G4480" s="232"/>
      <c r="H4480" s="136" t="str">
        <f ca="1">IF(I4520&lt;&gt;"",IF(H4480&lt;&gt;"",H4480,NOW()),"")</f>
        <v/>
      </c>
      <c r="J4480" s="136" t="str">
        <f ca="1">IF(K4520&lt;&gt;"", IF(J4480&lt;&gt;"",J4480,NOW()),"")</f>
        <v/>
      </c>
      <c r="K4480" s="105"/>
      <c r="L4480" s="91"/>
    </row>
    <row r="4481" spans="2:12">
      <c r="B4481" s="91"/>
      <c r="C4481" s="13"/>
      <c r="D4481" s="43"/>
      <c r="E4481" s="13"/>
      <c r="F4481" s="13"/>
      <c r="G4481" s="232"/>
      <c r="H4481" s="136" t="str">
        <f ca="1">IF(I4521&lt;&gt;"",IF(H4481&lt;&gt;"",H4481,NOW()),"")</f>
        <v/>
      </c>
      <c r="J4481" s="136" t="str">
        <f ca="1">IF(K4521&lt;&gt;"", IF(J4481&lt;&gt;"",J4481,NOW()),"")</f>
        <v/>
      </c>
      <c r="K4481" s="105"/>
      <c r="L4481" s="91"/>
    </row>
    <row r="4482" spans="2:12">
      <c r="B4482" s="91"/>
      <c r="C4482" s="13"/>
      <c r="D4482" s="43"/>
      <c r="E4482" s="13"/>
      <c r="F4482" s="13"/>
      <c r="G4482" s="232"/>
      <c r="H4482" s="136" t="str">
        <f ca="1">IF(I4522&lt;&gt;"",IF(H4482&lt;&gt;"",H4482,NOW()),"")</f>
        <v/>
      </c>
      <c r="J4482" s="136" t="str">
        <f ca="1">IF(K4522&lt;&gt;"", IF(J4482&lt;&gt;"",J4482,NOW()),"")</f>
        <v/>
      </c>
      <c r="K4482" s="105"/>
      <c r="L4482" s="91"/>
    </row>
    <row r="4483" spans="2:12">
      <c r="B4483" s="91"/>
      <c r="C4483" s="13"/>
      <c r="D4483" s="43"/>
      <c r="E4483" s="13"/>
      <c r="F4483" s="13"/>
      <c r="G4483" s="232"/>
      <c r="H4483" s="136" t="str">
        <f ca="1">IF(I4523&lt;&gt;"",IF(H4483&lt;&gt;"",H4483,NOW()),"")</f>
        <v/>
      </c>
      <c r="J4483" s="136" t="str">
        <f ca="1">IF(K4523&lt;&gt;"", IF(J4483&lt;&gt;"",J4483,NOW()),"")</f>
        <v/>
      </c>
      <c r="K4483" s="105"/>
      <c r="L4483" s="91"/>
    </row>
    <row r="4484" spans="2:12">
      <c r="B4484" s="91"/>
      <c r="C4484" s="13"/>
      <c r="D4484" s="43"/>
      <c r="E4484" s="13"/>
      <c r="F4484" s="13"/>
      <c r="G4484" s="232"/>
      <c r="H4484" s="136" t="str">
        <f ca="1">IF(I4524&lt;&gt;"",IF(H4484&lt;&gt;"",H4484,NOW()),"")</f>
        <v/>
      </c>
      <c r="J4484" s="136" t="str">
        <f ca="1">IF(K4524&lt;&gt;"", IF(J4484&lt;&gt;"",J4484,NOW()),"")</f>
        <v/>
      </c>
      <c r="K4484" s="105"/>
      <c r="L4484" s="91"/>
    </row>
    <row r="4485" spans="2:12">
      <c r="B4485" s="91"/>
      <c r="C4485" s="13"/>
      <c r="D4485" s="43"/>
      <c r="E4485" s="13"/>
      <c r="F4485" s="13"/>
      <c r="G4485" s="232"/>
      <c r="H4485" s="136" t="str">
        <f ca="1">IF(I4525&lt;&gt;"",IF(H4485&lt;&gt;"",H4485,NOW()),"")</f>
        <v/>
      </c>
      <c r="J4485" s="136" t="str">
        <f ca="1">IF(K4525&lt;&gt;"", IF(J4485&lt;&gt;"",J4485,NOW()),"")</f>
        <v/>
      </c>
      <c r="K4485" s="105"/>
      <c r="L4485" s="91"/>
    </row>
    <row r="4486" spans="2:12">
      <c r="B4486" s="91"/>
      <c r="C4486" s="13"/>
      <c r="D4486" s="43"/>
      <c r="E4486" s="13"/>
      <c r="F4486" s="13"/>
      <c r="G4486" s="232"/>
      <c r="H4486" s="136" t="str">
        <f ca="1">IF(I4526&lt;&gt;"",IF(H4486&lt;&gt;"",H4486,NOW()),"")</f>
        <v/>
      </c>
      <c r="J4486" s="136" t="str">
        <f ca="1">IF(K4526&lt;&gt;"", IF(J4486&lt;&gt;"",J4486,NOW()),"")</f>
        <v/>
      </c>
      <c r="K4486" s="105"/>
      <c r="L4486" s="91"/>
    </row>
    <row r="4487" spans="2:12">
      <c r="B4487" s="91"/>
      <c r="C4487" s="13"/>
      <c r="D4487" s="43"/>
      <c r="E4487" s="13"/>
      <c r="F4487" s="13"/>
      <c r="G4487" s="232"/>
      <c r="H4487" s="136" t="str">
        <f ca="1">IF(I4527&lt;&gt;"",IF(H4487&lt;&gt;"",H4487,NOW()),"")</f>
        <v/>
      </c>
      <c r="J4487" s="136" t="str">
        <f ca="1">IF(K4527&lt;&gt;"", IF(J4487&lt;&gt;"",J4487,NOW()),"")</f>
        <v/>
      </c>
      <c r="K4487" s="105"/>
      <c r="L4487" s="91"/>
    </row>
    <row r="4488" spans="2:12">
      <c r="B4488" s="91"/>
      <c r="C4488" s="13"/>
      <c r="D4488" s="43"/>
      <c r="E4488" s="13"/>
      <c r="F4488" s="13"/>
      <c r="G4488" s="232"/>
      <c r="H4488" s="136" t="str">
        <f ca="1">IF(I4528&lt;&gt;"",IF(H4488&lt;&gt;"",H4488,NOW()),"")</f>
        <v/>
      </c>
      <c r="J4488" s="136" t="str">
        <f ca="1">IF(K4528&lt;&gt;"", IF(J4488&lt;&gt;"",J4488,NOW()),"")</f>
        <v/>
      </c>
      <c r="K4488" s="105"/>
      <c r="L4488" s="91"/>
    </row>
    <row r="4489" spans="2:12">
      <c r="B4489" s="91"/>
      <c r="C4489" s="13"/>
      <c r="D4489" s="43"/>
      <c r="E4489" s="13"/>
      <c r="F4489" s="13"/>
      <c r="G4489" s="232"/>
      <c r="H4489" s="136" t="str">
        <f ca="1">IF(I4529&lt;&gt;"",IF(H4489&lt;&gt;"",H4489,NOW()),"")</f>
        <v/>
      </c>
      <c r="J4489" s="136" t="str">
        <f ca="1">IF(K4529&lt;&gt;"", IF(J4489&lt;&gt;"",J4489,NOW()),"")</f>
        <v/>
      </c>
      <c r="K4489" s="105"/>
      <c r="L4489" s="91"/>
    </row>
    <row r="4490" spans="2:12">
      <c r="B4490" s="91"/>
      <c r="C4490" s="13"/>
      <c r="D4490" s="43"/>
      <c r="E4490" s="13"/>
      <c r="F4490" s="13"/>
      <c r="G4490" s="232"/>
      <c r="H4490" s="136" t="str">
        <f ca="1">IF(I4530&lt;&gt;"",IF(H4490&lt;&gt;"",H4490,NOW()),"")</f>
        <v/>
      </c>
      <c r="J4490" s="136" t="str">
        <f ca="1">IF(K4530&lt;&gt;"", IF(J4490&lt;&gt;"",J4490,NOW()),"")</f>
        <v/>
      </c>
      <c r="K4490" s="105"/>
      <c r="L4490" s="91"/>
    </row>
    <row r="4491" spans="2:12">
      <c r="B4491" s="91"/>
      <c r="C4491" s="13"/>
      <c r="D4491" s="43"/>
      <c r="E4491" s="13"/>
      <c r="F4491" s="13"/>
      <c r="G4491" s="232"/>
      <c r="H4491" s="136" t="str">
        <f ca="1">IF(I4531&lt;&gt;"",IF(H4491&lt;&gt;"",H4491,NOW()),"")</f>
        <v/>
      </c>
      <c r="J4491" s="136" t="str">
        <f ca="1">IF(K4531&lt;&gt;"", IF(J4491&lt;&gt;"",J4491,NOW()),"")</f>
        <v/>
      </c>
      <c r="K4491" s="105"/>
      <c r="L4491" s="91"/>
    </row>
    <row r="4492" spans="2:12">
      <c r="B4492" s="91"/>
      <c r="C4492" s="13"/>
      <c r="D4492" s="43"/>
      <c r="E4492" s="13"/>
      <c r="F4492" s="13"/>
      <c r="G4492" s="232"/>
      <c r="H4492" s="136" t="str">
        <f ca="1">IF(I4532&lt;&gt;"",IF(H4492&lt;&gt;"",H4492,NOW()),"")</f>
        <v/>
      </c>
      <c r="J4492" s="136" t="str">
        <f ca="1">IF(K4532&lt;&gt;"", IF(J4492&lt;&gt;"",J4492,NOW()),"")</f>
        <v/>
      </c>
      <c r="K4492" s="105"/>
      <c r="L4492" s="91"/>
    </row>
    <row r="4493" spans="2:12">
      <c r="B4493" s="91"/>
      <c r="C4493" s="13"/>
      <c r="D4493" s="43"/>
      <c r="E4493" s="13"/>
      <c r="F4493" s="13"/>
      <c r="G4493" s="232"/>
      <c r="H4493" s="136" t="str">
        <f ca="1">IF(I4533&lt;&gt;"",IF(H4493&lt;&gt;"",H4493,NOW()),"")</f>
        <v/>
      </c>
      <c r="J4493" s="136" t="str">
        <f ca="1">IF(K4533&lt;&gt;"", IF(J4493&lt;&gt;"",J4493,NOW()),"")</f>
        <v/>
      </c>
      <c r="K4493" s="105"/>
      <c r="L4493" s="91"/>
    </row>
    <row r="4494" spans="2:12">
      <c r="B4494" s="91"/>
      <c r="C4494" s="13"/>
      <c r="D4494" s="43"/>
      <c r="E4494" s="13"/>
      <c r="F4494" s="13"/>
      <c r="G4494" s="232"/>
      <c r="H4494" s="136" t="str">
        <f ca="1">IF(I4534&lt;&gt;"",IF(H4494&lt;&gt;"",H4494,NOW()),"")</f>
        <v/>
      </c>
      <c r="J4494" s="136" t="str">
        <f ca="1">IF(K4534&lt;&gt;"", IF(J4494&lt;&gt;"",J4494,NOW()),"")</f>
        <v/>
      </c>
      <c r="K4494" s="105"/>
      <c r="L4494" s="91"/>
    </row>
    <row r="4495" spans="2:12">
      <c r="B4495" s="91"/>
      <c r="C4495" s="13"/>
      <c r="D4495" s="43"/>
      <c r="E4495" s="13"/>
      <c r="F4495" s="13"/>
      <c r="G4495" s="232"/>
      <c r="H4495" s="136" t="str">
        <f ca="1">IF(I4535&lt;&gt;"",IF(H4495&lt;&gt;"",H4495,NOW()),"")</f>
        <v/>
      </c>
      <c r="J4495" s="136" t="str">
        <f ca="1">IF(K4535&lt;&gt;"", IF(J4495&lt;&gt;"",J4495,NOW()),"")</f>
        <v/>
      </c>
      <c r="K4495" s="105"/>
      <c r="L4495" s="91"/>
    </row>
    <row r="4496" spans="2:12">
      <c r="B4496" s="91"/>
      <c r="C4496" s="13"/>
      <c r="D4496" s="43"/>
      <c r="E4496" s="13"/>
      <c r="F4496" s="13"/>
      <c r="G4496" s="232"/>
      <c r="H4496" s="136" t="str">
        <f ca="1">IF(I4536&lt;&gt;"",IF(H4496&lt;&gt;"",H4496,NOW()),"")</f>
        <v/>
      </c>
      <c r="J4496" s="136" t="str">
        <f ca="1">IF(K4536&lt;&gt;"", IF(J4496&lt;&gt;"",J4496,NOW()),"")</f>
        <v/>
      </c>
      <c r="K4496" s="105"/>
      <c r="L4496" s="91"/>
    </row>
    <row r="4497" spans="2:12">
      <c r="B4497" s="91"/>
      <c r="C4497" s="13"/>
      <c r="D4497" s="43"/>
      <c r="E4497" s="13"/>
      <c r="F4497" s="13"/>
      <c r="G4497" s="232"/>
      <c r="H4497" s="136" t="str">
        <f ca="1">IF(I4537&lt;&gt;"",IF(H4497&lt;&gt;"",H4497,NOW()),"")</f>
        <v/>
      </c>
      <c r="J4497" s="136" t="str">
        <f ca="1">IF(K4537&lt;&gt;"", IF(J4497&lt;&gt;"",J4497,NOW()),"")</f>
        <v/>
      </c>
      <c r="K4497" s="105"/>
      <c r="L4497" s="91"/>
    </row>
    <row r="4498" spans="2:12">
      <c r="B4498" s="91"/>
      <c r="C4498" s="13"/>
      <c r="D4498" s="43"/>
      <c r="E4498" s="13"/>
      <c r="F4498" s="13"/>
      <c r="G4498" s="232"/>
      <c r="H4498" s="136" t="str">
        <f ca="1">IF(I4538&lt;&gt;"",IF(H4498&lt;&gt;"",H4498,NOW()),"")</f>
        <v/>
      </c>
      <c r="J4498" s="136" t="str">
        <f ca="1">IF(K4538&lt;&gt;"", IF(J4498&lt;&gt;"",J4498,NOW()),"")</f>
        <v/>
      </c>
      <c r="K4498" s="105"/>
      <c r="L4498" s="91"/>
    </row>
    <row r="4499" spans="2:12">
      <c r="B4499" s="91"/>
      <c r="C4499" s="13"/>
      <c r="D4499" s="43"/>
      <c r="E4499" s="13"/>
      <c r="F4499" s="13"/>
      <c r="G4499" s="232"/>
      <c r="H4499" s="136" t="str">
        <f ca="1">IF(I4539&lt;&gt;"",IF(H4499&lt;&gt;"",H4499,NOW()),"")</f>
        <v/>
      </c>
      <c r="J4499" s="136" t="str">
        <f ca="1">IF(K4539&lt;&gt;"", IF(J4499&lt;&gt;"",J4499,NOW()),"")</f>
        <v/>
      </c>
      <c r="K4499" s="105"/>
      <c r="L4499" s="91"/>
    </row>
    <row r="4500" spans="2:12">
      <c r="B4500" s="91"/>
      <c r="C4500" s="13"/>
      <c r="D4500" s="43"/>
      <c r="E4500" s="13"/>
      <c r="F4500" s="13"/>
      <c r="G4500" s="232"/>
      <c r="H4500" s="136" t="str">
        <f ca="1">IF(I4540&lt;&gt;"",IF(H4500&lt;&gt;"",H4500,NOW()),"")</f>
        <v/>
      </c>
      <c r="J4500" s="136" t="str">
        <f ca="1">IF(K4540&lt;&gt;"", IF(J4500&lt;&gt;"",J4500,NOW()),"")</f>
        <v/>
      </c>
      <c r="K4500" s="105"/>
      <c r="L4500" s="91"/>
    </row>
    <row r="4501" spans="2:12">
      <c r="B4501" s="91"/>
      <c r="C4501" s="13"/>
      <c r="D4501" s="43"/>
      <c r="E4501" s="13"/>
      <c r="F4501" s="13"/>
      <c r="G4501" s="232"/>
      <c r="H4501" s="136" t="str">
        <f ca="1">IF(I4541&lt;&gt;"",IF(H4501&lt;&gt;"",H4501,NOW()),"")</f>
        <v/>
      </c>
      <c r="J4501" s="136" t="str">
        <f ca="1">IF(K4541&lt;&gt;"", IF(J4501&lt;&gt;"",J4501,NOW()),"")</f>
        <v/>
      </c>
      <c r="K4501" s="105"/>
      <c r="L4501" s="91"/>
    </row>
    <row r="4502" spans="2:12">
      <c r="B4502" s="91"/>
      <c r="C4502" s="13"/>
      <c r="D4502" s="43"/>
      <c r="E4502" s="13"/>
      <c r="F4502" s="13"/>
      <c r="G4502" s="232"/>
      <c r="H4502" s="136" t="str">
        <f ca="1">IF(I4542&lt;&gt;"",IF(H4502&lt;&gt;"",H4502,NOW()),"")</f>
        <v/>
      </c>
      <c r="J4502" s="136" t="str">
        <f ca="1">IF(K4542&lt;&gt;"", IF(J4502&lt;&gt;"",J4502,NOW()),"")</f>
        <v/>
      </c>
      <c r="K4502" s="105"/>
      <c r="L4502" s="91"/>
    </row>
    <row r="4503" spans="2:12">
      <c r="B4503" s="91"/>
      <c r="C4503" s="13"/>
      <c r="D4503" s="43"/>
      <c r="E4503" s="13"/>
      <c r="F4503" s="13"/>
      <c r="G4503" s="232"/>
      <c r="H4503" s="136" t="str">
        <f ca="1">IF(I4543&lt;&gt;"",IF(H4503&lt;&gt;"",H4503,NOW()),"")</f>
        <v/>
      </c>
      <c r="J4503" s="136" t="str">
        <f ca="1">IF(K4543&lt;&gt;"", IF(J4503&lt;&gt;"",J4503,NOW()),"")</f>
        <v/>
      </c>
      <c r="K4503" s="105"/>
      <c r="L4503" s="91"/>
    </row>
    <row r="4504" spans="2:12">
      <c r="B4504" s="91"/>
      <c r="C4504" s="13"/>
      <c r="D4504" s="43"/>
      <c r="E4504" s="13"/>
      <c r="F4504" s="13"/>
      <c r="G4504" s="232"/>
      <c r="H4504" s="136" t="str">
        <f ca="1">IF(I4544&lt;&gt;"",IF(H4504&lt;&gt;"",H4504,NOW()),"")</f>
        <v/>
      </c>
      <c r="J4504" s="136" t="str">
        <f ca="1">IF(K4544&lt;&gt;"", IF(J4504&lt;&gt;"",J4504,NOW()),"")</f>
        <v/>
      </c>
      <c r="K4504" s="105"/>
      <c r="L4504" s="91"/>
    </row>
    <row r="4505" spans="2:12">
      <c r="B4505" s="91"/>
      <c r="C4505" s="13"/>
      <c r="D4505" s="43"/>
      <c r="E4505" s="13"/>
      <c r="F4505" s="13"/>
      <c r="G4505" s="232"/>
      <c r="H4505" s="136" t="str">
        <f ca="1">IF(I4545&lt;&gt;"",IF(H4505&lt;&gt;"",H4505,NOW()),"")</f>
        <v/>
      </c>
      <c r="J4505" s="136" t="str">
        <f ca="1">IF(K4545&lt;&gt;"", IF(J4505&lt;&gt;"",J4505,NOW()),"")</f>
        <v/>
      </c>
      <c r="K4505" s="105"/>
      <c r="L4505" s="91"/>
    </row>
    <row r="4506" spans="2:12">
      <c r="B4506" s="91"/>
      <c r="C4506" s="13"/>
      <c r="D4506" s="43"/>
      <c r="E4506" s="13"/>
      <c r="F4506" s="13"/>
      <c r="G4506" s="232"/>
      <c r="H4506" s="136" t="str">
        <f ca="1">IF(I4546&lt;&gt;"",IF(H4506&lt;&gt;"",H4506,NOW()),"")</f>
        <v/>
      </c>
      <c r="J4506" s="136" t="str">
        <f ca="1">IF(K4546&lt;&gt;"", IF(J4506&lt;&gt;"",J4506,NOW()),"")</f>
        <v/>
      </c>
      <c r="K4506" s="105"/>
      <c r="L4506" s="91"/>
    </row>
    <row r="4507" spans="2:12">
      <c r="B4507" s="91"/>
      <c r="C4507" s="13"/>
      <c r="D4507" s="43"/>
      <c r="E4507" s="13"/>
      <c r="F4507" s="13"/>
      <c r="G4507" s="232"/>
      <c r="H4507" s="136" t="str">
        <f ca="1">IF(I4547&lt;&gt;"",IF(H4507&lt;&gt;"",H4507,NOW()),"")</f>
        <v/>
      </c>
      <c r="J4507" s="136" t="str">
        <f ca="1">IF(K4547&lt;&gt;"", IF(J4507&lt;&gt;"",J4507,NOW()),"")</f>
        <v/>
      </c>
      <c r="K4507" s="105"/>
      <c r="L4507" s="91"/>
    </row>
    <row r="4508" spans="2:12">
      <c r="B4508" s="91"/>
      <c r="C4508" s="13"/>
      <c r="D4508" s="43"/>
      <c r="E4508" s="13"/>
      <c r="F4508" s="13"/>
      <c r="G4508" s="232"/>
      <c r="H4508" s="136" t="str">
        <f ca="1">IF(I4548&lt;&gt;"",IF(H4508&lt;&gt;"",H4508,NOW()),"")</f>
        <v/>
      </c>
      <c r="J4508" s="136" t="str">
        <f ca="1">IF(K4548&lt;&gt;"", IF(J4508&lt;&gt;"",J4508,NOW()),"")</f>
        <v/>
      </c>
      <c r="K4508" s="105"/>
      <c r="L4508" s="91"/>
    </row>
    <row r="4509" spans="2:12">
      <c r="B4509" s="91"/>
      <c r="C4509" s="13"/>
      <c r="D4509" s="43"/>
      <c r="E4509" s="13"/>
      <c r="F4509" s="13"/>
      <c r="G4509" s="232"/>
      <c r="H4509" s="136" t="str">
        <f ca="1">IF(I4549&lt;&gt;"",IF(H4509&lt;&gt;"",H4509,NOW()),"")</f>
        <v/>
      </c>
      <c r="J4509" s="136" t="str">
        <f ca="1">IF(K4549&lt;&gt;"", IF(J4509&lt;&gt;"",J4509,NOW()),"")</f>
        <v/>
      </c>
      <c r="K4509" s="105"/>
      <c r="L4509" s="91"/>
    </row>
    <row r="4510" spans="2:12">
      <c r="B4510" s="91"/>
      <c r="C4510" s="13"/>
      <c r="D4510" s="43"/>
      <c r="E4510" s="13"/>
      <c r="F4510" s="13"/>
      <c r="G4510" s="232"/>
      <c r="H4510" s="136" t="str">
        <f ca="1">IF(I4550&lt;&gt;"",IF(H4510&lt;&gt;"",H4510,NOW()),"")</f>
        <v/>
      </c>
      <c r="J4510" s="136" t="str">
        <f ca="1">IF(K4550&lt;&gt;"", IF(J4510&lt;&gt;"",J4510,NOW()),"")</f>
        <v/>
      </c>
      <c r="K4510" s="105"/>
      <c r="L4510" s="91"/>
    </row>
    <row r="4511" spans="2:12">
      <c r="B4511" s="91"/>
      <c r="C4511" s="13"/>
      <c r="D4511" s="43"/>
      <c r="E4511" s="13"/>
      <c r="F4511" s="13"/>
      <c r="G4511" s="232"/>
      <c r="H4511" s="136" t="str">
        <f ca="1">IF(I4551&lt;&gt;"",IF(H4511&lt;&gt;"",H4511,NOW()),"")</f>
        <v/>
      </c>
      <c r="J4511" s="136" t="str">
        <f ca="1">IF(K4551&lt;&gt;"", IF(J4511&lt;&gt;"",J4511,NOW()),"")</f>
        <v/>
      </c>
      <c r="K4511" s="105"/>
      <c r="L4511" s="91"/>
    </row>
    <row r="4512" spans="2:12">
      <c r="B4512" s="91"/>
      <c r="C4512" s="13"/>
      <c r="D4512" s="43"/>
      <c r="E4512" s="13"/>
      <c r="F4512" s="13"/>
      <c r="G4512" s="232"/>
      <c r="H4512" s="136" t="str">
        <f ca="1">IF(I4552&lt;&gt;"",IF(H4512&lt;&gt;"",H4512,NOW()),"")</f>
        <v/>
      </c>
      <c r="J4512" s="136" t="str">
        <f ca="1">IF(K4552&lt;&gt;"", IF(J4512&lt;&gt;"",J4512,NOW()),"")</f>
        <v/>
      </c>
      <c r="K4512" s="105"/>
      <c r="L4512" s="91"/>
    </row>
    <row r="4513" spans="2:12">
      <c r="B4513" s="91"/>
      <c r="C4513" s="13"/>
      <c r="D4513" s="43"/>
      <c r="E4513" s="13"/>
      <c r="F4513" s="13"/>
      <c r="G4513" s="232"/>
      <c r="H4513" s="136" t="str">
        <f ca="1">IF(I4553&lt;&gt;"",IF(H4513&lt;&gt;"",H4513,NOW()),"")</f>
        <v/>
      </c>
      <c r="J4513" s="136" t="str">
        <f ca="1">IF(K4553&lt;&gt;"", IF(J4513&lt;&gt;"",J4513,NOW()),"")</f>
        <v/>
      </c>
      <c r="K4513" s="105"/>
      <c r="L4513" s="91"/>
    </row>
    <row r="4514" spans="2:12">
      <c r="B4514" s="91"/>
      <c r="C4514" s="13"/>
      <c r="D4514" s="43"/>
      <c r="E4514" s="13"/>
      <c r="F4514" s="13"/>
      <c r="G4514" s="232"/>
      <c r="H4514" s="136" t="str">
        <f ca="1">IF(I4554&lt;&gt;"",IF(H4514&lt;&gt;"",H4514,NOW()),"")</f>
        <v/>
      </c>
      <c r="J4514" s="136" t="str">
        <f ca="1">IF(K4554&lt;&gt;"", IF(J4514&lt;&gt;"",J4514,NOW()),"")</f>
        <v/>
      </c>
      <c r="K4514" s="105"/>
      <c r="L4514" s="91"/>
    </row>
    <row r="4515" spans="2:12">
      <c r="B4515" s="91"/>
      <c r="C4515" s="13"/>
      <c r="D4515" s="43"/>
      <c r="E4515" s="13"/>
      <c r="F4515" s="13"/>
      <c r="G4515" s="232"/>
      <c r="H4515" s="136" t="str">
        <f ca="1">IF(I4555&lt;&gt;"",IF(H4515&lt;&gt;"",H4515,NOW()),"")</f>
        <v/>
      </c>
      <c r="J4515" s="136" t="str">
        <f ca="1">IF(K4555&lt;&gt;"", IF(J4515&lt;&gt;"",J4515,NOW()),"")</f>
        <v/>
      </c>
      <c r="K4515" s="105"/>
      <c r="L4515" s="91"/>
    </row>
    <row r="4516" spans="2:12">
      <c r="B4516" s="91"/>
      <c r="C4516" s="13"/>
      <c r="D4516" s="43"/>
      <c r="E4516" s="13"/>
      <c r="F4516" s="13"/>
      <c r="G4516" s="232"/>
      <c r="H4516" s="136" t="str">
        <f ca="1">IF(I4556&lt;&gt;"",IF(H4516&lt;&gt;"",H4516,NOW()),"")</f>
        <v/>
      </c>
      <c r="J4516" s="136" t="str">
        <f ca="1">IF(K4556&lt;&gt;"", IF(J4516&lt;&gt;"",J4516,NOW()),"")</f>
        <v/>
      </c>
      <c r="K4516" s="105"/>
      <c r="L4516" s="91"/>
    </row>
    <row r="4517" spans="2:12">
      <c r="B4517" s="91"/>
      <c r="C4517" s="13"/>
      <c r="D4517" s="43"/>
      <c r="E4517" s="13"/>
      <c r="F4517" s="13"/>
      <c r="G4517" s="232"/>
      <c r="H4517" s="136" t="str">
        <f ca="1">IF(I4557&lt;&gt;"",IF(H4517&lt;&gt;"",H4517,NOW()),"")</f>
        <v/>
      </c>
      <c r="J4517" s="136" t="str">
        <f ca="1">IF(K4557&lt;&gt;"", IF(J4517&lt;&gt;"",J4517,NOW()),"")</f>
        <v/>
      </c>
      <c r="K4517" s="105"/>
      <c r="L4517" s="91"/>
    </row>
    <row r="4518" spans="2:12">
      <c r="B4518" s="91"/>
      <c r="C4518" s="13"/>
      <c r="D4518" s="43"/>
      <c r="E4518" s="13"/>
      <c r="F4518" s="13"/>
      <c r="G4518" s="232"/>
      <c r="H4518" s="136" t="str">
        <f ca="1">IF(I4558&lt;&gt;"",IF(H4518&lt;&gt;"",H4518,NOW()),"")</f>
        <v/>
      </c>
      <c r="J4518" s="136" t="str">
        <f ca="1">IF(K4558&lt;&gt;"", IF(J4518&lt;&gt;"",J4518,NOW()),"")</f>
        <v/>
      </c>
      <c r="K4518" s="105"/>
      <c r="L4518" s="91"/>
    </row>
    <row r="4519" spans="2:12">
      <c r="B4519" s="91"/>
      <c r="C4519" s="13"/>
      <c r="D4519" s="43"/>
      <c r="E4519" s="13"/>
      <c r="F4519" s="13"/>
      <c r="G4519" s="232"/>
      <c r="H4519" s="136" t="str">
        <f ca="1">IF(I4559&lt;&gt;"",IF(H4519&lt;&gt;"",H4519,NOW()),"")</f>
        <v/>
      </c>
      <c r="J4519" s="136" t="str">
        <f ca="1">IF(K4559&lt;&gt;"", IF(J4519&lt;&gt;"",J4519,NOW()),"")</f>
        <v/>
      </c>
      <c r="K4519" s="105"/>
      <c r="L4519" s="91"/>
    </row>
    <row r="4520" spans="2:12">
      <c r="B4520" s="91"/>
      <c r="C4520" s="13"/>
      <c r="D4520" s="43"/>
      <c r="E4520" s="13"/>
      <c r="F4520" s="13"/>
      <c r="G4520" s="232"/>
      <c r="H4520" s="136" t="str">
        <f ca="1">IF(I4560&lt;&gt;"",IF(H4520&lt;&gt;"",H4520,NOW()),"")</f>
        <v/>
      </c>
      <c r="J4520" s="136" t="str">
        <f ca="1">IF(K4560&lt;&gt;"", IF(J4520&lt;&gt;"",J4520,NOW()),"")</f>
        <v/>
      </c>
      <c r="K4520" s="105"/>
      <c r="L4520" s="91"/>
    </row>
    <row r="4521" spans="2:12">
      <c r="B4521" s="91"/>
      <c r="C4521" s="13"/>
      <c r="D4521" s="43"/>
      <c r="E4521" s="13"/>
      <c r="F4521" s="13"/>
      <c r="G4521" s="232"/>
      <c r="H4521" s="136" t="str">
        <f ca="1">IF(I4561&lt;&gt;"",IF(H4521&lt;&gt;"",H4521,NOW()),"")</f>
        <v/>
      </c>
      <c r="J4521" s="136" t="str">
        <f ca="1">IF(K4561&lt;&gt;"", IF(J4521&lt;&gt;"",J4521,NOW()),"")</f>
        <v/>
      </c>
      <c r="K4521" s="105"/>
      <c r="L4521" s="91"/>
    </row>
    <row r="4522" spans="2:12">
      <c r="B4522" s="91"/>
      <c r="C4522" s="13"/>
      <c r="D4522" s="43"/>
      <c r="E4522" s="13"/>
      <c r="F4522" s="13"/>
      <c r="G4522" s="232"/>
      <c r="H4522" s="136" t="str">
        <f ca="1">IF(I4562&lt;&gt;"",IF(H4522&lt;&gt;"",H4522,NOW()),"")</f>
        <v/>
      </c>
      <c r="J4522" s="136" t="str">
        <f ca="1">IF(K4562&lt;&gt;"", IF(J4522&lt;&gt;"",J4522,NOW()),"")</f>
        <v/>
      </c>
      <c r="K4522" s="105"/>
      <c r="L4522" s="91"/>
    </row>
    <row r="4523" spans="2:12">
      <c r="B4523" s="91"/>
      <c r="C4523" s="13"/>
      <c r="D4523" s="43"/>
      <c r="E4523" s="13"/>
      <c r="F4523" s="13"/>
      <c r="G4523" s="232"/>
      <c r="H4523" s="136" t="str">
        <f ca="1">IF(I4563&lt;&gt;"",IF(H4523&lt;&gt;"",H4523,NOW()),"")</f>
        <v/>
      </c>
      <c r="J4523" s="136" t="str">
        <f ca="1">IF(K4563&lt;&gt;"", IF(J4523&lt;&gt;"",J4523,NOW()),"")</f>
        <v/>
      </c>
      <c r="K4523" s="105"/>
      <c r="L4523" s="91"/>
    </row>
    <row r="4524" spans="2:12">
      <c r="B4524" s="91"/>
      <c r="C4524" s="13"/>
      <c r="D4524" s="43"/>
      <c r="E4524" s="13"/>
      <c r="F4524" s="13"/>
      <c r="G4524" s="232"/>
      <c r="H4524" s="136" t="str">
        <f ca="1">IF(I4564&lt;&gt;"",IF(H4524&lt;&gt;"",H4524,NOW()),"")</f>
        <v/>
      </c>
      <c r="J4524" s="136" t="str">
        <f ca="1">IF(K4564&lt;&gt;"", IF(J4524&lt;&gt;"",J4524,NOW()),"")</f>
        <v/>
      </c>
      <c r="K4524" s="105"/>
      <c r="L4524" s="91"/>
    </row>
    <row r="4525" spans="2:12">
      <c r="B4525" s="91"/>
      <c r="C4525" s="13"/>
      <c r="D4525" s="43"/>
      <c r="E4525" s="13"/>
      <c r="F4525" s="13"/>
      <c r="G4525" s="232"/>
      <c r="H4525" s="136" t="str">
        <f ca="1">IF(I4565&lt;&gt;"",IF(H4525&lt;&gt;"",H4525,NOW()),"")</f>
        <v/>
      </c>
      <c r="J4525" s="136" t="str">
        <f ca="1">IF(K4565&lt;&gt;"", IF(J4525&lt;&gt;"",J4525,NOW()),"")</f>
        <v/>
      </c>
      <c r="K4525" s="105"/>
      <c r="L4525" s="91"/>
    </row>
    <row r="4526" spans="2:12">
      <c r="B4526" s="91"/>
      <c r="C4526" s="13"/>
      <c r="D4526" s="43"/>
      <c r="E4526" s="13"/>
      <c r="F4526" s="13"/>
      <c r="G4526" s="232"/>
      <c r="H4526" s="136" t="str">
        <f ca="1">IF(I4566&lt;&gt;"",IF(H4526&lt;&gt;"",H4526,NOW()),"")</f>
        <v/>
      </c>
      <c r="J4526" s="136" t="str">
        <f ca="1">IF(K4566&lt;&gt;"", IF(J4526&lt;&gt;"",J4526,NOW()),"")</f>
        <v/>
      </c>
      <c r="K4526" s="105"/>
      <c r="L4526" s="91"/>
    </row>
    <row r="4527" spans="2:12">
      <c r="B4527" s="91"/>
      <c r="C4527" s="13"/>
      <c r="D4527" s="43"/>
      <c r="E4527" s="13"/>
      <c r="F4527" s="13"/>
      <c r="G4527" s="232"/>
      <c r="H4527" s="136" t="str">
        <f ca="1">IF(I4567&lt;&gt;"",IF(H4527&lt;&gt;"",H4527,NOW()),"")</f>
        <v/>
      </c>
      <c r="J4527" s="136" t="str">
        <f ca="1">IF(K4567&lt;&gt;"", IF(J4527&lt;&gt;"",J4527,NOW()),"")</f>
        <v/>
      </c>
      <c r="K4527" s="105"/>
      <c r="L4527" s="91"/>
    </row>
    <row r="4528" spans="2:12">
      <c r="B4528" s="91"/>
      <c r="C4528" s="13"/>
      <c r="D4528" s="43"/>
      <c r="E4528" s="13"/>
      <c r="F4528" s="13"/>
      <c r="G4528" s="232"/>
      <c r="H4528" s="136" t="str">
        <f ca="1">IF(I4568&lt;&gt;"",IF(H4528&lt;&gt;"",H4528,NOW()),"")</f>
        <v/>
      </c>
      <c r="J4528" s="136" t="str">
        <f ca="1">IF(K4568&lt;&gt;"", IF(J4528&lt;&gt;"",J4528,NOW()),"")</f>
        <v/>
      </c>
      <c r="K4528" s="105"/>
      <c r="L4528" s="91"/>
    </row>
    <row r="4529" spans="2:12">
      <c r="B4529" s="91"/>
      <c r="C4529" s="13"/>
      <c r="D4529" s="43"/>
      <c r="E4529" s="13"/>
      <c r="F4529" s="13"/>
      <c r="G4529" s="232"/>
      <c r="H4529" s="136" t="str">
        <f ca="1">IF(I4569&lt;&gt;"",IF(H4529&lt;&gt;"",H4529,NOW()),"")</f>
        <v/>
      </c>
      <c r="J4529" s="136" t="str">
        <f ca="1">IF(K4569&lt;&gt;"", IF(J4529&lt;&gt;"",J4529,NOW()),"")</f>
        <v/>
      </c>
      <c r="K4529" s="105"/>
      <c r="L4529" s="91"/>
    </row>
    <row r="4530" spans="2:12">
      <c r="B4530" s="91"/>
      <c r="C4530" s="13"/>
      <c r="D4530" s="43"/>
      <c r="E4530" s="13"/>
      <c r="F4530" s="13"/>
      <c r="G4530" s="232"/>
      <c r="H4530" s="136" t="str">
        <f ca="1">IF(I4570&lt;&gt;"",IF(H4530&lt;&gt;"",H4530,NOW()),"")</f>
        <v/>
      </c>
      <c r="J4530" s="136" t="str">
        <f ca="1">IF(K4570&lt;&gt;"", IF(J4530&lt;&gt;"",J4530,NOW()),"")</f>
        <v/>
      </c>
      <c r="K4530" s="105"/>
      <c r="L4530" s="91"/>
    </row>
    <row r="4531" spans="2:12">
      <c r="B4531" s="91"/>
      <c r="C4531" s="13"/>
      <c r="D4531" s="43"/>
      <c r="E4531" s="13"/>
      <c r="F4531" s="13"/>
      <c r="G4531" s="232"/>
      <c r="H4531" s="136" t="str">
        <f ca="1">IF(I4571&lt;&gt;"",IF(H4531&lt;&gt;"",H4531,NOW()),"")</f>
        <v/>
      </c>
      <c r="J4531" s="136" t="str">
        <f ca="1">IF(K4571&lt;&gt;"", IF(J4531&lt;&gt;"",J4531,NOW()),"")</f>
        <v/>
      </c>
      <c r="K4531" s="105"/>
      <c r="L4531" s="91"/>
    </row>
    <row r="4532" spans="2:12">
      <c r="B4532" s="91"/>
      <c r="C4532" s="13"/>
      <c r="D4532" s="43"/>
      <c r="E4532" s="13"/>
      <c r="F4532" s="13"/>
      <c r="G4532" s="232"/>
      <c r="H4532" s="136" t="str">
        <f ca="1">IF(I4572&lt;&gt;"",IF(H4532&lt;&gt;"",H4532,NOW()),"")</f>
        <v/>
      </c>
      <c r="J4532" s="136" t="str">
        <f ca="1">IF(K4572&lt;&gt;"", IF(J4532&lt;&gt;"",J4532,NOW()),"")</f>
        <v/>
      </c>
      <c r="K4532" s="105"/>
      <c r="L4532" s="91"/>
    </row>
    <row r="4533" spans="2:12">
      <c r="B4533" s="91"/>
      <c r="C4533" s="13"/>
      <c r="D4533" s="43"/>
      <c r="E4533" s="13"/>
      <c r="F4533" s="13"/>
      <c r="G4533" s="232"/>
      <c r="H4533" s="136" t="str">
        <f ca="1">IF(I4573&lt;&gt;"",IF(H4533&lt;&gt;"",H4533,NOW()),"")</f>
        <v/>
      </c>
      <c r="J4533" s="136" t="str">
        <f ca="1">IF(K4573&lt;&gt;"", IF(J4533&lt;&gt;"",J4533,NOW()),"")</f>
        <v/>
      </c>
      <c r="K4533" s="105"/>
      <c r="L4533" s="91"/>
    </row>
    <row r="4534" spans="2:12">
      <c r="B4534" s="91"/>
      <c r="C4534" s="13"/>
      <c r="D4534" s="43"/>
      <c r="E4534" s="13"/>
      <c r="F4534" s="13"/>
      <c r="G4534" s="232"/>
      <c r="H4534" s="136" t="str">
        <f ca="1">IF(I4574&lt;&gt;"",IF(H4534&lt;&gt;"",H4534,NOW()),"")</f>
        <v/>
      </c>
      <c r="J4534" s="136" t="str">
        <f ca="1">IF(K4574&lt;&gt;"", IF(J4534&lt;&gt;"",J4534,NOW()),"")</f>
        <v/>
      </c>
      <c r="K4534" s="105"/>
      <c r="L4534" s="91"/>
    </row>
    <row r="4535" spans="2:12">
      <c r="B4535" s="91"/>
      <c r="C4535" s="13"/>
      <c r="D4535" s="43"/>
      <c r="E4535" s="13"/>
      <c r="F4535" s="13"/>
      <c r="G4535" s="232"/>
      <c r="H4535" s="136" t="str">
        <f ca="1">IF(I4575&lt;&gt;"",IF(H4535&lt;&gt;"",H4535,NOW()),"")</f>
        <v/>
      </c>
      <c r="J4535" s="136" t="str">
        <f ca="1">IF(K4575&lt;&gt;"", IF(J4535&lt;&gt;"",J4535,NOW()),"")</f>
        <v/>
      </c>
      <c r="K4535" s="105"/>
      <c r="L4535" s="91"/>
    </row>
    <row r="4536" spans="2:12">
      <c r="B4536" s="91"/>
      <c r="C4536" s="13"/>
      <c r="D4536" s="43"/>
      <c r="E4536" s="13"/>
      <c r="F4536" s="13"/>
      <c r="G4536" s="232"/>
      <c r="H4536" s="136" t="str">
        <f ca="1">IF(I4576&lt;&gt;"",IF(H4536&lt;&gt;"",H4536,NOW()),"")</f>
        <v/>
      </c>
      <c r="J4536" s="136" t="str">
        <f ca="1">IF(K4576&lt;&gt;"", IF(J4536&lt;&gt;"",J4536,NOW()),"")</f>
        <v/>
      </c>
      <c r="K4536" s="105"/>
      <c r="L4536" s="91"/>
    </row>
    <row r="4537" spans="2:12">
      <c r="B4537" s="91"/>
      <c r="C4537" s="13"/>
      <c r="D4537" s="43"/>
      <c r="E4537" s="13"/>
      <c r="F4537" s="13"/>
      <c r="G4537" s="232"/>
      <c r="H4537" s="136" t="str">
        <f ca="1">IF(I4577&lt;&gt;"",IF(H4537&lt;&gt;"",H4537,NOW()),"")</f>
        <v/>
      </c>
      <c r="J4537" s="136" t="str">
        <f ca="1">IF(K4577&lt;&gt;"", IF(J4537&lt;&gt;"",J4537,NOW()),"")</f>
        <v/>
      </c>
      <c r="K4537" s="105"/>
      <c r="L4537" s="91"/>
    </row>
    <row r="4538" spans="2:12">
      <c r="B4538" s="91"/>
      <c r="C4538" s="13"/>
      <c r="D4538" s="43"/>
      <c r="E4538" s="13"/>
      <c r="F4538" s="13"/>
      <c r="G4538" s="232"/>
      <c r="H4538" s="136" t="str">
        <f ca="1">IF(I4578&lt;&gt;"",IF(H4538&lt;&gt;"",H4538,NOW()),"")</f>
        <v/>
      </c>
      <c r="J4538" s="136" t="str">
        <f ca="1">IF(K4578&lt;&gt;"", IF(J4538&lt;&gt;"",J4538,NOW()),"")</f>
        <v/>
      </c>
      <c r="K4538" s="105"/>
      <c r="L4538" s="91"/>
    </row>
    <row r="4539" spans="2:12">
      <c r="B4539" s="91"/>
      <c r="C4539" s="13"/>
      <c r="D4539" s="43"/>
      <c r="E4539" s="13"/>
      <c r="F4539" s="13"/>
      <c r="G4539" s="232"/>
      <c r="H4539" s="136" t="str">
        <f ca="1">IF(I4579&lt;&gt;"",IF(H4539&lt;&gt;"",H4539,NOW()),"")</f>
        <v/>
      </c>
      <c r="J4539" s="136" t="str">
        <f ca="1">IF(K4579&lt;&gt;"", IF(J4539&lt;&gt;"",J4539,NOW()),"")</f>
        <v/>
      </c>
      <c r="K4539" s="105"/>
      <c r="L4539" s="91"/>
    </row>
    <row r="4540" spans="2:12">
      <c r="B4540" s="91"/>
      <c r="C4540" s="13"/>
      <c r="D4540" s="43"/>
      <c r="E4540" s="13"/>
      <c r="F4540" s="13"/>
      <c r="G4540" s="232"/>
      <c r="H4540" s="136" t="str">
        <f ca="1">IF(I4580&lt;&gt;"",IF(H4540&lt;&gt;"",H4540,NOW()),"")</f>
        <v/>
      </c>
      <c r="J4540" s="136" t="str">
        <f ca="1">IF(K4580&lt;&gt;"", IF(J4540&lt;&gt;"",J4540,NOW()),"")</f>
        <v/>
      </c>
      <c r="K4540" s="105"/>
      <c r="L4540" s="91"/>
    </row>
    <row r="4541" spans="2:12">
      <c r="B4541" s="91"/>
      <c r="C4541" s="13"/>
      <c r="D4541" s="43"/>
      <c r="E4541" s="13"/>
      <c r="F4541" s="13"/>
      <c r="G4541" s="232"/>
      <c r="H4541" s="136" t="str">
        <f ca="1">IF(I4581&lt;&gt;"",IF(H4541&lt;&gt;"",H4541,NOW()),"")</f>
        <v/>
      </c>
      <c r="J4541" s="136" t="str">
        <f ca="1">IF(K4581&lt;&gt;"", IF(J4541&lt;&gt;"",J4541,NOW()),"")</f>
        <v/>
      </c>
      <c r="K4541" s="105"/>
      <c r="L4541" s="91"/>
    </row>
    <row r="4542" spans="2:12">
      <c r="B4542" s="91"/>
      <c r="C4542" s="13"/>
      <c r="D4542" s="43"/>
      <c r="E4542" s="13"/>
      <c r="F4542" s="13"/>
      <c r="G4542" s="232"/>
      <c r="H4542" s="136" t="str">
        <f ca="1">IF(I4582&lt;&gt;"",IF(H4542&lt;&gt;"",H4542,NOW()),"")</f>
        <v/>
      </c>
      <c r="J4542" s="136" t="str">
        <f ca="1">IF(K4582&lt;&gt;"", IF(J4542&lt;&gt;"",J4542,NOW()),"")</f>
        <v/>
      </c>
      <c r="K4542" s="105"/>
      <c r="L4542" s="91"/>
    </row>
    <row r="4543" spans="2:12">
      <c r="B4543" s="91"/>
      <c r="C4543" s="13"/>
      <c r="D4543" s="43"/>
      <c r="E4543" s="13"/>
      <c r="F4543" s="13"/>
      <c r="G4543" s="232"/>
      <c r="H4543" s="136" t="str">
        <f ca="1">IF(I4583&lt;&gt;"",IF(H4543&lt;&gt;"",H4543,NOW()),"")</f>
        <v/>
      </c>
      <c r="J4543" s="136" t="str">
        <f ca="1">IF(K4583&lt;&gt;"", IF(J4543&lt;&gt;"",J4543,NOW()),"")</f>
        <v/>
      </c>
      <c r="K4543" s="105"/>
      <c r="L4543" s="91"/>
    </row>
    <row r="4544" spans="2:12">
      <c r="B4544" s="91"/>
      <c r="C4544" s="13"/>
      <c r="D4544" s="43"/>
      <c r="E4544" s="13"/>
      <c r="F4544" s="13"/>
      <c r="G4544" s="232"/>
      <c r="H4544" s="136" t="str">
        <f ca="1">IF(I4584&lt;&gt;"",IF(H4544&lt;&gt;"",H4544,NOW()),"")</f>
        <v/>
      </c>
      <c r="J4544" s="136" t="str">
        <f ca="1">IF(K4584&lt;&gt;"", IF(J4544&lt;&gt;"",J4544,NOW()),"")</f>
        <v/>
      </c>
      <c r="K4544" s="105"/>
      <c r="L4544" s="91"/>
    </row>
    <row r="4545" spans="2:12">
      <c r="B4545" s="91"/>
      <c r="C4545" s="13"/>
      <c r="D4545" s="43"/>
      <c r="E4545" s="13"/>
      <c r="F4545" s="13"/>
      <c r="G4545" s="232"/>
      <c r="H4545" s="136" t="str">
        <f ca="1">IF(I4585&lt;&gt;"",IF(H4545&lt;&gt;"",H4545,NOW()),"")</f>
        <v/>
      </c>
      <c r="J4545" s="136" t="str">
        <f ca="1">IF(K4585&lt;&gt;"", IF(J4545&lt;&gt;"",J4545,NOW()),"")</f>
        <v/>
      </c>
      <c r="K4545" s="105"/>
      <c r="L4545" s="91"/>
    </row>
    <row r="4546" spans="2:12">
      <c r="B4546" s="91"/>
      <c r="C4546" s="13"/>
      <c r="D4546" s="43"/>
      <c r="E4546" s="13"/>
      <c r="F4546" s="13"/>
      <c r="G4546" s="232"/>
      <c r="H4546" s="136" t="str">
        <f ca="1">IF(I4586&lt;&gt;"",IF(H4546&lt;&gt;"",H4546,NOW()),"")</f>
        <v/>
      </c>
      <c r="J4546" s="136" t="str">
        <f ca="1">IF(K4586&lt;&gt;"", IF(J4546&lt;&gt;"",J4546,NOW()),"")</f>
        <v/>
      </c>
      <c r="K4546" s="105"/>
      <c r="L4546" s="91"/>
    </row>
    <row r="4547" spans="2:12">
      <c r="B4547" s="91"/>
      <c r="C4547" s="13"/>
      <c r="D4547" s="43"/>
      <c r="E4547" s="13"/>
      <c r="F4547" s="13"/>
      <c r="G4547" s="232"/>
      <c r="H4547" s="136" t="str">
        <f ca="1">IF(I4587&lt;&gt;"",IF(H4547&lt;&gt;"",H4547,NOW()),"")</f>
        <v/>
      </c>
      <c r="J4547" s="136" t="str">
        <f ca="1">IF(K4587&lt;&gt;"", IF(J4547&lt;&gt;"",J4547,NOW()),"")</f>
        <v/>
      </c>
      <c r="K4547" s="105"/>
      <c r="L4547" s="91"/>
    </row>
    <row r="4548" spans="2:12">
      <c r="B4548" s="91"/>
      <c r="C4548" s="13"/>
      <c r="D4548" s="43"/>
      <c r="E4548" s="13"/>
      <c r="F4548" s="13"/>
      <c r="G4548" s="232"/>
      <c r="H4548" s="136" t="str">
        <f ca="1">IF(I4588&lt;&gt;"",IF(H4548&lt;&gt;"",H4548,NOW()),"")</f>
        <v/>
      </c>
      <c r="J4548" s="136" t="str">
        <f ca="1">IF(K4588&lt;&gt;"", IF(J4548&lt;&gt;"",J4548,NOW()),"")</f>
        <v/>
      </c>
      <c r="K4548" s="105"/>
      <c r="L4548" s="91"/>
    </row>
    <row r="4549" spans="2:12">
      <c r="B4549" s="91"/>
      <c r="C4549" s="13"/>
      <c r="D4549" s="43"/>
      <c r="E4549" s="13"/>
      <c r="F4549" s="13"/>
      <c r="G4549" s="232"/>
      <c r="H4549" s="136" t="str">
        <f ca="1">IF(I4589&lt;&gt;"",IF(H4549&lt;&gt;"",H4549,NOW()),"")</f>
        <v/>
      </c>
      <c r="J4549" s="136" t="str">
        <f ca="1">IF(K4589&lt;&gt;"", IF(J4549&lt;&gt;"",J4549,NOW()),"")</f>
        <v/>
      </c>
      <c r="K4549" s="105"/>
      <c r="L4549" s="91"/>
    </row>
    <row r="4550" spans="2:12">
      <c r="B4550" s="91"/>
      <c r="C4550" s="13"/>
      <c r="D4550" s="43"/>
      <c r="E4550" s="13"/>
      <c r="F4550" s="13"/>
      <c r="G4550" s="232"/>
      <c r="H4550" s="136" t="str">
        <f ca="1">IF(I4590&lt;&gt;"",IF(H4550&lt;&gt;"",H4550,NOW()),"")</f>
        <v/>
      </c>
      <c r="J4550" s="136" t="str">
        <f ca="1">IF(K4590&lt;&gt;"", IF(J4550&lt;&gt;"",J4550,NOW()),"")</f>
        <v/>
      </c>
      <c r="K4550" s="105"/>
      <c r="L4550" s="91"/>
    </row>
    <row r="4551" spans="2:12">
      <c r="B4551" s="91"/>
      <c r="C4551" s="13"/>
      <c r="D4551" s="43"/>
      <c r="E4551" s="13"/>
      <c r="F4551" s="13"/>
      <c r="G4551" s="232"/>
      <c r="H4551" s="136" t="str">
        <f ca="1">IF(I4591&lt;&gt;"",IF(H4551&lt;&gt;"",H4551,NOW()),"")</f>
        <v/>
      </c>
      <c r="J4551" s="136" t="str">
        <f ca="1">IF(K4591&lt;&gt;"", IF(J4551&lt;&gt;"",J4551,NOW()),"")</f>
        <v/>
      </c>
      <c r="K4551" s="105"/>
      <c r="L4551" s="91"/>
    </row>
    <row r="4552" spans="2:12">
      <c r="B4552" s="91"/>
      <c r="C4552" s="13"/>
      <c r="D4552" s="43"/>
      <c r="E4552" s="13"/>
      <c r="F4552" s="13"/>
      <c r="G4552" s="232"/>
      <c r="H4552" s="136" t="str">
        <f ca="1">IF(I4592&lt;&gt;"",IF(H4552&lt;&gt;"",H4552,NOW()),"")</f>
        <v/>
      </c>
      <c r="J4552" s="136" t="str">
        <f ca="1">IF(K4592&lt;&gt;"", IF(J4552&lt;&gt;"",J4552,NOW()),"")</f>
        <v/>
      </c>
      <c r="K4552" s="105"/>
      <c r="L4552" s="91"/>
    </row>
    <row r="4553" spans="2:12">
      <c r="B4553" s="91"/>
      <c r="C4553" s="13"/>
      <c r="D4553" s="43"/>
      <c r="E4553" s="13"/>
      <c r="F4553" s="13"/>
      <c r="G4553" s="232"/>
      <c r="H4553" s="136" t="str">
        <f ca="1">IF(I4593&lt;&gt;"",IF(H4553&lt;&gt;"",H4553,NOW()),"")</f>
        <v/>
      </c>
      <c r="J4553" s="136" t="str">
        <f ca="1">IF(K4593&lt;&gt;"", IF(J4553&lt;&gt;"",J4553,NOW()),"")</f>
        <v/>
      </c>
      <c r="K4553" s="105"/>
      <c r="L4553" s="91"/>
    </row>
    <row r="4554" spans="2:12">
      <c r="B4554" s="91"/>
      <c r="C4554" s="13"/>
      <c r="D4554" s="43"/>
      <c r="E4554" s="13"/>
      <c r="F4554" s="13"/>
      <c r="G4554" s="232"/>
      <c r="H4554" s="136" t="str">
        <f ca="1">IF(I4594&lt;&gt;"",IF(H4554&lt;&gt;"",H4554,NOW()),"")</f>
        <v/>
      </c>
      <c r="J4554" s="136" t="str">
        <f ca="1">IF(K4594&lt;&gt;"", IF(J4554&lt;&gt;"",J4554,NOW()),"")</f>
        <v/>
      </c>
      <c r="K4554" s="105"/>
      <c r="L4554" s="91"/>
    </row>
    <row r="4555" spans="2:12">
      <c r="B4555" s="91"/>
      <c r="C4555" s="13"/>
      <c r="D4555" s="43"/>
      <c r="E4555" s="13"/>
      <c r="F4555" s="13"/>
      <c r="G4555" s="232"/>
      <c r="H4555" s="136" t="str">
        <f ca="1">IF(I4595&lt;&gt;"",IF(H4555&lt;&gt;"",H4555,NOW()),"")</f>
        <v/>
      </c>
      <c r="J4555" s="136" t="str">
        <f ca="1">IF(K4595&lt;&gt;"", IF(J4555&lt;&gt;"",J4555,NOW()),"")</f>
        <v/>
      </c>
      <c r="K4555" s="105"/>
      <c r="L4555" s="91"/>
    </row>
    <row r="4556" spans="2:12">
      <c r="B4556" s="91"/>
      <c r="C4556" s="13"/>
      <c r="D4556" s="43"/>
      <c r="E4556" s="13"/>
      <c r="F4556" s="13"/>
      <c r="G4556" s="232"/>
      <c r="H4556" s="136" t="str">
        <f ca="1">IF(I4596&lt;&gt;"",IF(H4556&lt;&gt;"",H4556,NOW()),"")</f>
        <v/>
      </c>
      <c r="J4556" s="136" t="str">
        <f ca="1">IF(K4596&lt;&gt;"", IF(J4556&lt;&gt;"",J4556,NOW()),"")</f>
        <v/>
      </c>
      <c r="K4556" s="105"/>
      <c r="L4556" s="91"/>
    </row>
    <row r="4557" spans="2:12">
      <c r="B4557" s="91"/>
      <c r="C4557" s="13"/>
      <c r="D4557" s="43"/>
      <c r="E4557" s="13"/>
      <c r="F4557" s="13"/>
      <c r="G4557" s="232"/>
      <c r="H4557" s="136" t="str">
        <f ca="1">IF(I4597&lt;&gt;"",IF(H4557&lt;&gt;"",H4557,NOW()),"")</f>
        <v/>
      </c>
      <c r="J4557" s="136" t="str">
        <f ca="1">IF(K4597&lt;&gt;"", IF(J4557&lt;&gt;"",J4557,NOW()),"")</f>
        <v/>
      </c>
      <c r="K4557" s="105"/>
      <c r="L4557" s="91"/>
    </row>
    <row r="4558" spans="2:12">
      <c r="B4558" s="91"/>
      <c r="C4558" s="13"/>
      <c r="D4558" s="43"/>
      <c r="E4558" s="13"/>
      <c r="F4558" s="13"/>
      <c r="G4558" s="232"/>
      <c r="H4558" s="136" t="str">
        <f ca="1">IF(I4598&lt;&gt;"",IF(H4558&lt;&gt;"",H4558,NOW()),"")</f>
        <v/>
      </c>
      <c r="J4558" s="136" t="str">
        <f ca="1">IF(K4598&lt;&gt;"", IF(J4558&lt;&gt;"",J4558,NOW()),"")</f>
        <v/>
      </c>
      <c r="K4558" s="105"/>
      <c r="L4558" s="91"/>
    </row>
    <row r="4559" spans="2:12">
      <c r="B4559" s="91"/>
      <c r="C4559" s="13"/>
      <c r="D4559" s="43"/>
      <c r="E4559" s="13"/>
      <c r="F4559" s="13"/>
      <c r="G4559" s="232"/>
      <c r="H4559" s="136" t="str">
        <f ca="1">IF(I4599&lt;&gt;"",IF(H4559&lt;&gt;"",H4559,NOW()),"")</f>
        <v/>
      </c>
      <c r="J4559" s="136" t="str">
        <f ca="1">IF(K4599&lt;&gt;"", IF(J4559&lt;&gt;"",J4559,NOW()),"")</f>
        <v/>
      </c>
      <c r="K4559" s="105"/>
      <c r="L4559" s="91"/>
    </row>
    <row r="4560" spans="2:12">
      <c r="B4560" s="91"/>
      <c r="C4560" s="13"/>
      <c r="D4560" s="43"/>
      <c r="E4560" s="13"/>
      <c r="F4560" s="13"/>
      <c r="G4560" s="232"/>
      <c r="H4560" s="136" t="str">
        <f ca="1">IF(I4600&lt;&gt;"",IF(H4560&lt;&gt;"",H4560,NOW()),"")</f>
        <v/>
      </c>
      <c r="J4560" s="136" t="str">
        <f ca="1">IF(K4600&lt;&gt;"", IF(J4560&lt;&gt;"",J4560,NOW()),"")</f>
        <v/>
      </c>
      <c r="K4560" s="105"/>
      <c r="L4560" s="91"/>
    </row>
    <row r="4561" spans="2:12">
      <c r="B4561" s="91"/>
      <c r="C4561" s="13"/>
      <c r="D4561" s="43"/>
      <c r="E4561" s="13"/>
      <c r="F4561" s="13"/>
      <c r="G4561" s="232"/>
      <c r="H4561" s="136" t="str">
        <f ca="1">IF(I4601&lt;&gt;"",IF(H4561&lt;&gt;"",H4561,NOW()),"")</f>
        <v/>
      </c>
      <c r="J4561" s="136" t="str">
        <f ca="1">IF(K4601&lt;&gt;"", IF(J4561&lt;&gt;"",J4561,NOW()),"")</f>
        <v/>
      </c>
      <c r="K4561" s="105"/>
      <c r="L4561" s="91"/>
    </row>
    <row r="4562" spans="2:12">
      <c r="B4562" s="91"/>
      <c r="C4562" s="13"/>
      <c r="D4562" s="43"/>
      <c r="E4562" s="13"/>
      <c r="F4562" s="13"/>
      <c r="G4562" s="232"/>
      <c r="H4562" s="136" t="str">
        <f ca="1">IF(I4602&lt;&gt;"",IF(H4562&lt;&gt;"",H4562,NOW()),"")</f>
        <v/>
      </c>
      <c r="J4562" s="136" t="str">
        <f ca="1">IF(K4602&lt;&gt;"", IF(J4562&lt;&gt;"",J4562,NOW()),"")</f>
        <v/>
      </c>
      <c r="K4562" s="105"/>
      <c r="L4562" s="91"/>
    </row>
    <row r="4563" spans="2:12">
      <c r="B4563" s="91"/>
      <c r="C4563" s="13"/>
      <c r="D4563" s="43"/>
      <c r="E4563" s="13"/>
      <c r="F4563" s="13"/>
      <c r="G4563" s="232"/>
      <c r="H4563" s="136" t="str">
        <f ca="1">IF(I4603&lt;&gt;"",IF(H4563&lt;&gt;"",H4563,NOW()),"")</f>
        <v/>
      </c>
      <c r="J4563" s="136" t="str">
        <f ca="1">IF(K4603&lt;&gt;"", IF(J4563&lt;&gt;"",J4563,NOW()),"")</f>
        <v/>
      </c>
      <c r="K4563" s="105"/>
      <c r="L4563" s="91"/>
    </row>
    <row r="4564" spans="2:12">
      <c r="B4564" s="91"/>
      <c r="C4564" s="13"/>
      <c r="D4564" s="43"/>
      <c r="E4564" s="13"/>
      <c r="F4564" s="13"/>
      <c r="G4564" s="232"/>
      <c r="H4564" s="136" t="str">
        <f ca="1">IF(I4604&lt;&gt;"",IF(H4564&lt;&gt;"",H4564,NOW()),"")</f>
        <v/>
      </c>
      <c r="J4564" s="136" t="str">
        <f ca="1">IF(K4604&lt;&gt;"", IF(J4564&lt;&gt;"",J4564,NOW()),"")</f>
        <v/>
      </c>
      <c r="K4564" s="105"/>
      <c r="L4564" s="91"/>
    </row>
    <row r="4565" spans="2:12">
      <c r="B4565" s="91"/>
      <c r="C4565" s="13"/>
      <c r="D4565" s="43"/>
      <c r="E4565" s="13"/>
      <c r="F4565" s="13"/>
      <c r="G4565" s="232"/>
      <c r="H4565" s="136" t="str">
        <f ca="1">IF(I4605&lt;&gt;"",IF(H4565&lt;&gt;"",H4565,NOW()),"")</f>
        <v/>
      </c>
      <c r="J4565" s="136" t="str">
        <f ca="1">IF(K4605&lt;&gt;"", IF(J4565&lt;&gt;"",J4565,NOW()),"")</f>
        <v/>
      </c>
      <c r="K4565" s="105"/>
      <c r="L4565" s="91"/>
    </row>
    <row r="4566" spans="2:12">
      <c r="B4566" s="91"/>
      <c r="C4566" s="13"/>
      <c r="D4566" s="43"/>
      <c r="E4566" s="13"/>
      <c r="F4566" s="13"/>
      <c r="G4566" s="232"/>
      <c r="H4566" s="136" t="str">
        <f ca="1">IF(I4606&lt;&gt;"",IF(H4566&lt;&gt;"",H4566,NOW()),"")</f>
        <v/>
      </c>
      <c r="J4566" s="136" t="str">
        <f ca="1">IF(K4606&lt;&gt;"", IF(J4566&lt;&gt;"",J4566,NOW()),"")</f>
        <v/>
      </c>
      <c r="K4566" s="105"/>
      <c r="L4566" s="91"/>
    </row>
    <row r="4567" spans="2:12">
      <c r="B4567" s="91"/>
      <c r="C4567" s="13"/>
      <c r="D4567" s="43"/>
      <c r="E4567" s="13"/>
      <c r="F4567" s="13"/>
      <c r="G4567" s="232"/>
      <c r="H4567" s="136" t="str">
        <f ca="1">IF(I4607&lt;&gt;"",IF(H4567&lt;&gt;"",H4567,NOW()),"")</f>
        <v/>
      </c>
      <c r="J4567" s="136" t="str">
        <f ca="1">IF(K4607&lt;&gt;"", IF(J4567&lt;&gt;"",J4567,NOW()),"")</f>
        <v/>
      </c>
      <c r="K4567" s="105"/>
      <c r="L4567" s="91"/>
    </row>
    <row r="4568" spans="2:12">
      <c r="B4568" s="91"/>
      <c r="C4568" s="13"/>
      <c r="D4568" s="43"/>
      <c r="E4568" s="13"/>
      <c r="F4568" s="13"/>
      <c r="G4568" s="232"/>
      <c r="H4568" s="136" t="str">
        <f ca="1">IF(I4608&lt;&gt;"",IF(H4568&lt;&gt;"",H4568,NOW()),"")</f>
        <v/>
      </c>
      <c r="J4568" s="136" t="str">
        <f ca="1">IF(K4608&lt;&gt;"", IF(J4568&lt;&gt;"",J4568,NOW()),"")</f>
        <v/>
      </c>
      <c r="K4568" s="105"/>
      <c r="L4568" s="91"/>
    </row>
    <row r="4569" spans="2:12">
      <c r="B4569" s="91"/>
      <c r="C4569" s="13"/>
      <c r="D4569" s="43"/>
      <c r="E4569" s="13"/>
      <c r="F4569" s="13"/>
      <c r="G4569" s="232"/>
      <c r="H4569" s="136" t="str">
        <f ca="1">IF(I4609&lt;&gt;"",IF(H4569&lt;&gt;"",H4569,NOW()),"")</f>
        <v/>
      </c>
      <c r="J4569" s="136" t="str">
        <f ca="1">IF(K4609&lt;&gt;"", IF(J4569&lt;&gt;"",J4569,NOW()),"")</f>
        <v/>
      </c>
      <c r="K4569" s="105"/>
      <c r="L4569" s="91"/>
    </row>
    <row r="4570" spans="2:12">
      <c r="B4570" s="91"/>
      <c r="C4570" s="13"/>
      <c r="D4570" s="43"/>
      <c r="E4570" s="13"/>
      <c r="F4570" s="13"/>
      <c r="G4570" s="232"/>
      <c r="H4570" s="136" t="str">
        <f ca="1">IF(I4610&lt;&gt;"",IF(H4570&lt;&gt;"",H4570,NOW()),"")</f>
        <v/>
      </c>
      <c r="J4570" s="136" t="str">
        <f ca="1">IF(K4610&lt;&gt;"", IF(J4570&lt;&gt;"",J4570,NOW()),"")</f>
        <v/>
      </c>
      <c r="K4570" s="105"/>
      <c r="L4570" s="91"/>
    </row>
    <row r="4571" spans="2:12">
      <c r="B4571" s="91"/>
      <c r="C4571" s="13"/>
      <c r="D4571" s="43"/>
      <c r="E4571" s="13"/>
      <c r="F4571" s="13"/>
      <c r="G4571" s="232"/>
      <c r="H4571" s="136" t="str">
        <f ca="1">IF(I4611&lt;&gt;"",IF(H4571&lt;&gt;"",H4571,NOW()),"")</f>
        <v/>
      </c>
      <c r="J4571" s="136" t="str">
        <f ca="1">IF(K4611&lt;&gt;"", IF(J4571&lt;&gt;"",J4571,NOW()),"")</f>
        <v/>
      </c>
      <c r="K4571" s="105"/>
      <c r="L4571" s="91"/>
    </row>
    <row r="4572" spans="2:12">
      <c r="B4572" s="91"/>
      <c r="C4572" s="13"/>
      <c r="D4572" s="43"/>
      <c r="E4572" s="13"/>
      <c r="F4572" s="13"/>
      <c r="G4572" s="232"/>
      <c r="H4572" s="136" t="str">
        <f ca="1">IF(I4612&lt;&gt;"",IF(H4572&lt;&gt;"",H4572,NOW()),"")</f>
        <v/>
      </c>
      <c r="J4572" s="136" t="str">
        <f ca="1">IF(K4612&lt;&gt;"", IF(J4572&lt;&gt;"",J4572,NOW()),"")</f>
        <v/>
      </c>
      <c r="K4572" s="105"/>
      <c r="L4572" s="91"/>
    </row>
    <row r="4573" spans="2:12">
      <c r="B4573" s="91"/>
      <c r="C4573" s="13"/>
      <c r="D4573" s="43"/>
      <c r="E4573" s="13"/>
      <c r="F4573" s="13"/>
      <c r="G4573" s="232"/>
      <c r="H4573" s="136" t="str">
        <f ca="1">IF(I4613&lt;&gt;"",IF(H4573&lt;&gt;"",H4573,NOW()),"")</f>
        <v/>
      </c>
      <c r="J4573" s="136" t="str">
        <f ca="1">IF(K4613&lt;&gt;"", IF(J4573&lt;&gt;"",J4573,NOW()),"")</f>
        <v/>
      </c>
      <c r="K4573" s="105"/>
      <c r="L4573" s="91"/>
    </row>
    <row r="4574" spans="2:12">
      <c r="B4574" s="91"/>
      <c r="C4574" s="13"/>
      <c r="D4574" s="43"/>
      <c r="E4574" s="13"/>
      <c r="F4574" s="13"/>
      <c r="G4574" s="232"/>
      <c r="H4574" s="136" t="str">
        <f ca="1">IF(I4614&lt;&gt;"",IF(H4574&lt;&gt;"",H4574,NOW()),"")</f>
        <v/>
      </c>
      <c r="J4574" s="136" t="str">
        <f ca="1">IF(K4614&lt;&gt;"", IF(J4574&lt;&gt;"",J4574,NOW()),"")</f>
        <v/>
      </c>
      <c r="K4574" s="105"/>
      <c r="L4574" s="91"/>
    </row>
    <row r="4575" spans="2:12">
      <c r="B4575" s="91"/>
      <c r="C4575" s="13"/>
      <c r="D4575" s="43"/>
      <c r="E4575" s="13"/>
      <c r="F4575" s="13"/>
      <c r="G4575" s="232"/>
      <c r="H4575" s="136" t="str">
        <f ca="1">IF(I4615&lt;&gt;"",IF(H4575&lt;&gt;"",H4575,NOW()),"")</f>
        <v/>
      </c>
      <c r="J4575" s="136" t="str">
        <f ca="1">IF(K4615&lt;&gt;"", IF(J4575&lt;&gt;"",J4575,NOW()),"")</f>
        <v/>
      </c>
      <c r="K4575" s="105"/>
      <c r="L4575" s="91"/>
    </row>
    <row r="4576" spans="2:12">
      <c r="B4576" s="91"/>
      <c r="C4576" s="13"/>
      <c r="D4576" s="43"/>
      <c r="E4576" s="13"/>
      <c r="F4576" s="13"/>
      <c r="G4576" s="232"/>
      <c r="H4576" s="136" t="str">
        <f ca="1">IF(I4616&lt;&gt;"",IF(H4576&lt;&gt;"",H4576,NOW()),"")</f>
        <v/>
      </c>
      <c r="J4576" s="136" t="str">
        <f ca="1">IF(K4616&lt;&gt;"", IF(J4576&lt;&gt;"",J4576,NOW()),"")</f>
        <v/>
      </c>
      <c r="K4576" s="105"/>
      <c r="L4576" s="91"/>
    </row>
    <row r="4577" spans="2:12">
      <c r="B4577" s="91"/>
      <c r="C4577" s="13"/>
      <c r="D4577" s="43"/>
      <c r="E4577" s="13"/>
      <c r="F4577" s="13"/>
      <c r="G4577" s="232"/>
      <c r="H4577" s="136" t="str">
        <f ca="1">IF(I4617&lt;&gt;"",IF(H4577&lt;&gt;"",H4577,NOW()),"")</f>
        <v/>
      </c>
      <c r="J4577" s="136" t="str">
        <f ca="1">IF(K4617&lt;&gt;"", IF(J4577&lt;&gt;"",J4577,NOW()),"")</f>
        <v/>
      </c>
      <c r="K4577" s="105"/>
      <c r="L4577" s="91"/>
    </row>
    <row r="4578" spans="2:12">
      <c r="B4578" s="91"/>
      <c r="C4578" s="13"/>
      <c r="D4578" s="43"/>
      <c r="E4578" s="13"/>
      <c r="F4578" s="13"/>
      <c r="G4578" s="232"/>
      <c r="H4578" s="136" t="str">
        <f ca="1">IF(I4618&lt;&gt;"",IF(H4578&lt;&gt;"",H4578,NOW()),"")</f>
        <v/>
      </c>
      <c r="J4578" s="136" t="str">
        <f ca="1">IF(K4618&lt;&gt;"", IF(J4578&lt;&gt;"",J4578,NOW()),"")</f>
        <v/>
      </c>
      <c r="K4578" s="105"/>
      <c r="L4578" s="91"/>
    </row>
    <row r="4579" spans="2:12">
      <c r="B4579" s="91"/>
      <c r="C4579" s="13"/>
      <c r="D4579" s="43"/>
      <c r="E4579" s="13"/>
      <c r="F4579" s="13"/>
      <c r="G4579" s="232"/>
      <c r="H4579" s="136" t="str">
        <f ca="1">IF(I4619&lt;&gt;"",IF(H4579&lt;&gt;"",H4579,NOW()),"")</f>
        <v/>
      </c>
      <c r="J4579" s="136" t="str">
        <f ca="1">IF(K4619&lt;&gt;"", IF(J4579&lt;&gt;"",J4579,NOW()),"")</f>
        <v/>
      </c>
      <c r="K4579" s="105"/>
      <c r="L4579" s="91"/>
    </row>
    <row r="4580" spans="2:12">
      <c r="B4580" s="91"/>
      <c r="C4580" s="13"/>
      <c r="D4580" s="43"/>
      <c r="E4580" s="13"/>
      <c r="F4580" s="13"/>
      <c r="G4580" s="232"/>
      <c r="H4580" s="136" t="str">
        <f ca="1">IF(I4620&lt;&gt;"",IF(H4580&lt;&gt;"",H4580,NOW()),"")</f>
        <v/>
      </c>
      <c r="J4580" s="136" t="str">
        <f ca="1">IF(K4620&lt;&gt;"", IF(J4580&lt;&gt;"",J4580,NOW()),"")</f>
        <v/>
      </c>
      <c r="K4580" s="105"/>
      <c r="L4580" s="91"/>
    </row>
    <row r="4581" spans="2:12">
      <c r="B4581" s="91"/>
      <c r="C4581" s="13"/>
      <c r="D4581" s="43"/>
      <c r="E4581" s="13"/>
      <c r="F4581" s="13"/>
      <c r="G4581" s="232"/>
      <c r="H4581" s="136" t="str">
        <f ca="1">IF(I4621&lt;&gt;"",IF(H4581&lt;&gt;"",H4581,NOW()),"")</f>
        <v/>
      </c>
      <c r="J4581" s="136" t="str">
        <f ca="1">IF(K4621&lt;&gt;"", IF(J4581&lt;&gt;"",J4581,NOW()),"")</f>
        <v/>
      </c>
      <c r="K4581" s="105"/>
      <c r="L4581" s="91"/>
    </row>
    <row r="4582" spans="2:12">
      <c r="B4582" s="91"/>
      <c r="C4582" s="13"/>
      <c r="D4582" s="43"/>
      <c r="E4582" s="13"/>
      <c r="F4582" s="13"/>
      <c r="G4582" s="232"/>
      <c r="H4582" s="136" t="str">
        <f ca="1">IF(I4622&lt;&gt;"",IF(H4582&lt;&gt;"",H4582,NOW()),"")</f>
        <v/>
      </c>
      <c r="J4582" s="136" t="str">
        <f ca="1">IF(K4622&lt;&gt;"", IF(J4582&lt;&gt;"",J4582,NOW()),"")</f>
        <v/>
      </c>
      <c r="K4582" s="105"/>
      <c r="L4582" s="91"/>
    </row>
    <row r="4583" spans="2:12">
      <c r="B4583" s="91"/>
      <c r="C4583" s="13"/>
      <c r="D4583" s="43"/>
      <c r="E4583" s="13"/>
      <c r="F4583" s="13"/>
      <c r="G4583" s="232"/>
      <c r="H4583" s="136" t="str">
        <f ca="1">IF(I4623&lt;&gt;"",IF(H4583&lt;&gt;"",H4583,NOW()),"")</f>
        <v/>
      </c>
      <c r="J4583" s="136" t="str">
        <f ca="1">IF(K4623&lt;&gt;"", IF(J4583&lt;&gt;"",J4583,NOW()),"")</f>
        <v/>
      </c>
      <c r="K4583" s="105"/>
      <c r="L4583" s="91"/>
    </row>
    <row r="4584" spans="2:12">
      <c r="B4584" s="91"/>
      <c r="C4584" s="13"/>
      <c r="D4584" s="43"/>
      <c r="E4584" s="13"/>
      <c r="F4584" s="13"/>
      <c r="G4584" s="232"/>
      <c r="H4584" s="136" t="str">
        <f ca="1">IF(I4624&lt;&gt;"",IF(H4584&lt;&gt;"",H4584,NOW()),"")</f>
        <v/>
      </c>
      <c r="J4584" s="136" t="str">
        <f ca="1">IF(K4624&lt;&gt;"", IF(J4584&lt;&gt;"",J4584,NOW()),"")</f>
        <v/>
      </c>
      <c r="K4584" s="105"/>
      <c r="L4584" s="91"/>
    </row>
    <row r="4585" spans="2:12">
      <c r="B4585" s="91"/>
      <c r="C4585" s="13"/>
      <c r="D4585" s="43"/>
      <c r="E4585" s="13"/>
      <c r="F4585" s="13"/>
      <c r="G4585" s="232"/>
      <c r="H4585" s="136" t="str">
        <f ca="1">IF(I4625&lt;&gt;"",IF(H4585&lt;&gt;"",H4585,NOW()),"")</f>
        <v/>
      </c>
      <c r="J4585" s="136" t="str">
        <f ca="1">IF(K4625&lt;&gt;"", IF(J4585&lt;&gt;"",J4585,NOW()),"")</f>
        <v/>
      </c>
      <c r="K4585" s="105"/>
      <c r="L4585" s="91"/>
    </row>
    <row r="4586" spans="2:12">
      <c r="B4586" s="91"/>
      <c r="C4586" s="13"/>
      <c r="D4586" s="43"/>
      <c r="E4586" s="13"/>
      <c r="F4586" s="13"/>
      <c r="G4586" s="232"/>
      <c r="H4586" s="136" t="str">
        <f ca="1">IF(I4626&lt;&gt;"",IF(H4586&lt;&gt;"",H4586,NOW()),"")</f>
        <v/>
      </c>
      <c r="J4586" s="136" t="str">
        <f ca="1">IF(K4626&lt;&gt;"", IF(J4586&lt;&gt;"",J4586,NOW()),"")</f>
        <v/>
      </c>
      <c r="K4586" s="105"/>
      <c r="L4586" s="91"/>
    </row>
    <row r="4587" spans="2:12">
      <c r="B4587" s="91"/>
      <c r="C4587" s="13"/>
      <c r="D4587" s="43"/>
      <c r="E4587" s="13"/>
      <c r="F4587" s="13"/>
      <c r="G4587" s="232"/>
      <c r="H4587" s="136" t="str">
        <f ca="1">IF(I4627&lt;&gt;"",IF(H4587&lt;&gt;"",H4587,NOW()),"")</f>
        <v/>
      </c>
      <c r="J4587" s="136" t="str">
        <f ca="1">IF(K4627&lt;&gt;"", IF(J4587&lt;&gt;"",J4587,NOW()),"")</f>
        <v/>
      </c>
      <c r="K4587" s="105"/>
      <c r="L4587" s="91"/>
    </row>
    <row r="4588" spans="2:12">
      <c r="B4588" s="91"/>
      <c r="C4588" s="13"/>
      <c r="D4588" s="43"/>
      <c r="E4588" s="13"/>
      <c r="F4588" s="13"/>
      <c r="G4588" s="232"/>
      <c r="H4588" s="136" t="str">
        <f ca="1">IF(I4628&lt;&gt;"",IF(H4588&lt;&gt;"",H4588,NOW()),"")</f>
        <v/>
      </c>
      <c r="J4588" s="136" t="str">
        <f ca="1">IF(K4628&lt;&gt;"", IF(J4588&lt;&gt;"",J4588,NOW()),"")</f>
        <v/>
      </c>
      <c r="K4588" s="105"/>
      <c r="L4588" s="91"/>
    </row>
    <row r="4589" spans="2:12">
      <c r="B4589" s="91"/>
      <c r="C4589" s="13"/>
      <c r="D4589" s="43"/>
      <c r="E4589" s="13"/>
      <c r="F4589" s="13"/>
      <c r="G4589" s="232"/>
      <c r="H4589" s="136" t="str">
        <f ca="1">IF(I4629&lt;&gt;"",IF(H4589&lt;&gt;"",H4589,NOW()),"")</f>
        <v/>
      </c>
      <c r="J4589" s="136" t="str">
        <f ca="1">IF(K4629&lt;&gt;"", IF(J4589&lt;&gt;"",J4589,NOW()),"")</f>
        <v/>
      </c>
      <c r="K4589" s="105"/>
      <c r="L4589" s="91"/>
    </row>
    <row r="4590" spans="2:12">
      <c r="B4590" s="91"/>
      <c r="C4590" s="13"/>
      <c r="D4590" s="43"/>
      <c r="E4590" s="13"/>
      <c r="F4590" s="13"/>
      <c r="G4590" s="232"/>
      <c r="H4590" s="136" t="str">
        <f ca="1">IF(I4630&lt;&gt;"",IF(H4590&lt;&gt;"",H4590,NOW()),"")</f>
        <v/>
      </c>
      <c r="J4590" s="136" t="str">
        <f ca="1">IF(K4630&lt;&gt;"", IF(J4590&lt;&gt;"",J4590,NOW()),"")</f>
        <v/>
      </c>
      <c r="K4590" s="105"/>
      <c r="L4590" s="91"/>
    </row>
    <row r="4591" spans="2:12">
      <c r="B4591" s="91"/>
      <c r="C4591" s="13"/>
      <c r="D4591" s="43"/>
      <c r="E4591" s="13"/>
      <c r="F4591" s="13"/>
      <c r="G4591" s="232"/>
      <c r="H4591" s="136" t="str">
        <f ca="1">IF(I4631&lt;&gt;"",IF(H4591&lt;&gt;"",H4591,NOW()),"")</f>
        <v/>
      </c>
      <c r="J4591" s="136" t="str">
        <f ca="1">IF(K4631&lt;&gt;"", IF(J4591&lt;&gt;"",J4591,NOW()),"")</f>
        <v/>
      </c>
      <c r="K4591" s="105"/>
      <c r="L4591" s="91"/>
    </row>
    <row r="4592" spans="2:12">
      <c r="B4592" s="91"/>
      <c r="C4592" s="13"/>
      <c r="D4592" s="43"/>
      <c r="E4592" s="13"/>
      <c r="F4592" s="13"/>
      <c r="G4592" s="232"/>
      <c r="H4592" s="136" t="str">
        <f ca="1">IF(I4632&lt;&gt;"",IF(H4592&lt;&gt;"",H4592,NOW()),"")</f>
        <v/>
      </c>
      <c r="J4592" s="136" t="str">
        <f ca="1">IF(K4632&lt;&gt;"", IF(J4592&lt;&gt;"",J4592,NOW()),"")</f>
        <v/>
      </c>
      <c r="K4592" s="105"/>
      <c r="L4592" s="91"/>
    </row>
    <row r="4593" spans="2:12">
      <c r="B4593" s="91"/>
      <c r="C4593" s="13"/>
      <c r="D4593" s="43"/>
      <c r="E4593" s="13"/>
      <c r="F4593" s="13"/>
      <c r="G4593" s="232"/>
      <c r="H4593" s="136" t="str">
        <f ca="1">IF(I4633&lt;&gt;"",IF(H4593&lt;&gt;"",H4593,NOW()),"")</f>
        <v/>
      </c>
      <c r="J4593" s="136" t="str">
        <f ca="1">IF(K4633&lt;&gt;"", IF(J4593&lt;&gt;"",J4593,NOW()),"")</f>
        <v/>
      </c>
      <c r="K4593" s="105"/>
      <c r="L4593" s="91"/>
    </row>
    <row r="4594" spans="2:12">
      <c r="B4594" s="91"/>
      <c r="C4594" s="13"/>
      <c r="D4594" s="43"/>
      <c r="E4594" s="13"/>
      <c r="F4594" s="13"/>
      <c r="G4594" s="232"/>
      <c r="H4594" s="136" t="str">
        <f ca="1">IF(I4634&lt;&gt;"",IF(H4594&lt;&gt;"",H4594,NOW()),"")</f>
        <v/>
      </c>
      <c r="J4594" s="136" t="str">
        <f ca="1">IF(K4634&lt;&gt;"", IF(J4594&lt;&gt;"",J4594,NOW()),"")</f>
        <v/>
      </c>
      <c r="K4594" s="105"/>
      <c r="L4594" s="91"/>
    </row>
    <row r="4595" spans="2:12">
      <c r="B4595" s="91"/>
      <c r="C4595" s="13"/>
      <c r="D4595" s="43"/>
      <c r="E4595" s="13"/>
      <c r="F4595" s="13"/>
      <c r="G4595" s="232"/>
      <c r="H4595" s="136" t="str">
        <f ca="1">IF(I4635&lt;&gt;"",IF(H4595&lt;&gt;"",H4595,NOW()),"")</f>
        <v/>
      </c>
      <c r="J4595" s="136" t="str">
        <f ca="1">IF(K4635&lt;&gt;"", IF(J4595&lt;&gt;"",J4595,NOW()),"")</f>
        <v/>
      </c>
      <c r="K4595" s="105"/>
      <c r="L4595" s="91"/>
    </row>
    <row r="4596" spans="2:12">
      <c r="B4596" s="91"/>
      <c r="C4596" s="13"/>
      <c r="D4596" s="43"/>
      <c r="E4596" s="13"/>
      <c r="F4596" s="13"/>
      <c r="G4596" s="232"/>
      <c r="H4596" s="136" t="str">
        <f ca="1">IF(I4636&lt;&gt;"",IF(H4596&lt;&gt;"",H4596,NOW()),"")</f>
        <v/>
      </c>
      <c r="J4596" s="136" t="str">
        <f ca="1">IF(K4636&lt;&gt;"", IF(J4596&lt;&gt;"",J4596,NOW()),"")</f>
        <v/>
      </c>
      <c r="K4596" s="105"/>
      <c r="L4596" s="91"/>
    </row>
    <row r="4597" spans="2:12">
      <c r="B4597" s="91"/>
      <c r="C4597" s="13"/>
      <c r="D4597" s="43"/>
      <c r="E4597" s="13"/>
      <c r="F4597" s="13"/>
      <c r="G4597" s="232"/>
      <c r="H4597" s="136" t="str">
        <f ca="1">IF(I4637&lt;&gt;"",IF(H4597&lt;&gt;"",H4597,NOW()),"")</f>
        <v/>
      </c>
      <c r="J4597" s="136" t="str">
        <f ca="1">IF(K4637&lt;&gt;"", IF(J4597&lt;&gt;"",J4597,NOW()),"")</f>
        <v/>
      </c>
      <c r="K4597" s="105"/>
      <c r="L4597" s="91"/>
    </row>
    <row r="4598" spans="2:12">
      <c r="B4598" s="91"/>
      <c r="C4598" s="13"/>
      <c r="D4598" s="43"/>
      <c r="E4598" s="13"/>
      <c r="F4598" s="13"/>
      <c r="G4598" s="232"/>
      <c r="H4598" s="136" t="str">
        <f ca="1">IF(I4638&lt;&gt;"",IF(H4598&lt;&gt;"",H4598,NOW()),"")</f>
        <v/>
      </c>
      <c r="J4598" s="136" t="str">
        <f ca="1">IF(K4638&lt;&gt;"", IF(J4598&lt;&gt;"",J4598,NOW()),"")</f>
        <v/>
      </c>
      <c r="K4598" s="105"/>
      <c r="L4598" s="91"/>
    </row>
    <row r="4599" spans="2:12">
      <c r="B4599" s="91"/>
      <c r="C4599" s="13"/>
      <c r="D4599" s="43"/>
      <c r="E4599" s="13"/>
      <c r="F4599" s="13"/>
      <c r="G4599" s="232"/>
      <c r="H4599" s="136" t="str">
        <f ca="1">IF(I4639&lt;&gt;"",IF(H4599&lt;&gt;"",H4599,NOW()),"")</f>
        <v/>
      </c>
      <c r="J4599" s="136" t="str">
        <f ca="1">IF(K4639&lt;&gt;"", IF(J4599&lt;&gt;"",J4599,NOW()),"")</f>
        <v/>
      </c>
      <c r="K4599" s="105"/>
      <c r="L4599" s="91"/>
    </row>
    <row r="4600" spans="2:12">
      <c r="B4600" s="91"/>
      <c r="C4600" s="13"/>
      <c r="D4600" s="43"/>
      <c r="E4600" s="13"/>
      <c r="F4600" s="13"/>
      <c r="G4600" s="232"/>
      <c r="H4600" s="136" t="str">
        <f ca="1">IF(I4640&lt;&gt;"",IF(H4600&lt;&gt;"",H4600,NOW()),"")</f>
        <v/>
      </c>
      <c r="J4600" s="136" t="str">
        <f ca="1">IF(K4640&lt;&gt;"", IF(J4600&lt;&gt;"",J4600,NOW()),"")</f>
        <v/>
      </c>
      <c r="K4600" s="105"/>
      <c r="L4600" s="91"/>
    </row>
    <row r="4601" spans="2:12">
      <c r="B4601" s="91"/>
      <c r="C4601" s="13"/>
      <c r="D4601" s="43"/>
      <c r="E4601" s="13"/>
      <c r="F4601" s="13"/>
      <c r="G4601" s="232"/>
      <c r="H4601" s="136" t="str">
        <f ca="1">IF(I4641&lt;&gt;"",IF(H4601&lt;&gt;"",H4601,NOW()),"")</f>
        <v/>
      </c>
      <c r="J4601" s="136" t="str">
        <f ca="1">IF(K4641&lt;&gt;"", IF(J4601&lt;&gt;"",J4601,NOW()),"")</f>
        <v/>
      </c>
      <c r="K4601" s="105"/>
      <c r="L4601" s="91"/>
    </row>
    <row r="4602" spans="2:12">
      <c r="B4602" s="91"/>
      <c r="C4602" s="13"/>
      <c r="D4602" s="43"/>
      <c r="E4602" s="13"/>
      <c r="F4602" s="13"/>
      <c r="G4602" s="232"/>
      <c r="H4602" s="136" t="str">
        <f ca="1">IF(I4642&lt;&gt;"",IF(H4602&lt;&gt;"",H4602,NOW()),"")</f>
        <v/>
      </c>
      <c r="J4602" s="136" t="str">
        <f ca="1">IF(K4642&lt;&gt;"", IF(J4602&lt;&gt;"",J4602,NOW()),"")</f>
        <v/>
      </c>
      <c r="K4602" s="105"/>
      <c r="L4602" s="91"/>
    </row>
    <row r="4603" spans="2:12">
      <c r="B4603" s="91"/>
      <c r="C4603" s="13"/>
      <c r="D4603" s="43"/>
      <c r="E4603" s="13"/>
      <c r="F4603" s="13"/>
      <c r="G4603" s="232"/>
      <c r="H4603" s="136" t="str">
        <f ca="1">IF(I4643&lt;&gt;"",IF(H4603&lt;&gt;"",H4603,NOW()),"")</f>
        <v/>
      </c>
      <c r="J4603" s="136" t="str">
        <f ca="1">IF(K4643&lt;&gt;"", IF(J4603&lt;&gt;"",J4603,NOW()),"")</f>
        <v/>
      </c>
      <c r="K4603" s="105"/>
      <c r="L4603" s="91"/>
    </row>
    <row r="4604" spans="2:12">
      <c r="B4604" s="91"/>
      <c r="C4604" s="13"/>
      <c r="D4604" s="43"/>
      <c r="E4604" s="13"/>
      <c r="F4604" s="13"/>
      <c r="G4604" s="232"/>
      <c r="H4604" s="136" t="str">
        <f ca="1">IF(I4644&lt;&gt;"",IF(H4604&lt;&gt;"",H4604,NOW()),"")</f>
        <v/>
      </c>
      <c r="J4604" s="136" t="str">
        <f ca="1">IF(K4644&lt;&gt;"", IF(J4604&lt;&gt;"",J4604,NOW()),"")</f>
        <v/>
      </c>
      <c r="K4604" s="105"/>
      <c r="L4604" s="91"/>
    </row>
    <row r="4605" spans="2:12">
      <c r="B4605" s="91"/>
      <c r="C4605" s="13"/>
      <c r="D4605" s="43"/>
      <c r="E4605" s="13"/>
      <c r="F4605" s="13"/>
      <c r="G4605" s="232"/>
      <c r="H4605" s="136" t="str">
        <f ca="1">IF(I4645&lt;&gt;"",IF(H4605&lt;&gt;"",H4605,NOW()),"")</f>
        <v/>
      </c>
      <c r="J4605" s="136" t="str">
        <f ca="1">IF(K4645&lt;&gt;"", IF(J4605&lt;&gt;"",J4605,NOW()),"")</f>
        <v/>
      </c>
      <c r="K4605" s="105"/>
      <c r="L4605" s="91"/>
    </row>
    <row r="4606" spans="2:12">
      <c r="B4606" s="91"/>
      <c r="C4606" s="13"/>
      <c r="D4606" s="43"/>
      <c r="E4606" s="13"/>
      <c r="F4606" s="13"/>
      <c r="G4606" s="232"/>
      <c r="H4606" s="136" t="str">
        <f ca="1">IF(I4646&lt;&gt;"",IF(H4606&lt;&gt;"",H4606,NOW()),"")</f>
        <v/>
      </c>
      <c r="J4606" s="136" t="str">
        <f ca="1">IF(K4646&lt;&gt;"", IF(J4606&lt;&gt;"",J4606,NOW()),"")</f>
        <v/>
      </c>
      <c r="K4606" s="105"/>
      <c r="L4606" s="91"/>
    </row>
    <row r="4607" spans="2:12">
      <c r="B4607" s="91"/>
      <c r="C4607" s="13"/>
      <c r="D4607" s="43"/>
      <c r="E4607" s="13"/>
      <c r="F4607" s="13"/>
      <c r="G4607" s="232"/>
      <c r="H4607" s="136" t="str">
        <f ca="1">IF(I4647&lt;&gt;"",IF(H4607&lt;&gt;"",H4607,NOW()),"")</f>
        <v/>
      </c>
      <c r="J4607" s="136" t="str">
        <f ca="1">IF(K4647&lt;&gt;"", IF(J4607&lt;&gt;"",J4607,NOW()),"")</f>
        <v/>
      </c>
      <c r="K4607" s="105"/>
      <c r="L4607" s="91"/>
    </row>
    <row r="4608" spans="2:12">
      <c r="B4608" s="91"/>
      <c r="C4608" s="13"/>
      <c r="D4608" s="43"/>
      <c r="E4608" s="13"/>
      <c r="F4608" s="13"/>
      <c r="G4608" s="232"/>
      <c r="H4608" s="136" t="str">
        <f ca="1">IF(I4648&lt;&gt;"",IF(H4608&lt;&gt;"",H4608,NOW()),"")</f>
        <v/>
      </c>
      <c r="J4608" s="136" t="str">
        <f ca="1">IF(K4648&lt;&gt;"", IF(J4608&lt;&gt;"",J4608,NOW()),"")</f>
        <v/>
      </c>
      <c r="K4608" s="105"/>
      <c r="L4608" s="91"/>
    </row>
    <row r="4609" spans="2:12">
      <c r="B4609" s="91"/>
      <c r="C4609" s="13"/>
      <c r="D4609" s="43"/>
      <c r="E4609" s="13"/>
      <c r="F4609" s="13"/>
      <c r="G4609" s="232"/>
      <c r="H4609" s="136" t="str">
        <f ca="1">IF(I4649&lt;&gt;"",IF(H4609&lt;&gt;"",H4609,NOW()),"")</f>
        <v/>
      </c>
      <c r="J4609" s="136" t="str">
        <f ca="1">IF(K4649&lt;&gt;"", IF(J4609&lt;&gt;"",J4609,NOW()),"")</f>
        <v/>
      </c>
      <c r="K4609" s="105"/>
      <c r="L4609" s="91"/>
    </row>
    <row r="4610" spans="2:12">
      <c r="B4610" s="91"/>
      <c r="C4610" s="13"/>
      <c r="D4610" s="43"/>
      <c r="E4610" s="13"/>
      <c r="F4610" s="13"/>
      <c r="G4610" s="232"/>
      <c r="H4610" s="136" t="str">
        <f ca="1">IF(I4650&lt;&gt;"",IF(H4610&lt;&gt;"",H4610,NOW()),"")</f>
        <v/>
      </c>
      <c r="J4610" s="136" t="str">
        <f ca="1">IF(K4650&lt;&gt;"", IF(J4610&lt;&gt;"",J4610,NOW()),"")</f>
        <v/>
      </c>
      <c r="K4610" s="105"/>
      <c r="L4610" s="91"/>
    </row>
    <row r="4611" spans="2:12">
      <c r="B4611" s="91"/>
      <c r="C4611" s="13"/>
      <c r="D4611" s="43"/>
      <c r="E4611" s="13"/>
      <c r="F4611" s="13"/>
      <c r="G4611" s="232"/>
      <c r="H4611" s="136" t="str">
        <f ca="1">IF(I4651&lt;&gt;"",IF(H4611&lt;&gt;"",H4611,NOW()),"")</f>
        <v/>
      </c>
      <c r="J4611" s="136" t="str">
        <f ca="1">IF(K4651&lt;&gt;"", IF(J4611&lt;&gt;"",J4611,NOW()),"")</f>
        <v/>
      </c>
      <c r="K4611" s="105"/>
      <c r="L4611" s="91"/>
    </row>
    <row r="4612" spans="2:12">
      <c r="B4612" s="91"/>
      <c r="C4612" s="13"/>
      <c r="D4612" s="43"/>
      <c r="E4612" s="13"/>
      <c r="F4612" s="13"/>
      <c r="G4612" s="232"/>
      <c r="H4612" s="136" t="str">
        <f ca="1">IF(I4652&lt;&gt;"",IF(H4612&lt;&gt;"",H4612,NOW()),"")</f>
        <v/>
      </c>
      <c r="J4612" s="136" t="str">
        <f ca="1">IF(K4652&lt;&gt;"", IF(J4612&lt;&gt;"",J4612,NOW()),"")</f>
        <v/>
      </c>
      <c r="K4612" s="105"/>
      <c r="L4612" s="91"/>
    </row>
    <row r="4613" spans="2:12">
      <c r="B4613" s="91"/>
      <c r="C4613" s="13"/>
      <c r="D4613" s="43"/>
      <c r="E4613" s="13"/>
      <c r="F4613" s="13"/>
      <c r="G4613" s="232"/>
      <c r="H4613" s="136" t="str">
        <f ca="1">IF(I4653&lt;&gt;"",IF(H4613&lt;&gt;"",H4613,NOW()),"")</f>
        <v/>
      </c>
      <c r="J4613" s="136" t="str">
        <f ca="1">IF(K4653&lt;&gt;"", IF(J4613&lt;&gt;"",J4613,NOW()),"")</f>
        <v/>
      </c>
      <c r="K4613" s="105"/>
      <c r="L4613" s="91"/>
    </row>
    <row r="4614" spans="2:12">
      <c r="B4614" s="91"/>
      <c r="C4614" s="13"/>
      <c r="D4614" s="43"/>
      <c r="E4614" s="13"/>
      <c r="F4614" s="13"/>
      <c r="G4614" s="232"/>
      <c r="H4614" s="136" t="str">
        <f ca="1">IF(I4654&lt;&gt;"",IF(H4614&lt;&gt;"",H4614,NOW()),"")</f>
        <v/>
      </c>
      <c r="J4614" s="136" t="str">
        <f ca="1">IF(K4654&lt;&gt;"", IF(J4614&lt;&gt;"",J4614,NOW()),"")</f>
        <v/>
      </c>
      <c r="K4614" s="105"/>
      <c r="L4614" s="91"/>
    </row>
    <row r="4615" spans="2:12">
      <c r="B4615" s="91"/>
      <c r="C4615" s="13"/>
      <c r="D4615" s="43"/>
      <c r="E4615" s="13"/>
      <c r="F4615" s="13"/>
      <c r="G4615" s="232"/>
      <c r="H4615" s="136" t="str">
        <f ca="1">IF(I4655&lt;&gt;"",IF(H4615&lt;&gt;"",H4615,NOW()),"")</f>
        <v/>
      </c>
      <c r="J4615" s="136" t="str">
        <f ca="1">IF(K4655&lt;&gt;"", IF(J4615&lt;&gt;"",J4615,NOW()),"")</f>
        <v/>
      </c>
      <c r="K4615" s="105"/>
      <c r="L4615" s="91"/>
    </row>
    <row r="4616" spans="2:12">
      <c r="B4616" s="91"/>
      <c r="C4616" s="13"/>
      <c r="D4616" s="43"/>
      <c r="E4616" s="13"/>
      <c r="F4616" s="13"/>
      <c r="G4616" s="232"/>
      <c r="H4616" s="136" t="str">
        <f ca="1">IF(I4656&lt;&gt;"",IF(H4616&lt;&gt;"",H4616,NOW()),"")</f>
        <v/>
      </c>
      <c r="J4616" s="136" t="str">
        <f ca="1">IF(K4656&lt;&gt;"", IF(J4616&lt;&gt;"",J4616,NOW()),"")</f>
        <v/>
      </c>
      <c r="K4616" s="105"/>
      <c r="L4616" s="91"/>
    </row>
    <row r="4617" spans="2:12">
      <c r="B4617" s="91"/>
      <c r="C4617" s="13"/>
      <c r="D4617" s="43"/>
      <c r="E4617" s="13"/>
      <c r="F4617" s="13"/>
      <c r="G4617" s="232"/>
      <c r="H4617" s="136" t="str">
        <f ca="1">IF(I4657&lt;&gt;"",IF(H4617&lt;&gt;"",H4617,NOW()),"")</f>
        <v/>
      </c>
      <c r="J4617" s="136" t="str">
        <f ca="1">IF(K4657&lt;&gt;"", IF(J4617&lt;&gt;"",J4617,NOW()),"")</f>
        <v/>
      </c>
      <c r="K4617" s="105"/>
      <c r="L4617" s="91"/>
    </row>
    <row r="4618" spans="2:12">
      <c r="B4618" s="91"/>
      <c r="C4618" s="13"/>
      <c r="D4618" s="43"/>
      <c r="E4618" s="13"/>
      <c r="F4618" s="13"/>
      <c r="G4618" s="232"/>
      <c r="H4618" s="136" t="str">
        <f ca="1">IF(I4658&lt;&gt;"",IF(H4618&lt;&gt;"",H4618,NOW()),"")</f>
        <v/>
      </c>
      <c r="J4618" s="136" t="str">
        <f ca="1">IF(K4658&lt;&gt;"", IF(J4618&lt;&gt;"",J4618,NOW()),"")</f>
        <v/>
      </c>
      <c r="K4618" s="105"/>
      <c r="L4618" s="91"/>
    </row>
    <row r="4619" spans="2:12">
      <c r="B4619" s="91"/>
      <c r="C4619" s="13"/>
      <c r="D4619" s="43"/>
      <c r="E4619" s="13"/>
      <c r="F4619" s="13"/>
      <c r="G4619" s="232"/>
      <c r="H4619" s="136" t="str">
        <f ca="1">IF(I4659&lt;&gt;"",IF(H4619&lt;&gt;"",H4619,NOW()),"")</f>
        <v/>
      </c>
      <c r="J4619" s="136" t="str">
        <f ca="1">IF(K4659&lt;&gt;"", IF(J4619&lt;&gt;"",J4619,NOW()),"")</f>
        <v/>
      </c>
      <c r="K4619" s="105"/>
      <c r="L4619" s="91"/>
    </row>
    <row r="4620" spans="2:12">
      <c r="B4620" s="91"/>
      <c r="C4620" s="13"/>
      <c r="D4620" s="43"/>
      <c r="E4620" s="13"/>
      <c r="F4620" s="13"/>
      <c r="G4620" s="232"/>
      <c r="H4620" s="136" t="str">
        <f ca="1">IF(I4660&lt;&gt;"",IF(H4620&lt;&gt;"",H4620,NOW()),"")</f>
        <v/>
      </c>
      <c r="J4620" s="136" t="str">
        <f ca="1">IF(K4660&lt;&gt;"", IF(J4620&lt;&gt;"",J4620,NOW()),"")</f>
        <v/>
      </c>
      <c r="K4620" s="105"/>
      <c r="L4620" s="91"/>
    </row>
    <row r="4621" spans="2:12">
      <c r="B4621" s="91"/>
      <c r="C4621" s="13"/>
      <c r="D4621" s="43"/>
      <c r="E4621" s="13"/>
      <c r="F4621" s="13"/>
      <c r="G4621" s="232"/>
      <c r="H4621" s="136" t="str">
        <f ca="1">IF(I4661&lt;&gt;"",IF(H4621&lt;&gt;"",H4621,NOW()),"")</f>
        <v/>
      </c>
      <c r="J4621" s="136" t="str">
        <f ca="1">IF(K4661&lt;&gt;"", IF(J4621&lt;&gt;"",J4621,NOW()),"")</f>
        <v/>
      </c>
      <c r="K4621" s="105"/>
      <c r="L4621" s="91"/>
    </row>
    <row r="4622" spans="2:12">
      <c r="B4622" s="91"/>
      <c r="C4622" s="13"/>
      <c r="D4622" s="43"/>
      <c r="E4622" s="13"/>
      <c r="F4622" s="13"/>
      <c r="G4622" s="232"/>
      <c r="H4622" s="136" t="str">
        <f ca="1">IF(I4662&lt;&gt;"",IF(H4622&lt;&gt;"",H4622,NOW()),"")</f>
        <v/>
      </c>
      <c r="J4622" s="136" t="str">
        <f ca="1">IF(K4662&lt;&gt;"", IF(J4622&lt;&gt;"",J4622,NOW()),"")</f>
        <v/>
      </c>
      <c r="K4622" s="105"/>
      <c r="L4622" s="91"/>
    </row>
    <row r="4623" spans="2:12">
      <c r="B4623" s="91"/>
      <c r="C4623" s="13"/>
      <c r="D4623" s="43"/>
      <c r="E4623" s="13"/>
      <c r="F4623" s="13"/>
      <c r="G4623" s="232"/>
      <c r="H4623" s="136" t="str">
        <f ca="1">IF(I4663&lt;&gt;"",IF(H4623&lt;&gt;"",H4623,NOW()),"")</f>
        <v/>
      </c>
      <c r="J4623" s="136" t="str">
        <f ca="1">IF(K4663&lt;&gt;"", IF(J4623&lt;&gt;"",J4623,NOW()),"")</f>
        <v/>
      </c>
      <c r="K4623" s="105"/>
      <c r="L4623" s="91"/>
    </row>
    <row r="4624" spans="2:12">
      <c r="B4624" s="91"/>
      <c r="C4624" s="13"/>
      <c r="D4624" s="43"/>
      <c r="E4624" s="13"/>
      <c r="F4624" s="13"/>
      <c r="G4624" s="232"/>
      <c r="H4624" s="136" t="str">
        <f ca="1">IF(I4664&lt;&gt;"",IF(H4624&lt;&gt;"",H4624,NOW()),"")</f>
        <v/>
      </c>
      <c r="J4624" s="136" t="str">
        <f ca="1">IF(K4664&lt;&gt;"", IF(J4624&lt;&gt;"",J4624,NOW()),"")</f>
        <v/>
      </c>
      <c r="K4624" s="105"/>
      <c r="L4624" s="91"/>
    </row>
    <row r="4625" spans="2:12">
      <c r="B4625" s="91"/>
      <c r="C4625" s="13"/>
      <c r="D4625" s="43"/>
      <c r="E4625" s="13"/>
      <c r="F4625" s="13"/>
      <c r="G4625" s="232"/>
      <c r="H4625" s="136" t="str">
        <f ca="1">IF(I4665&lt;&gt;"",IF(H4625&lt;&gt;"",H4625,NOW()),"")</f>
        <v/>
      </c>
      <c r="J4625" s="136" t="str">
        <f ca="1">IF(K4665&lt;&gt;"", IF(J4625&lt;&gt;"",J4625,NOW()),"")</f>
        <v/>
      </c>
      <c r="K4625" s="105"/>
      <c r="L4625" s="91"/>
    </row>
    <row r="4626" spans="2:12">
      <c r="B4626" s="91"/>
      <c r="C4626" s="13"/>
      <c r="D4626" s="43"/>
      <c r="E4626" s="13"/>
      <c r="F4626" s="13"/>
      <c r="G4626" s="232"/>
      <c r="H4626" s="136" t="str">
        <f ca="1">IF(I4666&lt;&gt;"",IF(H4626&lt;&gt;"",H4626,NOW()),"")</f>
        <v/>
      </c>
      <c r="J4626" s="136" t="str">
        <f ca="1">IF(K4666&lt;&gt;"", IF(J4626&lt;&gt;"",J4626,NOW()),"")</f>
        <v/>
      </c>
      <c r="K4626" s="105"/>
      <c r="L4626" s="91"/>
    </row>
    <row r="4627" spans="2:12">
      <c r="B4627" s="91"/>
      <c r="C4627" s="13"/>
      <c r="D4627" s="43"/>
      <c r="E4627" s="13"/>
      <c r="F4627" s="13"/>
      <c r="G4627" s="232"/>
      <c r="H4627" s="136" t="str">
        <f ca="1">IF(I4667&lt;&gt;"",IF(H4627&lt;&gt;"",H4627,NOW()),"")</f>
        <v/>
      </c>
      <c r="J4627" s="136" t="str">
        <f ca="1">IF(K4667&lt;&gt;"", IF(J4627&lt;&gt;"",J4627,NOW()),"")</f>
        <v/>
      </c>
      <c r="K4627" s="105"/>
      <c r="L4627" s="91"/>
    </row>
    <row r="4628" spans="2:12">
      <c r="B4628" s="91"/>
      <c r="C4628" s="13"/>
      <c r="D4628" s="43"/>
      <c r="E4628" s="13"/>
      <c r="F4628" s="13"/>
      <c r="G4628" s="232"/>
      <c r="H4628" s="136" t="str">
        <f ca="1">IF(I4668&lt;&gt;"",IF(H4628&lt;&gt;"",H4628,NOW()),"")</f>
        <v/>
      </c>
      <c r="J4628" s="136" t="str">
        <f ca="1">IF(K4668&lt;&gt;"", IF(J4628&lt;&gt;"",J4628,NOW()),"")</f>
        <v/>
      </c>
      <c r="K4628" s="105"/>
      <c r="L4628" s="91"/>
    </row>
    <row r="4629" spans="2:12">
      <c r="B4629" s="91"/>
      <c r="C4629" s="13"/>
      <c r="D4629" s="43"/>
      <c r="E4629" s="13"/>
      <c r="F4629" s="13"/>
      <c r="G4629" s="232"/>
      <c r="H4629" s="136" t="str">
        <f ca="1">IF(I4669&lt;&gt;"",IF(H4629&lt;&gt;"",H4629,NOW()),"")</f>
        <v/>
      </c>
      <c r="J4629" s="136" t="str">
        <f ca="1">IF(K4669&lt;&gt;"", IF(J4629&lt;&gt;"",J4629,NOW()),"")</f>
        <v/>
      </c>
      <c r="K4629" s="105"/>
      <c r="L4629" s="91"/>
    </row>
    <row r="4630" spans="2:12">
      <c r="B4630" s="91"/>
      <c r="C4630" s="13"/>
      <c r="D4630" s="43"/>
      <c r="E4630" s="13"/>
      <c r="F4630" s="13"/>
      <c r="G4630" s="232"/>
      <c r="H4630" s="136" t="str">
        <f ca="1">IF(I4670&lt;&gt;"",IF(H4630&lt;&gt;"",H4630,NOW()),"")</f>
        <v/>
      </c>
      <c r="J4630" s="136" t="str">
        <f ca="1">IF(K4670&lt;&gt;"", IF(J4630&lt;&gt;"",J4630,NOW()),"")</f>
        <v/>
      </c>
      <c r="K4630" s="105"/>
      <c r="L4630" s="91"/>
    </row>
    <row r="4631" spans="2:12">
      <c r="B4631" s="91"/>
      <c r="C4631" s="13"/>
      <c r="D4631" s="43"/>
      <c r="E4631" s="13"/>
      <c r="F4631" s="13"/>
      <c r="G4631" s="232"/>
      <c r="H4631" s="136" t="str">
        <f ca="1">IF(I4671&lt;&gt;"",IF(H4631&lt;&gt;"",H4631,NOW()),"")</f>
        <v/>
      </c>
      <c r="J4631" s="136" t="str">
        <f ca="1">IF(K4671&lt;&gt;"", IF(J4631&lt;&gt;"",J4631,NOW()),"")</f>
        <v/>
      </c>
      <c r="K4631" s="105"/>
      <c r="L4631" s="91"/>
    </row>
    <row r="4632" spans="2:12">
      <c r="B4632" s="91"/>
      <c r="C4632" s="13"/>
      <c r="D4632" s="43"/>
      <c r="E4632" s="13"/>
      <c r="F4632" s="13"/>
      <c r="G4632" s="232"/>
      <c r="H4632" s="136" t="str">
        <f ca="1">IF(I4672&lt;&gt;"",IF(H4632&lt;&gt;"",H4632,NOW()),"")</f>
        <v/>
      </c>
      <c r="J4632" s="136" t="str">
        <f ca="1">IF(K4672&lt;&gt;"", IF(J4632&lt;&gt;"",J4632,NOW()),"")</f>
        <v/>
      </c>
      <c r="K4632" s="105"/>
      <c r="L4632" s="91"/>
    </row>
    <row r="4633" spans="2:12">
      <c r="B4633" s="91"/>
      <c r="C4633" s="13"/>
      <c r="D4633" s="43"/>
      <c r="E4633" s="13"/>
      <c r="F4633" s="13"/>
      <c r="G4633" s="232"/>
      <c r="H4633" s="136" t="str">
        <f ca="1">IF(I4673&lt;&gt;"",IF(H4633&lt;&gt;"",H4633,NOW()),"")</f>
        <v/>
      </c>
      <c r="J4633" s="136" t="str">
        <f ca="1">IF(K4673&lt;&gt;"", IF(J4633&lt;&gt;"",J4633,NOW()),"")</f>
        <v/>
      </c>
      <c r="K4633" s="105"/>
      <c r="L4633" s="91"/>
    </row>
    <row r="4634" spans="2:12">
      <c r="B4634" s="91"/>
      <c r="C4634" s="13"/>
      <c r="D4634" s="43"/>
      <c r="E4634" s="13"/>
      <c r="F4634" s="13"/>
      <c r="G4634" s="232"/>
      <c r="H4634" s="136" t="str">
        <f ca="1">IF(I4674&lt;&gt;"",IF(H4634&lt;&gt;"",H4634,NOW()),"")</f>
        <v/>
      </c>
      <c r="J4634" s="136" t="str">
        <f ca="1">IF(K4674&lt;&gt;"", IF(J4634&lt;&gt;"",J4634,NOW()),"")</f>
        <v/>
      </c>
      <c r="K4634" s="105"/>
      <c r="L4634" s="91"/>
    </row>
    <row r="4635" spans="2:12">
      <c r="B4635" s="91"/>
      <c r="C4635" s="13"/>
      <c r="D4635" s="43"/>
      <c r="E4635" s="13"/>
      <c r="F4635" s="13"/>
      <c r="G4635" s="232"/>
      <c r="H4635" s="136" t="str">
        <f ca="1">IF(I4675&lt;&gt;"",IF(H4635&lt;&gt;"",H4635,NOW()),"")</f>
        <v/>
      </c>
      <c r="J4635" s="136" t="str">
        <f ca="1">IF(K4675&lt;&gt;"", IF(J4635&lt;&gt;"",J4635,NOW()),"")</f>
        <v/>
      </c>
      <c r="K4635" s="105"/>
      <c r="L4635" s="91"/>
    </row>
    <row r="4636" spans="2:12">
      <c r="B4636" s="91"/>
      <c r="C4636" s="13"/>
      <c r="D4636" s="43"/>
      <c r="E4636" s="13"/>
      <c r="F4636" s="13"/>
      <c r="G4636" s="232"/>
      <c r="H4636" s="136" t="str">
        <f ca="1">IF(I4676&lt;&gt;"",IF(H4636&lt;&gt;"",H4636,NOW()),"")</f>
        <v/>
      </c>
      <c r="J4636" s="136" t="str">
        <f ca="1">IF(K4676&lt;&gt;"", IF(J4636&lt;&gt;"",J4636,NOW()),"")</f>
        <v/>
      </c>
      <c r="K4636" s="105"/>
      <c r="L4636" s="91"/>
    </row>
    <row r="4637" spans="2:12">
      <c r="B4637" s="91"/>
      <c r="C4637" s="13"/>
      <c r="D4637" s="43"/>
      <c r="E4637" s="13"/>
      <c r="F4637" s="13"/>
      <c r="G4637" s="232"/>
      <c r="H4637" s="136" t="str">
        <f ca="1">IF(I4677&lt;&gt;"",IF(H4637&lt;&gt;"",H4637,NOW()),"")</f>
        <v/>
      </c>
      <c r="J4637" s="136" t="str">
        <f ca="1">IF(K4677&lt;&gt;"", IF(J4637&lt;&gt;"",J4637,NOW()),"")</f>
        <v/>
      </c>
      <c r="K4637" s="105"/>
      <c r="L4637" s="91"/>
    </row>
    <row r="4638" spans="2:12">
      <c r="B4638" s="91"/>
      <c r="C4638" s="13"/>
      <c r="D4638" s="43"/>
      <c r="E4638" s="13"/>
      <c r="F4638" s="13"/>
      <c r="G4638" s="232"/>
      <c r="H4638" s="136" t="str">
        <f ca="1">IF(I4678&lt;&gt;"",IF(H4638&lt;&gt;"",H4638,NOW()),"")</f>
        <v/>
      </c>
      <c r="J4638" s="136" t="str">
        <f ca="1">IF(K4678&lt;&gt;"", IF(J4638&lt;&gt;"",J4638,NOW()),"")</f>
        <v/>
      </c>
      <c r="K4638" s="105"/>
      <c r="L4638" s="91"/>
    </row>
    <row r="4639" spans="2:12">
      <c r="B4639" s="91"/>
      <c r="C4639" s="13"/>
      <c r="D4639" s="43"/>
      <c r="E4639" s="13"/>
      <c r="F4639" s="13"/>
      <c r="G4639" s="232"/>
      <c r="H4639" s="136" t="str">
        <f ca="1">IF(I4679&lt;&gt;"",IF(H4639&lt;&gt;"",H4639,NOW()),"")</f>
        <v/>
      </c>
      <c r="J4639" s="136" t="str">
        <f ca="1">IF(K4679&lt;&gt;"", IF(J4639&lt;&gt;"",J4639,NOW()),"")</f>
        <v/>
      </c>
      <c r="K4639" s="105"/>
      <c r="L4639" s="91"/>
    </row>
    <row r="4640" spans="2:12">
      <c r="B4640" s="91"/>
      <c r="C4640" s="13"/>
      <c r="D4640" s="43"/>
      <c r="E4640" s="13"/>
      <c r="F4640" s="13"/>
      <c r="G4640" s="232"/>
      <c r="H4640" s="136" t="str">
        <f ca="1">IF(I4680&lt;&gt;"",IF(H4640&lt;&gt;"",H4640,NOW()),"")</f>
        <v/>
      </c>
      <c r="J4640" s="136" t="str">
        <f ca="1">IF(K4680&lt;&gt;"", IF(J4640&lt;&gt;"",J4640,NOW()),"")</f>
        <v/>
      </c>
      <c r="K4640" s="105"/>
      <c r="L4640" s="91"/>
    </row>
    <row r="4641" spans="2:12">
      <c r="B4641" s="91"/>
      <c r="C4641" s="13"/>
      <c r="D4641" s="43"/>
      <c r="E4641" s="13"/>
      <c r="F4641" s="13"/>
      <c r="G4641" s="232"/>
      <c r="H4641" s="136" t="str">
        <f ca="1">IF(I4681&lt;&gt;"",IF(H4641&lt;&gt;"",H4641,NOW()),"")</f>
        <v/>
      </c>
      <c r="J4641" s="136" t="str">
        <f ca="1">IF(K4681&lt;&gt;"", IF(J4641&lt;&gt;"",J4641,NOW()),"")</f>
        <v/>
      </c>
      <c r="K4641" s="105"/>
      <c r="L4641" s="91"/>
    </row>
    <row r="4642" spans="2:12">
      <c r="B4642" s="91"/>
      <c r="C4642" s="13"/>
      <c r="D4642" s="43"/>
      <c r="E4642" s="13"/>
      <c r="F4642" s="13"/>
      <c r="G4642" s="232"/>
      <c r="H4642" s="136" t="str">
        <f ca="1">IF(I4682&lt;&gt;"",IF(H4642&lt;&gt;"",H4642,NOW()),"")</f>
        <v/>
      </c>
      <c r="J4642" s="136" t="str">
        <f ca="1">IF(K4682&lt;&gt;"", IF(J4642&lt;&gt;"",J4642,NOW()),"")</f>
        <v/>
      </c>
      <c r="K4642" s="105"/>
      <c r="L4642" s="91"/>
    </row>
    <row r="4643" spans="2:12">
      <c r="B4643" s="91"/>
      <c r="C4643" s="13"/>
      <c r="D4643" s="43"/>
      <c r="E4643" s="13"/>
      <c r="F4643" s="13"/>
      <c r="G4643" s="232"/>
      <c r="H4643" s="136" t="str">
        <f ca="1">IF(I4683&lt;&gt;"",IF(H4643&lt;&gt;"",H4643,NOW()),"")</f>
        <v/>
      </c>
      <c r="J4643" s="136" t="str">
        <f ca="1">IF(K4683&lt;&gt;"", IF(J4643&lt;&gt;"",J4643,NOW()),"")</f>
        <v/>
      </c>
      <c r="K4643" s="105"/>
      <c r="L4643" s="91"/>
    </row>
    <row r="4644" spans="2:12">
      <c r="B4644" s="91"/>
      <c r="C4644" s="13"/>
      <c r="D4644" s="43"/>
      <c r="E4644" s="13"/>
      <c r="F4644" s="13"/>
      <c r="G4644" s="232"/>
      <c r="H4644" s="136" t="str">
        <f ca="1">IF(I4684&lt;&gt;"",IF(H4644&lt;&gt;"",H4644,NOW()),"")</f>
        <v/>
      </c>
      <c r="J4644" s="136" t="str">
        <f ca="1">IF(K4684&lt;&gt;"", IF(J4644&lt;&gt;"",J4644,NOW()),"")</f>
        <v/>
      </c>
      <c r="K4644" s="105"/>
      <c r="L4644" s="91"/>
    </row>
    <row r="4645" spans="2:12">
      <c r="B4645" s="91"/>
      <c r="C4645" s="13"/>
      <c r="D4645" s="43"/>
      <c r="E4645" s="13"/>
      <c r="F4645" s="13"/>
      <c r="G4645" s="232"/>
      <c r="H4645" s="136" t="str">
        <f ca="1">IF(I4685&lt;&gt;"",IF(H4645&lt;&gt;"",H4645,NOW()),"")</f>
        <v/>
      </c>
      <c r="J4645" s="136" t="str">
        <f ca="1">IF(K4685&lt;&gt;"", IF(J4645&lt;&gt;"",J4645,NOW()),"")</f>
        <v/>
      </c>
      <c r="K4645" s="105"/>
      <c r="L4645" s="91"/>
    </row>
    <row r="4646" spans="2:12">
      <c r="B4646" s="91"/>
      <c r="C4646" s="13"/>
      <c r="D4646" s="43"/>
      <c r="E4646" s="13"/>
      <c r="F4646" s="13"/>
      <c r="G4646" s="232"/>
      <c r="H4646" s="136" t="str">
        <f ca="1">IF(I4686&lt;&gt;"",IF(H4646&lt;&gt;"",H4646,NOW()),"")</f>
        <v/>
      </c>
      <c r="J4646" s="136" t="str">
        <f ca="1">IF(K4686&lt;&gt;"", IF(J4646&lt;&gt;"",J4646,NOW()),"")</f>
        <v/>
      </c>
      <c r="K4646" s="105"/>
      <c r="L4646" s="91"/>
    </row>
    <row r="4647" spans="2:12">
      <c r="B4647" s="91"/>
      <c r="C4647" s="13"/>
      <c r="D4647" s="43"/>
      <c r="E4647" s="13"/>
      <c r="F4647" s="13"/>
      <c r="G4647" s="232"/>
      <c r="H4647" s="136" t="str">
        <f ca="1">IF(I4687&lt;&gt;"",IF(H4647&lt;&gt;"",H4647,NOW()),"")</f>
        <v/>
      </c>
      <c r="J4647" s="136" t="str">
        <f ca="1">IF(K4687&lt;&gt;"", IF(J4647&lt;&gt;"",J4647,NOW()),"")</f>
        <v/>
      </c>
      <c r="K4647" s="105"/>
      <c r="L4647" s="91"/>
    </row>
    <row r="4648" spans="2:12">
      <c r="B4648" s="91"/>
      <c r="C4648" s="13"/>
      <c r="D4648" s="43"/>
      <c r="E4648" s="13"/>
      <c r="F4648" s="13"/>
      <c r="G4648" s="232"/>
      <c r="H4648" s="136" t="str">
        <f ca="1">IF(I4688&lt;&gt;"",IF(H4648&lt;&gt;"",H4648,NOW()),"")</f>
        <v/>
      </c>
      <c r="J4648" s="136" t="str">
        <f ca="1">IF(K4688&lt;&gt;"", IF(J4648&lt;&gt;"",J4648,NOW()),"")</f>
        <v/>
      </c>
      <c r="K4648" s="105"/>
      <c r="L4648" s="91"/>
    </row>
    <row r="4649" spans="2:12">
      <c r="B4649" s="91"/>
      <c r="C4649" s="13"/>
      <c r="D4649" s="43"/>
      <c r="E4649" s="13"/>
      <c r="F4649" s="13"/>
      <c r="G4649" s="232"/>
      <c r="H4649" s="136" t="str">
        <f ca="1">IF(I4689&lt;&gt;"",IF(H4649&lt;&gt;"",H4649,NOW()),"")</f>
        <v/>
      </c>
      <c r="J4649" s="136" t="str">
        <f ca="1">IF(K4689&lt;&gt;"", IF(J4649&lt;&gt;"",J4649,NOW()),"")</f>
        <v/>
      </c>
      <c r="K4649" s="105"/>
      <c r="L4649" s="91"/>
    </row>
    <row r="4650" spans="2:12">
      <c r="B4650" s="91"/>
      <c r="C4650" s="13"/>
      <c r="D4650" s="43"/>
      <c r="E4650" s="13"/>
      <c r="F4650" s="13"/>
      <c r="G4650" s="232"/>
      <c r="H4650" s="136" t="str">
        <f ca="1">IF(I4690&lt;&gt;"",IF(H4650&lt;&gt;"",H4650,NOW()),"")</f>
        <v/>
      </c>
      <c r="J4650" s="136" t="str">
        <f ca="1">IF(K4690&lt;&gt;"", IF(J4650&lt;&gt;"",J4650,NOW()),"")</f>
        <v/>
      </c>
      <c r="K4650" s="105"/>
      <c r="L4650" s="91"/>
    </row>
    <row r="4651" spans="2:12">
      <c r="B4651" s="91"/>
      <c r="C4651" s="13"/>
      <c r="D4651" s="43"/>
      <c r="E4651" s="13"/>
      <c r="F4651" s="13"/>
      <c r="G4651" s="232"/>
      <c r="H4651" s="136" t="str">
        <f ca="1">IF(I4691&lt;&gt;"",IF(H4651&lt;&gt;"",H4651,NOW()),"")</f>
        <v/>
      </c>
      <c r="J4651" s="136" t="str">
        <f ca="1">IF(K4691&lt;&gt;"", IF(J4651&lt;&gt;"",J4651,NOW()),"")</f>
        <v/>
      </c>
      <c r="K4651" s="105"/>
      <c r="L4651" s="91"/>
    </row>
    <row r="4652" spans="2:12">
      <c r="B4652" s="91"/>
      <c r="C4652" s="13"/>
      <c r="D4652" s="43"/>
      <c r="E4652" s="13"/>
      <c r="F4652" s="13"/>
      <c r="G4652" s="232"/>
      <c r="H4652" s="136" t="str">
        <f ca="1">IF(I4692&lt;&gt;"",IF(H4652&lt;&gt;"",H4652,NOW()),"")</f>
        <v/>
      </c>
      <c r="J4652" s="136" t="str">
        <f ca="1">IF(K4692&lt;&gt;"", IF(J4652&lt;&gt;"",J4652,NOW()),"")</f>
        <v/>
      </c>
      <c r="K4652" s="105"/>
      <c r="L4652" s="91"/>
    </row>
    <row r="4653" spans="2:12">
      <c r="B4653" s="91"/>
      <c r="C4653" s="13"/>
      <c r="D4653" s="43"/>
      <c r="E4653" s="13"/>
      <c r="F4653" s="13"/>
      <c r="G4653" s="232"/>
      <c r="H4653" s="136" t="str">
        <f ca="1">IF(I4693&lt;&gt;"",IF(H4653&lt;&gt;"",H4653,NOW()),"")</f>
        <v/>
      </c>
      <c r="J4653" s="136" t="str">
        <f ca="1">IF(K4693&lt;&gt;"", IF(J4653&lt;&gt;"",J4653,NOW()),"")</f>
        <v/>
      </c>
      <c r="K4653" s="105"/>
      <c r="L4653" s="91"/>
    </row>
    <row r="4654" spans="2:12">
      <c r="B4654" s="91"/>
      <c r="C4654" s="13"/>
      <c r="D4654" s="43"/>
      <c r="E4654" s="13"/>
      <c r="F4654" s="13"/>
      <c r="G4654" s="232"/>
      <c r="H4654" s="136" t="str">
        <f ca="1">IF(I4694&lt;&gt;"",IF(H4654&lt;&gt;"",H4654,NOW()),"")</f>
        <v/>
      </c>
      <c r="J4654" s="136" t="str">
        <f ca="1">IF(K4694&lt;&gt;"", IF(J4654&lt;&gt;"",J4654,NOW()),"")</f>
        <v/>
      </c>
      <c r="K4654" s="105"/>
      <c r="L4654" s="91"/>
    </row>
    <row r="4655" spans="2:12">
      <c r="B4655" s="91"/>
      <c r="C4655" s="13"/>
      <c r="D4655" s="43"/>
      <c r="E4655" s="13"/>
      <c r="F4655" s="13"/>
      <c r="G4655" s="232"/>
      <c r="H4655" s="136" t="str">
        <f ca="1">IF(I4695&lt;&gt;"",IF(H4655&lt;&gt;"",H4655,NOW()),"")</f>
        <v/>
      </c>
      <c r="J4655" s="136" t="str">
        <f ca="1">IF(K4695&lt;&gt;"", IF(J4655&lt;&gt;"",J4655,NOW()),"")</f>
        <v/>
      </c>
      <c r="K4655" s="105"/>
      <c r="L4655" s="91"/>
    </row>
    <row r="4656" spans="2:12">
      <c r="B4656" s="91"/>
      <c r="C4656" s="13"/>
      <c r="D4656" s="43"/>
      <c r="E4656" s="13"/>
      <c r="F4656" s="13"/>
      <c r="G4656" s="232"/>
      <c r="H4656" s="136" t="str">
        <f ca="1">IF(I4696&lt;&gt;"",IF(H4656&lt;&gt;"",H4656,NOW()),"")</f>
        <v/>
      </c>
      <c r="J4656" s="136" t="str">
        <f ca="1">IF(K4696&lt;&gt;"", IF(J4656&lt;&gt;"",J4656,NOW()),"")</f>
        <v/>
      </c>
      <c r="K4656" s="105"/>
      <c r="L4656" s="91"/>
    </row>
    <row r="4657" spans="2:12">
      <c r="B4657" s="91"/>
      <c r="C4657" s="13"/>
      <c r="D4657" s="43"/>
      <c r="E4657" s="13"/>
      <c r="F4657" s="13"/>
      <c r="G4657" s="232"/>
      <c r="H4657" s="136" t="str">
        <f ca="1">IF(I4697&lt;&gt;"",IF(H4657&lt;&gt;"",H4657,NOW()),"")</f>
        <v/>
      </c>
      <c r="J4657" s="136" t="str">
        <f ca="1">IF(K4697&lt;&gt;"", IF(J4657&lt;&gt;"",J4657,NOW()),"")</f>
        <v/>
      </c>
      <c r="K4657" s="105"/>
      <c r="L4657" s="91"/>
    </row>
    <row r="4658" spans="2:12">
      <c r="B4658" s="91"/>
      <c r="C4658" s="13"/>
      <c r="D4658" s="43"/>
      <c r="E4658" s="13"/>
      <c r="F4658" s="13"/>
      <c r="G4658" s="232"/>
      <c r="H4658" s="136" t="str">
        <f ca="1">IF(I4698&lt;&gt;"",IF(H4658&lt;&gt;"",H4658,NOW()),"")</f>
        <v/>
      </c>
      <c r="J4658" s="136" t="str">
        <f ca="1">IF(K4698&lt;&gt;"", IF(J4658&lt;&gt;"",J4658,NOW()),"")</f>
        <v/>
      </c>
      <c r="K4658" s="105"/>
      <c r="L4658" s="91"/>
    </row>
    <row r="4659" spans="2:12">
      <c r="B4659" s="91"/>
      <c r="C4659" s="13"/>
      <c r="D4659" s="43"/>
      <c r="E4659" s="13"/>
      <c r="F4659" s="13"/>
      <c r="G4659" s="232"/>
      <c r="H4659" s="136" t="str">
        <f ca="1">IF(I4699&lt;&gt;"",IF(H4659&lt;&gt;"",H4659,NOW()),"")</f>
        <v/>
      </c>
      <c r="J4659" s="136" t="str">
        <f ca="1">IF(K4699&lt;&gt;"", IF(J4659&lt;&gt;"",J4659,NOW()),"")</f>
        <v/>
      </c>
      <c r="K4659" s="105"/>
      <c r="L4659" s="91"/>
    </row>
    <row r="4660" spans="2:12">
      <c r="B4660" s="91"/>
      <c r="C4660" s="13"/>
      <c r="D4660" s="43"/>
      <c r="E4660" s="13"/>
      <c r="F4660" s="13"/>
      <c r="G4660" s="232"/>
      <c r="H4660" s="136" t="str">
        <f ca="1">IF(I4700&lt;&gt;"",IF(H4660&lt;&gt;"",H4660,NOW()),"")</f>
        <v/>
      </c>
      <c r="J4660" s="136" t="str">
        <f ca="1">IF(K4700&lt;&gt;"", IF(J4660&lt;&gt;"",J4660,NOW()),"")</f>
        <v/>
      </c>
      <c r="K4660" s="105"/>
      <c r="L4660" s="91"/>
    </row>
    <row r="4661" spans="2:12">
      <c r="B4661" s="91"/>
      <c r="C4661" s="13"/>
      <c r="D4661" s="43"/>
      <c r="E4661" s="13"/>
      <c r="F4661" s="13"/>
      <c r="G4661" s="232"/>
      <c r="H4661" s="136" t="str">
        <f ca="1">IF(I4701&lt;&gt;"",IF(H4661&lt;&gt;"",H4661,NOW()),"")</f>
        <v/>
      </c>
      <c r="J4661" s="136" t="str">
        <f ca="1">IF(K4701&lt;&gt;"", IF(J4661&lt;&gt;"",J4661,NOW()),"")</f>
        <v/>
      </c>
      <c r="K4661" s="105"/>
      <c r="L4661" s="91"/>
    </row>
    <row r="4662" spans="2:12">
      <c r="B4662" s="91"/>
      <c r="C4662" s="13"/>
      <c r="D4662" s="43"/>
      <c r="E4662" s="13"/>
      <c r="F4662" s="13"/>
      <c r="G4662" s="232"/>
      <c r="H4662" s="136" t="str">
        <f ca="1">IF(I4702&lt;&gt;"",IF(H4662&lt;&gt;"",H4662,NOW()),"")</f>
        <v/>
      </c>
      <c r="J4662" s="136" t="str">
        <f ca="1">IF(K4702&lt;&gt;"", IF(J4662&lt;&gt;"",J4662,NOW()),"")</f>
        <v/>
      </c>
      <c r="K4662" s="105"/>
      <c r="L4662" s="91"/>
    </row>
    <row r="4663" spans="2:12">
      <c r="B4663" s="91"/>
      <c r="C4663" s="13"/>
      <c r="D4663" s="43"/>
      <c r="E4663" s="13"/>
      <c r="F4663" s="13"/>
      <c r="G4663" s="232"/>
      <c r="H4663" s="136" t="str">
        <f ca="1">IF(I4703&lt;&gt;"",IF(H4663&lt;&gt;"",H4663,NOW()),"")</f>
        <v/>
      </c>
      <c r="J4663" s="136" t="str">
        <f ca="1">IF(K4703&lt;&gt;"", IF(J4663&lt;&gt;"",J4663,NOW()),"")</f>
        <v/>
      </c>
      <c r="K4663" s="105"/>
      <c r="L4663" s="91"/>
    </row>
    <row r="4664" spans="2:12">
      <c r="B4664" s="91"/>
      <c r="C4664" s="13"/>
      <c r="D4664" s="43"/>
      <c r="E4664" s="13"/>
      <c r="F4664" s="13"/>
      <c r="G4664" s="232"/>
      <c r="H4664" s="136" t="str">
        <f ca="1">IF(I4704&lt;&gt;"",IF(H4664&lt;&gt;"",H4664,NOW()),"")</f>
        <v/>
      </c>
      <c r="J4664" s="136" t="str">
        <f ca="1">IF(K4704&lt;&gt;"", IF(J4664&lt;&gt;"",J4664,NOW()),"")</f>
        <v/>
      </c>
      <c r="K4664" s="105"/>
      <c r="L4664" s="91"/>
    </row>
    <row r="4665" spans="2:12">
      <c r="B4665" s="91"/>
      <c r="C4665" s="13"/>
      <c r="D4665" s="43"/>
      <c r="E4665" s="13"/>
      <c r="F4665" s="13"/>
      <c r="G4665" s="232"/>
      <c r="H4665" s="136" t="str">
        <f ca="1">IF(I4705&lt;&gt;"",IF(H4665&lt;&gt;"",H4665,NOW()),"")</f>
        <v/>
      </c>
      <c r="J4665" s="136" t="str">
        <f ca="1">IF(K4705&lt;&gt;"", IF(J4665&lt;&gt;"",J4665,NOW()),"")</f>
        <v/>
      </c>
      <c r="K4665" s="105"/>
      <c r="L4665" s="91"/>
    </row>
    <row r="4666" spans="2:12">
      <c r="B4666" s="91"/>
      <c r="C4666" s="13"/>
      <c r="D4666" s="43"/>
      <c r="E4666" s="13"/>
      <c r="F4666" s="13"/>
      <c r="G4666" s="232"/>
      <c r="H4666" s="136" t="str">
        <f ca="1">IF(I4706&lt;&gt;"",IF(H4666&lt;&gt;"",H4666,NOW()),"")</f>
        <v/>
      </c>
      <c r="J4666" s="136" t="str">
        <f ca="1">IF(K4706&lt;&gt;"", IF(J4666&lt;&gt;"",J4666,NOW()),"")</f>
        <v/>
      </c>
      <c r="K4666" s="105"/>
      <c r="L4666" s="91"/>
    </row>
    <row r="4667" spans="2:12">
      <c r="B4667" s="91"/>
      <c r="C4667" s="13"/>
      <c r="D4667" s="43"/>
      <c r="E4667" s="13"/>
      <c r="F4667" s="13"/>
      <c r="G4667" s="232"/>
      <c r="H4667" s="136" t="str">
        <f ca="1">IF(I4707&lt;&gt;"",IF(H4667&lt;&gt;"",H4667,NOW()),"")</f>
        <v/>
      </c>
      <c r="J4667" s="136" t="str">
        <f ca="1">IF(K4707&lt;&gt;"", IF(J4667&lt;&gt;"",J4667,NOW()),"")</f>
        <v/>
      </c>
      <c r="K4667" s="105"/>
      <c r="L4667" s="91"/>
    </row>
    <row r="4668" spans="2:12">
      <c r="B4668" s="91"/>
      <c r="C4668" s="13"/>
      <c r="D4668" s="43"/>
      <c r="E4668" s="13"/>
      <c r="F4668" s="13"/>
      <c r="G4668" s="232"/>
      <c r="H4668" s="136" t="str">
        <f ca="1">IF(I4708&lt;&gt;"",IF(H4668&lt;&gt;"",H4668,NOW()),"")</f>
        <v/>
      </c>
      <c r="J4668" s="136" t="str">
        <f ca="1">IF(K4708&lt;&gt;"", IF(J4668&lt;&gt;"",J4668,NOW()),"")</f>
        <v/>
      </c>
      <c r="K4668" s="105"/>
      <c r="L4668" s="91"/>
    </row>
    <row r="4669" spans="2:12">
      <c r="B4669" s="91"/>
      <c r="C4669" s="13"/>
      <c r="D4669" s="43"/>
      <c r="E4669" s="13"/>
      <c r="F4669" s="13"/>
      <c r="G4669" s="232"/>
      <c r="H4669" s="136" t="str">
        <f ca="1">IF(I4709&lt;&gt;"",IF(H4669&lt;&gt;"",H4669,NOW()),"")</f>
        <v/>
      </c>
      <c r="J4669" s="136" t="str">
        <f ca="1">IF(K4709&lt;&gt;"", IF(J4669&lt;&gt;"",J4669,NOW()),"")</f>
        <v/>
      </c>
      <c r="K4669" s="105"/>
      <c r="L4669" s="91"/>
    </row>
    <row r="4670" spans="2:12">
      <c r="B4670" s="91"/>
      <c r="C4670" s="13"/>
      <c r="D4670" s="43"/>
      <c r="E4670" s="13"/>
      <c r="F4670" s="13"/>
      <c r="G4670" s="232"/>
      <c r="H4670" s="136" t="str">
        <f ca="1">IF(I4710&lt;&gt;"",IF(H4670&lt;&gt;"",H4670,NOW()),"")</f>
        <v/>
      </c>
      <c r="J4670" s="136" t="str">
        <f ca="1">IF(K4710&lt;&gt;"", IF(J4670&lt;&gt;"",J4670,NOW()),"")</f>
        <v/>
      </c>
      <c r="K4670" s="105"/>
      <c r="L4670" s="91"/>
    </row>
    <row r="4671" spans="2:12">
      <c r="B4671" s="91"/>
      <c r="C4671" s="13"/>
      <c r="D4671" s="43"/>
      <c r="E4671" s="13"/>
      <c r="F4671" s="13"/>
      <c r="G4671" s="232"/>
      <c r="H4671" s="136" t="str">
        <f ca="1">IF(I4711&lt;&gt;"",IF(H4671&lt;&gt;"",H4671,NOW()),"")</f>
        <v/>
      </c>
      <c r="J4671" s="136" t="str">
        <f ca="1">IF(K4711&lt;&gt;"", IF(J4671&lt;&gt;"",J4671,NOW()),"")</f>
        <v/>
      </c>
      <c r="K4671" s="105"/>
      <c r="L4671" s="91"/>
    </row>
    <row r="4672" spans="2:12">
      <c r="B4672" s="91"/>
      <c r="C4672" s="13"/>
      <c r="D4672" s="43"/>
      <c r="E4672" s="13"/>
      <c r="F4672" s="13"/>
      <c r="G4672" s="232"/>
      <c r="H4672" s="136" t="str">
        <f ca="1">IF(I4712&lt;&gt;"",IF(H4672&lt;&gt;"",H4672,NOW()),"")</f>
        <v/>
      </c>
      <c r="J4672" s="136" t="str">
        <f ca="1">IF(K4712&lt;&gt;"", IF(J4672&lt;&gt;"",J4672,NOW()),"")</f>
        <v/>
      </c>
      <c r="K4672" s="105"/>
      <c r="L4672" s="91"/>
    </row>
    <row r="4673" spans="2:12">
      <c r="B4673" s="91"/>
      <c r="C4673" s="13"/>
      <c r="D4673" s="43"/>
      <c r="E4673" s="13"/>
      <c r="F4673" s="13"/>
      <c r="G4673" s="232"/>
      <c r="H4673" s="136" t="str">
        <f ca="1">IF(I4713&lt;&gt;"",IF(H4673&lt;&gt;"",H4673,NOW()),"")</f>
        <v/>
      </c>
      <c r="J4673" s="136" t="str">
        <f ca="1">IF(K4713&lt;&gt;"", IF(J4673&lt;&gt;"",J4673,NOW()),"")</f>
        <v/>
      </c>
      <c r="K4673" s="105"/>
      <c r="L4673" s="91"/>
    </row>
    <row r="4674" spans="2:12">
      <c r="B4674" s="91"/>
      <c r="C4674" s="13"/>
      <c r="D4674" s="43"/>
      <c r="E4674" s="13"/>
      <c r="F4674" s="13"/>
      <c r="G4674" s="232"/>
      <c r="H4674" s="136" t="str">
        <f ca="1">IF(I4714&lt;&gt;"",IF(H4674&lt;&gt;"",H4674,NOW()),"")</f>
        <v/>
      </c>
      <c r="J4674" s="136" t="str">
        <f ca="1">IF(K4714&lt;&gt;"", IF(J4674&lt;&gt;"",J4674,NOW()),"")</f>
        <v/>
      </c>
      <c r="K4674" s="105"/>
      <c r="L4674" s="91"/>
    </row>
    <row r="4675" spans="2:12">
      <c r="B4675" s="91"/>
      <c r="C4675" s="13"/>
      <c r="D4675" s="43"/>
      <c r="E4675" s="13"/>
      <c r="F4675" s="13"/>
      <c r="G4675" s="232"/>
      <c r="H4675" s="136" t="str">
        <f ca="1">IF(I4715&lt;&gt;"",IF(H4675&lt;&gt;"",H4675,NOW()),"")</f>
        <v/>
      </c>
      <c r="J4675" s="136" t="str">
        <f ca="1">IF(K4715&lt;&gt;"", IF(J4675&lt;&gt;"",J4675,NOW()),"")</f>
        <v/>
      </c>
      <c r="K4675" s="105"/>
      <c r="L4675" s="91"/>
    </row>
    <row r="4676" spans="2:12">
      <c r="B4676" s="91"/>
      <c r="C4676" s="13"/>
      <c r="D4676" s="43"/>
      <c r="E4676" s="13"/>
      <c r="F4676" s="13"/>
      <c r="G4676" s="232"/>
      <c r="H4676" s="136" t="str">
        <f ca="1">IF(I4716&lt;&gt;"",IF(H4676&lt;&gt;"",H4676,NOW()),"")</f>
        <v/>
      </c>
      <c r="J4676" s="136" t="str">
        <f ca="1">IF(K4716&lt;&gt;"", IF(J4676&lt;&gt;"",J4676,NOW()),"")</f>
        <v/>
      </c>
      <c r="K4676" s="105"/>
      <c r="L4676" s="91"/>
    </row>
    <row r="4677" spans="2:12">
      <c r="B4677" s="91"/>
      <c r="C4677" s="13"/>
      <c r="D4677" s="43"/>
      <c r="E4677" s="13"/>
      <c r="F4677" s="13"/>
      <c r="G4677" s="232"/>
      <c r="H4677" s="136" t="str">
        <f ca="1">IF(I4717&lt;&gt;"",IF(H4677&lt;&gt;"",H4677,NOW()),"")</f>
        <v/>
      </c>
      <c r="J4677" s="136" t="str">
        <f ca="1">IF(K4717&lt;&gt;"", IF(J4677&lt;&gt;"",J4677,NOW()),"")</f>
        <v/>
      </c>
      <c r="K4677" s="105"/>
      <c r="L4677" s="91"/>
    </row>
    <row r="4678" spans="2:12">
      <c r="B4678" s="91"/>
      <c r="C4678" s="13"/>
      <c r="D4678" s="43"/>
      <c r="E4678" s="13"/>
      <c r="F4678" s="13"/>
      <c r="G4678" s="232"/>
      <c r="H4678" s="136" t="str">
        <f ca="1">IF(I4718&lt;&gt;"",IF(H4678&lt;&gt;"",H4678,NOW()),"")</f>
        <v/>
      </c>
      <c r="J4678" s="136" t="str">
        <f ca="1">IF(K4718&lt;&gt;"", IF(J4678&lt;&gt;"",J4678,NOW()),"")</f>
        <v/>
      </c>
      <c r="K4678" s="105"/>
      <c r="L4678" s="91"/>
    </row>
    <row r="4679" spans="2:12">
      <c r="B4679" s="91"/>
      <c r="C4679" s="13"/>
      <c r="D4679" s="43"/>
      <c r="E4679" s="13"/>
      <c r="F4679" s="13"/>
      <c r="G4679" s="232"/>
      <c r="H4679" s="136" t="str">
        <f ca="1">IF(I4719&lt;&gt;"",IF(H4679&lt;&gt;"",H4679,NOW()),"")</f>
        <v/>
      </c>
      <c r="J4679" s="136" t="str">
        <f ca="1">IF(K4719&lt;&gt;"", IF(J4679&lt;&gt;"",J4679,NOW()),"")</f>
        <v/>
      </c>
      <c r="K4679" s="105"/>
      <c r="L4679" s="91"/>
    </row>
    <row r="4680" spans="2:12">
      <c r="B4680" s="91"/>
      <c r="C4680" s="13"/>
      <c r="D4680" s="43"/>
      <c r="E4680" s="13"/>
      <c r="F4680" s="13"/>
      <c r="G4680" s="232"/>
      <c r="H4680" s="136" t="str">
        <f ca="1">IF(I4720&lt;&gt;"",IF(H4680&lt;&gt;"",H4680,NOW()),"")</f>
        <v/>
      </c>
      <c r="J4680" s="136" t="str">
        <f ca="1">IF(K4720&lt;&gt;"", IF(J4680&lt;&gt;"",J4680,NOW()),"")</f>
        <v/>
      </c>
      <c r="K4680" s="105"/>
      <c r="L4680" s="91"/>
    </row>
    <row r="4681" spans="2:12">
      <c r="B4681" s="91"/>
      <c r="C4681" s="13"/>
      <c r="D4681" s="43"/>
      <c r="E4681" s="13"/>
      <c r="F4681" s="13"/>
      <c r="G4681" s="232"/>
      <c r="H4681" s="136" t="str">
        <f ca="1">IF(I4721&lt;&gt;"",IF(H4681&lt;&gt;"",H4681,NOW()),"")</f>
        <v/>
      </c>
      <c r="J4681" s="136" t="str">
        <f ca="1">IF(K4721&lt;&gt;"", IF(J4681&lt;&gt;"",J4681,NOW()),"")</f>
        <v/>
      </c>
      <c r="K4681" s="105"/>
      <c r="L4681" s="91"/>
    </row>
    <row r="4682" spans="2:12">
      <c r="B4682" s="91"/>
      <c r="C4682" s="13"/>
      <c r="D4682" s="43"/>
      <c r="E4682" s="13"/>
      <c r="F4682" s="13"/>
      <c r="G4682" s="232"/>
      <c r="H4682" s="136" t="str">
        <f ca="1">IF(I4722&lt;&gt;"",IF(H4682&lt;&gt;"",H4682,NOW()),"")</f>
        <v/>
      </c>
      <c r="J4682" s="136" t="str">
        <f ca="1">IF(K4722&lt;&gt;"", IF(J4682&lt;&gt;"",J4682,NOW()),"")</f>
        <v/>
      </c>
      <c r="K4682" s="105"/>
      <c r="L4682" s="91"/>
    </row>
    <row r="4683" spans="2:12">
      <c r="B4683" s="91"/>
      <c r="C4683" s="13"/>
      <c r="D4683" s="43"/>
      <c r="E4683" s="13"/>
      <c r="F4683" s="13"/>
      <c r="G4683" s="232"/>
      <c r="H4683" s="136" t="str">
        <f ca="1">IF(I4723&lt;&gt;"",IF(H4683&lt;&gt;"",H4683,NOW()),"")</f>
        <v/>
      </c>
      <c r="J4683" s="136" t="str">
        <f ca="1">IF(K4723&lt;&gt;"", IF(J4683&lt;&gt;"",J4683,NOW()),"")</f>
        <v/>
      </c>
      <c r="K4683" s="105"/>
      <c r="L4683" s="91"/>
    </row>
    <row r="4684" spans="2:12">
      <c r="B4684" s="91"/>
      <c r="C4684" s="13"/>
      <c r="D4684" s="43"/>
      <c r="E4684" s="13"/>
      <c r="F4684" s="13"/>
      <c r="G4684" s="232"/>
      <c r="H4684" s="136" t="str">
        <f ca="1">IF(I4724&lt;&gt;"",IF(H4684&lt;&gt;"",H4684,NOW()),"")</f>
        <v/>
      </c>
      <c r="J4684" s="136" t="str">
        <f ca="1">IF(K4724&lt;&gt;"", IF(J4684&lt;&gt;"",J4684,NOW()),"")</f>
        <v/>
      </c>
      <c r="K4684" s="105"/>
      <c r="L4684" s="91"/>
    </row>
    <row r="4685" spans="2:12">
      <c r="B4685" s="91"/>
      <c r="C4685" s="13"/>
      <c r="D4685" s="43"/>
      <c r="E4685" s="13"/>
      <c r="F4685" s="13"/>
      <c r="G4685" s="232"/>
      <c r="H4685" s="136" t="str">
        <f ca="1">IF(I4725&lt;&gt;"",IF(H4685&lt;&gt;"",H4685,NOW()),"")</f>
        <v/>
      </c>
      <c r="J4685" s="136" t="str">
        <f ca="1">IF(K4725&lt;&gt;"", IF(J4685&lt;&gt;"",J4685,NOW()),"")</f>
        <v/>
      </c>
      <c r="K4685" s="105"/>
      <c r="L4685" s="91"/>
    </row>
    <row r="4686" spans="2:12">
      <c r="B4686" s="91"/>
      <c r="C4686" s="13"/>
      <c r="D4686" s="43"/>
      <c r="E4686" s="13"/>
      <c r="F4686" s="13"/>
      <c r="G4686" s="232"/>
      <c r="H4686" s="136" t="str">
        <f ca="1">IF(I4726&lt;&gt;"",IF(H4686&lt;&gt;"",H4686,NOW()),"")</f>
        <v/>
      </c>
      <c r="J4686" s="136" t="str">
        <f ca="1">IF(K4726&lt;&gt;"", IF(J4686&lt;&gt;"",J4686,NOW()),"")</f>
        <v/>
      </c>
      <c r="K4686" s="105"/>
      <c r="L4686" s="91"/>
    </row>
    <row r="4687" spans="2:12">
      <c r="B4687" s="91"/>
      <c r="C4687" s="13"/>
      <c r="D4687" s="43"/>
      <c r="E4687" s="13"/>
      <c r="F4687" s="13"/>
      <c r="G4687" s="232"/>
      <c r="H4687" s="136" t="str">
        <f ca="1">IF(I4727&lt;&gt;"",IF(H4687&lt;&gt;"",H4687,NOW()),"")</f>
        <v/>
      </c>
      <c r="J4687" s="136" t="str">
        <f ca="1">IF(K4727&lt;&gt;"", IF(J4687&lt;&gt;"",J4687,NOW()),"")</f>
        <v/>
      </c>
      <c r="K4687" s="105"/>
      <c r="L4687" s="91"/>
    </row>
    <row r="4688" spans="2:12">
      <c r="B4688" s="91"/>
      <c r="C4688" s="13"/>
      <c r="D4688" s="43"/>
      <c r="E4688" s="13"/>
      <c r="F4688" s="13"/>
      <c r="G4688" s="232"/>
      <c r="H4688" s="136" t="str">
        <f ca="1">IF(I4728&lt;&gt;"",IF(H4688&lt;&gt;"",H4688,NOW()),"")</f>
        <v/>
      </c>
      <c r="J4688" s="136" t="str">
        <f ca="1">IF(K4728&lt;&gt;"", IF(J4688&lt;&gt;"",J4688,NOW()),"")</f>
        <v/>
      </c>
      <c r="K4688" s="105"/>
      <c r="L4688" s="91"/>
    </row>
    <row r="4689" spans="2:12">
      <c r="B4689" s="91"/>
      <c r="C4689" s="13"/>
      <c r="D4689" s="43"/>
      <c r="E4689" s="13"/>
      <c r="F4689" s="13"/>
      <c r="G4689" s="232"/>
      <c r="H4689" s="136" t="str">
        <f ca="1">IF(I4729&lt;&gt;"",IF(H4689&lt;&gt;"",H4689,NOW()),"")</f>
        <v/>
      </c>
      <c r="J4689" s="136" t="str">
        <f ca="1">IF(K4729&lt;&gt;"", IF(J4689&lt;&gt;"",J4689,NOW()),"")</f>
        <v/>
      </c>
      <c r="K4689" s="105"/>
      <c r="L4689" s="91"/>
    </row>
    <row r="4690" spans="2:12">
      <c r="B4690" s="91"/>
      <c r="C4690" s="13"/>
      <c r="D4690" s="43"/>
      <c r="E4690" s="13"/>
      <c r="F4690" s="13"/>
      <c r="G4690" s="232"/>
      <c r="H4690" s="136" t="str">
        <f ca="1">IF(I4730&lt;&gt;"",IF(H4690&lt;&gt;"",H4690,NOW()),"")</f>
        <v/>
      </c>
      <c r="J4690" s="136" t="str">
        <f ca="1">IF(K4730&lt;&gt;"", IF(J4690&lt;&gt;"",J4690,NOW()),"")</f>
        <v/>
      </c>
      <c r="K4690" s="105"/>
      <c r="L4690" s="91"/>
    </row>
    <row r="4691" spans="2:12">
      <c r="B4691" s="91"/>
      <c r="C4691" s="13"/>
      <c r="D4691" s="43"/>
      <c r="E4691" s="13"/>
      <c r="F4691" s="13"/>
      <c r="G4691" s="232"/>
      <c r="H4691" s="136" t="str">
        <f ca="1">IF(I4731&lt;&gt;"",IF(H4691&lt;&gt;"",H4691,NOW()),"")</f>
        <v/>
      </c>
      <c r="J4691" s="136" t="str">
        <f ca="1">IF(K4731&lt;&gt;"", IF(J4691&lt;&gt;"",J4691,NOW()),"")</f>
        <v/>
      </c>
      <c r="K4691" s="105"/>
      <c r="L4691" s="91"/>
    </row>
    <row r="4692" spans="2:12">
      <c r="B4692" s="91"/>
      <c r="C4692" s="13"/>
      <c r="D4692" s="43"/>
      <c r="E4692" s="13"/>
      <c r="F4692" s="13"/>
      <c r="G4692" s="232"/>
      <c r="H4692" s="136" t="str">
        <f ca="1">IF(I4732&lt;&gt;"",IF(H4692&lt;&gt;"",H4692,NOW()),"")</f>
        <v/>
      </c>
      <c r="J4692" s="136" t="str">
        <f ca="1">IF(K4732&lt;&gt;"", IF(J4692&lt;&gt;"",J4692,NOW()),"")</f>
        <v/>
      </c>
      <c r="K4692" s="105"/>
      <c r="L4692" s="91"/>
    </row>
    <row r="4693" spans="2:12">
      <c r="B4693" s="91"/>
      <c r="C4693" s="13"/>
      <c r="D4693" s="43"/>
      <c r="E4693" s="13"/>
      <c r="F4693" s="13"/>
      <c r="G4693" s="232"/>
      <c r="H4693" s="136" t="str">
        <f ca="1">IF(I4733&lt;&gt;"",IF(H4693&lt;&gt;"",H4693,NOW()),"")</f>
        <v/>
      </c>
      <c r="J4693" s="136" t="str">
        <f ca="1">IF(K4733&lt;&gt;"", IF(J4693&lt;&gt;"",J4693,NOW()),"")</f>
        <v/>
      </c>
      <c r="K4693" s="105"/>
      <c r="L4693" s="91"/>
    </row>
    <row r="4694" spans="2:12">
      <c r="B4694" s="91"/>
      <c r="C4694" s="13"/>
      <c r="D4694" s="43"/>
      <c r="E4694" s="13"/>
      <c r="F4694" s="13"/>
      <c r="G4694" s="232"/>
      <c r="H4694" s="136" t="str">
        <f ca="1">IF(I4734&lt;&gt;"",IF(H4694&lt;&gt;"",H4694,NOW()),"")</f>
        <v/>
      </c>
      <c r="J4694" s="136" t="str">
        <f ca="1">IF(K4734&lt;&gt;"", IF(J4694&lt;&gt;"",J4694,NOW()),"")</f>
        <v/>
      </c>
      <c r="K4694" s="105"/>
      <c r="L4694" s="91"/>
    </row>
    <row r="4695" spans="2:12">
      <c r="B4695" s="91"/>
      <c r="C4695" s="13"/>
      <c r="D4695" s="43"/>
      <c r="E4695" s="13"/>
      <c r="F4695" s="13"/>
      <c r="G4695" s="232"/>
      <c r="H4695" s="136" t="str">
        <f ca="1">IF(I4735&lt;&gt;"",IF(H4695&lt;&gt;"",H4695,NOW()),"")</f>
        <v/>
      </c>
      <c r="J4695" s="136" t="str">
        <f ca="1">IF(K4735&lt;&gt;"", IF(J4695&lt;&gt;"",J4695,NOW()),"")</f>
        <v/>
      </c>
      <c r="K4695" s="105"/>
      <c r="L4695" s="91"/>
    </row>
    <row r="4696" spans="2:12">
      <c r="B4696" s="91"/>
      <c r="C4696" s="13"/>
      <c r="D4696" s="43"/>
      <c r="E4696" s="13"/>
      <c r="F4696" s="13"/>
      <c r="G4696" s="232"/>
      <c r="H4696" s="136" t="str">
        <f ca="1">IF(I4736&lt;&gt;"",IF(H4696&lt;&gt;"",H4696,NOW()),"")</f>
        <v/>
      </c>
      <c r="J4696" s="136" t="str">
        <f ca="1">IF(K4736&lt;&gt;"", IF(J4696&lt;&gt;"",J4696,NOW()),"")</f>
        <v/>
      </c>
      <c r="K4696" s="105"/>
      <c r="L4696" s="91"/>
    </row>
    <row r="4697" spans="2:12">
      <c r="B4697" s="91"/>
      <c r="C4697" s="13"/>
      <c r="D4697" s="43"/>
      <c r="E4697" s="13"/>
      <c r="F4697" s="13"/>
      <c r="G4697" s="232"/>
      <c r="H4697" s="136" t="str">
        <f ca="1">IF(I4737&lt;&gt;"",IF(H4697&lt;&gt;"",H4697,NOW()),"")</f>
        <v/>
      </c>
      <c r="J4697" s="136" t="str">
        <f ca="1">IF(K4737&lt;&gt;"", IF(J4697&lt;&gt;"",J4697,NOW()),"")</f>
        <v/>
      </c>
      <c r="K4697" s="105"/>
      <c r="L4697" s="91"/>
    </row>
    <row r="4698" spans="2:12">
      <c r="B4698" s="91"/>
      <c r="C4698" s="13"/>
      <c r="D4698" s="43"/>
      <c r="E4698" s="13"/>
      <c r="F4698" s="13"/>
      <c r="G4698" s="232"/>
      <c r="H4698" s="136" t="str">
        <f ca="1">IF(I4738&lt;&gt;"",IF(H4698&lt;&gt;"",H4698,NOW()),"")</f>
        <v/>
      </c>
      <c r="J4698" s="136" t="str">
        <f ca="1">IF(K4738&lt;&gt;"", IF(J4698&lt;&gt;"",J4698,NOW()),"")</f>
        <v/>
      </c>
      <c r="K4698" s="105"/>
      <c r="L4698" s="91"/>
    </row>
    <row r="4699" spans="2:12">
      <c r="B4699" s="91"/>
      <c r="C4699" s="13"/>
      <c r="D4699" s="43"/>
      <c r="E4699" s="13"/>
      <c r="F4699" s="13"/>
      <c r="G4699" s="232"/>
      <c r="H4699" s="136" t="str">
        <f ca="1">IF(I4739&lt;&gt;"",IF(H4699&lt;&gt;"",H4699,NOW()),"")</f>
        <v/>
      </c>
      <c r="J4699" s="136" t="str">
        <f ca="1">IF(K4739&lt;&gt;"", IF(J4699&lt;&gt;"",J4699,NOW()),"")</f>
        <v/>
      </c>
      <c r="K4699" s="105"/>
      <c r="L4699" s="91"/>
    </row>
    <row r="4700" spans="2:12">
      <c r="B4700" s="91"/>
      <c r="C4700" s="13"/>
      <c r="D4700" s="43"/>
      <c r="E4700" s="13"/>
      <c r="F4700" s="13"/>
      <c r="G4700" s="232"/>
      <c r="H4700" s="136" t="str">
        <f ca="1">IF(I4740&lt;&gt;"",IF(H4700&lt;&gt;"",H4700,NOW()),"")</f>
        <v/>
      </c>
      <c r="J4700" s="136" t="str">
        <f ca="1">IF(K4740&lt;&gt;"", IF(J4700&lt;&gt;"",J4700,NOW()),"")</f>
        <v/>
      </c>
      <c r="K4700" s="105"/>
      <c r="L4700" s="91"/>
    </row>
    <row r="4701" spans="2:12">
      <c r="B4701" s="91"/>
      <c r="C4701" s="13"/>
      <c r="D4701" s="43"/>
      <c r="E4701" s="13"/>
      <c r="F4701" s="13"/>
      <c r="G4701" s="232"/>
      <c r="H4701" s="136" t="str">
        <f ca="1">IF(I4741&lt;&gt;"",IF(H4701&lt;&gt;"",H4701,NOW()),"")</f>
        <v/>
      </c>
      <c r="J4701" s="136" t="str">
        <f ca="1">IF(K4741&lt;&gt;"", IF(J4701&lt;&gt;"",J4701,NOW()),"")</f>
        <v/>
      </c>
      <c r="K4701" s="105"/>
      <c r="L4701" s="91"/>
    </row>
    <row r="4702" spans="2:12">
      <c r="B4702" s="91"/>
      <c r="C4702" s="13"/>
      <c r="D4702" s="43"/>
      <c r="E4702" s="13"/>
      <c r="F4702" s="13"/>
      <c r="G4702" s="232"/>
      <c r="H4702" s="136" t="str">
        <f ca="1">IF(I4742&lt;&gt;"",IF(H4702&lt;&gt;"",H4702,NOW()),"")</f>
        <v/>
      </c>
      <c r="J4702" s="136" t="str">
        <f ca="1">IF(K4742&lt;&gt;"", IF(J4702&lt;&gt;"",J4702,NOW()),"")</f>
        <v/>
      </c>
      <c r="K4702" s="105"/>
      <c r="L4702" s="91"/>
    </row>
    <row r="4703" spans="2:12">
      <c r="B4703" s="91"/>
      <c r="C4703" s="13"/>
      <c r="D4703" s="43"/>
      <c r="E4703" s="13"/>
      <c r="F4703" s="13"/>
      <c r="G4703" s="232"/>
      <c r="H4703" s="136" t="str">
        <f ca="1">IF(I4743&lt;&gt;"",IF(H4703&lt;&gt;"",H4703,NOW()),"")</f>
        <v/>
      </c>
      <c r="J4703" s="136" t="str">
        <f ca="1">IF(K4743&lt;&gt;"", IF(J4703&lt;&gt;"",J4703,NOW()),"")</f>
        <v/>
      </c>
      <c r="K4703" s="105"/>
      <c r="L4703" s="91"/>
    </row>
    <row r="4704" spans="2:12">
      <c r="B4704" s="91"/>
      <c r="C4704" s="13"/>
      <c r="D4704" s="43"/>
      <c r="E4704" s="13"/>
      <c r="F4704" s="13"/>
      <c r="G4704" s="232"/>
      <c r="H4704" s="136" t="str">
        <f ca="1">IF(I4744&lt;&gt;"",IF(H4704&lt;&gt;"",H4704,NOW()),"")</f>
        <v/>
      </c>
      <c r="J4704" s="136" t="str">
        <f ca="1">IF(K4744&lt;&gt;"", IF(J4704&lt;&gt;"",J4704,NOW()),"")</f>
        <v/>
      </c>
      <c r="K4704" s="105"/>
      <c r="L4704" s="91"/>
    </row>
    <row r="4705" spans="2:12">
      <c r="B4705" s="91"/>
      <c r="C4705" s="13"/>
      <c r="D4705" s="43"/>
      <c r="E4705" s="13"/>
      <c r="F4705" s="13"/>
      <c r="G4705" s="232"/>
      <c r="H4705" s="136" t="str">
        <f ca="1">IF(I4745&lt;&gt;"",IF(H4705&lt;&gt;"",H4705,NOW()),"")</f>
        <v/>
      </c>
      <c r="J4705" s="136" t="str">
        <f ca="1">IF(K4745&lt;&gt;"", IF(J4705&lt;&gt;"",J4705,NOW()),"")</f>
        <v/>
      </c>
      <c r="K4705" s="105"/>
      <c r="L4705" s="91"/>
    </row>
    <row r="4706" spans="2:12">
      <c r="B4706" s="91"/>
      <c r="C4706" s="13"/>
      <c r="D4706" s="43"/>
      <c r="E4706" s="13"/>
      <c r="F4706" s="13"/>
      <c r="G4706" s="232"/>
      <c r="H4706" s="136" t="str">
        <f ca="1">IF(I4746&lt;&gt;"",IF(H4706&lt;&gt;"",H4706,NOW()),"")</f>
        <v/>
      </c>
      <c r="J4706" s="136" t="str">
        <f ca="1">IF(K4746&lt;&gt;"", IF(J4706&lt;&gt;"",J4706,NOW()),"")</f>
        <v/>
      </c>
      <c r="K4706" s="105"/>
      <c r="L4706" s="91"/>
    </row>
    <row r="4707" spans="2:12">
      <c r="B4707" s="91"/>
      <c r="C4707" s="13"/>
      <c r="D4707" s="43"/>
      <c r="E4707" s="13"/>
      <c r="F4707" s="13"/>
      <c r="G4707" s="232"/>
      <c r="H4707" s="136" t="str">
        <f ca="1">IF(I4747&lt;&gt;"",IF(H4707&lt;&gt;"",H4707,NOW()),"")</f>
        <v/>
      </c>
      <c r="J4707" s="136" t="str">
        <f ca="1">IF(K4747&lt;&gt;"", IF(J4707&lt;&gt;"",J4707,NOW()),"")</f>
        <v/>
      </c>
      <c r="K4707" s="105"/>
      <c r="L4707" s="91"/>
    </row>
    <row r="4708" spans="2:12">
      <c r="B4708" s="91"/>
      <c r="C4708" s="13"/>
      <c r="D4708" s="43"/>
      <c r="E4708" s="13"/>
      <c r="F4708" s="13"/>
      <c r="G4708" s="232"/>
      <c r="H4708" s="136" t="str">
        <f ca="1">IF(I4748&lt;&gt;"",IF(H4708&lt;&gt;"",H4708,NOW()),"")</f>
        <v/>
      </c>
      <c r="J4708" s="136" t="str">
        <f ca="1">IF(K4748&lt;&gt;"", IF(J4708&lt;&gt;"",J4708,NOW()),"")</f>
        <v/>
      </c>
      <c r="K4708" s="105"/>
      <c r="L4708" s="91"/>
    </row>
    <row r="4709" spans="2:12">
      <c r="B4709" s="91"/>
      <c r="C4709" s="13"/>
      <c r="D4709" s="43"/>
      <c r="E4709" s="13"/>
      <c r="F4709" s="13"/>
      <c r="G4709" s="232"/>
      <c r="H4709" s="136" t="str">
        <f ca="1">IF(I4749&lt;&gt;"",IF(H4709&lt;&gt;"",H4709,NOW()),"")</f>
        <v/>
      </c>
      <c r="J4709" s="136" t="str">
        <f ca="1">IF(K4749&lt;&gt;"", IF(J4709&lt;&gt;"",J4709,NOW()),"")</f>
        <v/>
      </c>
      <c r="K4709" s="105"/>
      <c r="L4709" s="91"/>
    </row>
    <row r="4710" spans="2:12">
      <c r="B4710" s="91"/>
      <c r="C4710" s="13"/>
      <c r="D4710" s="43"/>
      <c r="E4710" s="13"/>
      <c r="F4710" s="13"/>
      <c r="G4710" s="232"/>
      <c r="H4710" s="136" t="str">
        <f ca="1">IF(I4750&lt;&gt;"",IF(H4710&lt;&gt;"",H4710,NOW()),"")</f>
        <v/>
      </c>
      <c r="J4710" s="136" t="str">
        <f ca="1">IF(K4750&lt;&gt;"", IF(J4710&lt;&gt;"",J4710,NOW()),"")</f>
        <v/>
      </c>
      <c r="K4710" s="105"/>
      <c r="L4710" s="91"/>
    </row>
    <row r="4711" spans="2:12">
      <c r="B4711" s="91"/>
      <c r="C4711" s="13"/>
      <c r="D4711" s="43"/>
      <c r="E4711" s="13"/>
      <c r="F4711" s="13"/>
      <c r="G4711" s="232"/>
      <c r="H4711" s="136" t="str">
        <f ca="1">IF(I4751&lt;&gt;"",IF(H4711&lt;&gt;"",H4711,NOW()),"")</f>
        <v/>
      </c>
      <c r="J4711" s="136" t="str">
        <f ca="1">IF(K4751&lt;&gt;"", IF(J4711&lt;&gt;"",J4711,NOW()),"")</f>
        <v/>
      </c>
      <c r="K4711" s="105"/>
      <c r="L4711" s="91"/>
    </row>
    <row r="4712" spans="2:12">
      <c r="B4712" s="91"/>
      <c r="C4712" s="13"/>
      <c r="D4712" s="43"/>
      <c r="E4712" s="13"/>
      <c r="F4712" s="13"/>
      <c r="G4712" s="232"/>
      <c r="H4712" s="136" t="str">
        <f ca="1">IF(I4752&lt;&gt;"",IF(H4712&lt;&gt;"",H4712,NOW()),"")</f>
        <v/>
      </c>
      <c r="J4712" s="136" t="str">
        <f ca="1">IF(K4752&lt;&gt;"", IF(J4712&lt;&gt;"",J4712,NOW()),"")</f>
        <v/>
      </c>
      <c r="K4712" s="105"/>
      <c r="L4712" s="91"/>
    </row>
    <row r="4713" spans="2:12">
      <c r="B4713" s="91"/>
      <c r="C4713" s="13"/>
      <c r="D4713" s="43"/>
      <c r="E4713" s="13"/>
      <c r="F4713" s="13"/>
      <c r="G4713" s="232"/>
      <c r="H4713" s="136" t="str">
        <f ca="1">IF(I4753&lt;&gt;"",IF(H4713&lt;&gt;"",H4713,NOW()),"")</f>
        <v/>
      </c>
      <c r="J4713" s="136" t="str">
        <f ca="1">IF(K4753&lt;&gt;"", IF(J4713&lt;&gt;"",J4713,NOW()),"")</f>
        <v/>
      </c>
      <c r="K4713" s="105"/>
      <c r="L4713" s="91"/>
    </row>
    <row r="4714" spans="2:12">
      <c r="B4714" s="91"/>
      <c r="C4714" s="13"/>
      <c r="D4714" s="43"/>
      <c r="E4714" s="13"/>
      <c r="F4714" s="13"/>
      <c r="G4714" s="232"/>
      <c r="H4714" s="136" t="str">
        <f ca="1">IF(I4754&lt;&gt;"",IF(H4714&lt;&gt;"",H4714,NOW()),"")</f>
        <v/>
      </c>
      <c r="J4714" s="136" t="str">
        <f ca="1">IF(K4754&lt;&gt;"", IF(J4714&lt;&gt;"",J4714,NOW()),"")</f>
        <v/>
      </c>
      <c r="K4714" s="105"/>
      <c r="L4714" s="91"/>
    </row>
    <row r="4715" spans="2:12">
      <c r="B4715" s="91"/>
      <c r="C4715" s="13"/>
      <c r="D4715" s="43"/>
      <c r="E4715" s="13"/>
      <c r="F4715" s="13"/>
      <c r="G4715" s="232"/>
      <c r="H4715" s="136" t="str">
        <f ca="1">IF(I4755&lt;&gt;"",IF(H4715&lt;&gt;"",H4715,NOW()),"")</f>
        <v/>
      </c>
      <c r="J4715" s="136" t="str">
        <f ca="1">IF(K4755&lt;&gt;"", IF(J4715&lt;&gt;"",J4715,NOW()),"")</f>
        <v/>
      </c>
      <c r="K4715" s="105"/>
      <c r="L4715" s="91"/>
    </row>
    <row r="4716" spans="2:12">
      <c r="B4716" s="91"/>
      <c r="C4716" s="13"/>
      <c r="D4716" s="43"/>
      <c r="E4716" s="13"/>
      <c r="F4716" s="13"/>
      <c r="G4716" s="232"/>
      <c r="H4716" s="136" t="str">
        <f ca="1">IF(I4756&lt;&gt;"",IF(H4716&lt;&gt;"",H4716,NOW()),"")</f>
        <v/>
      </c>
      <c r="J4716" s="136" t="str">
        <f ca="1">IF(K4756&lt;&gt;"", IF(J4716&lt;&gt;"",J4716,NOW()),"")</f>
        <v/>
      </c>
      <c r="K4716" s="105"/>
      <c r="L4716" s="91"/>
    </row>
    <row r="4717" spans="2:12">
      <c r="B4717" s="91"/>
      <c r="C4717" s="13"/>
      <c r="D4717" s="43"/>
      <c r="E4717" s="13"/>
      <c r="F4717" s="13"/>
      <c r="G4717" s="232"/>
      <c r="H4717" s="136" t="str">
        <f ca="1">IF(I4757&lt;&gt;"",IF(H4717&lt;&gt;"",H4717,NOW()),"")</f>
        <v/>
      </c>
      <c r="J4717" s="136" t="str">
        <f ca="1">IF(K4757&lt;&gt;"", IF(J4717&lt;&gt;"",J4717,NOW()),"")</f>
        <v/>
      </c>
      <c r="K4717" s="105"/>
      <c r="L4717" s="91"/>
    </row>
    <row r="4718" spans="2:12">
      <c r="B4718" s="91"/>
      <c r="C4718" s="13"/>
      <c r="D4718" s="43"/>
      <c r="E4718" s="13"/>
      <c r="F4718" s="13"/>
      <c r="G4718" s="232"/>
      <c r="H4718" s="136" t="str">
        <f ca="1">IF(I4758&lt;&gt;"",IF(H4718&lt;&gt;"",H4718,NOW()),"")</f>
        <v/>
      </c>
      <c r="J4718" s="136" t="str">
        <f ca="1">IF(K4758&lt;&gt;"", IF(J4718&lt;&gt;"",J4718,NOW()),"")</f>
        <v/>
      </c>
      <c r="K4718" s="105"/>
      <c r="L4718" s="91"/>
    </row>
    <row r="4719" spans="2:12">
      <c r="B4719" s="91"/>
      <c r="C4719" s="13"/>
      <c r="D4719" s="43"/>
      <c r="E4719" s="13"/>
      <c r="F4719" s="13"/>
      <c r="G4719" s="232"/>
      <c r="H4719" s="136" t="str">
        <f ca="1">IF(I4759&lt;&gt;"",IF(H4719&lt;&gt;"",H4719,NOW()),"")</f>
        <v/>
      </c>
      <c r="J4719" s="136" t="str">
        <f ca="1">IF(K4759&lt;&gt;"", IF(J4719&lt;&gt;"",J4719,NOW()),"")</f>
        <v/>
      </c>
      <c r="K4719" s="105"/>
      <c r="L4719" s="91"/>
    </row>
    <row r="4720" spans="2:12">
      <c r="B4720" s="91"/>
      <c r="C4720" s="13"/>
      <c r="D4720" s="43"/>
      <c r="E4720" s="13"/>
      <c r="F4720" s="13"/>
      <c r="G4720" s="232"/>
      <c r="H4720" s="136" t="str">
        <f ca="1">IF(I4760&lt;&gt;"",IF(H4720&lt;&gt;"",H4720,NOW()),"")</f>
        <v/>
      </c>
      <c r="J4720" s="136" t="str">
        <f ca="1">IF(K4760&lt;&gt;"", IF(J4720&lt;&gt;"",J4720,NOW()),"")</f>
        <v/>
      </c>
      <c r="K4720" s="105"/>
      <c r="L4720" s="91"/>
    </row>
    <row r="4721" spans="2:12">
      <c r="B4721" s="91"/>
      <c r="C4721" s="13"/>
      <c r="D4721" s="43"/>
      <c r="E4721" s="13"/>
      <c r="F4721" s="13"/>
      <c r="G4721" s="232"/>
      <c r="H4721" s="136" t="str">
        <f ca="1">IF(I4761&lt;&gt;"",IF(H4721&lt;&gt;"",H4721,NOW()),"")</f>
        <v/>
      </c>
      <c r="J4721" s="136" t="str">
        <f ca="1">IF(K4761&lt;&gt;"", IF(J4721&lt;&gt;"",J4721,NOW()),"")</f>
        <v/>
      </c>
      <c r="K4721" s="105"/>
      <c r="L4721" s="91"/>
    </row>
    <row r="4722" spans="2:12">
      <c r="B4722" s="91"/>
      <c r="C4722" s="13"/>
      <c r="D4722" s="43"/>
      <c r="E4722" s="13"/>
      <c r="F4722" s="13"/>
      <c r="G4722" s="232"/>
      <c r="H4722" s="136" t="str">
        <f ca="1">IF(I4762&lt;&gt;"",IF(H4722&lt;&gt;"",H4722,NOW()),"")</f>
        <v/>
      </c>
      <c r="J4722" s="136" t="str">
        <f ca="1">IF(K4762&lt;&gt;"", IF(J4722&lt;&gt;"",J4722,NOW()),"")</f>
        <v/>
      </c>
      <c r="K4722" s="105"/>
      <c r="L4722" s="91"/>
    </row>
    <row r="4723" spans="2:12">
      <c r="B4723" s="91"/>
      <c r="C4723" s="13"/>
      <c r="D4723" s="43"/>
      <c r="E4723" s="13"/>
      <c r="F4723" s="13"/>
      <c r="G4723" s="232"/>
      <c r="H4723" s="136" t="str">
        <f ca="1">IF(I4763&lt;&gt;"",IF(H4723&lt;&gt;"",H4723,NOW()),"")</f>
        <v/>
      </c>
      <c r="J4723" s="136" t="str">
        <f ca="1">IF(K4763&lt;&gt;"", IF(J4723&lt;&gt;"",J4723,NOW()),"")</f>
        <v/>
      </c>
      <c r="K4723" s="105"/>
      <c r="L4723" s="91"/>
    </row>
    <row r="4724" spans="2:12">
      <c r="B4724" s="91"/>
      <c r="C4724" s="13"/>
      <c r="D4724" s="43"/>
      <c r="E4724" s="13"/>
      <c r="F4724" s="13"/>
      <c r="G4724" s="232"/>
      <c r="H4724" s="136" t="str">
        <f ca="1">IF(I4764&lt;&gt;"",IF(H4724&lt;&gt;"",H4724,NOW()),"")</f>
        <v/>
      </c>
      <c r="J4724" s="136" t="str">
        <f ca="1">IF(K4764&lt;&gt;"", IF(J4724&lt;&gt;"",J4724,NOW()),"")</f>
        <v/>
      </c>
      <c r="K4724" s="105"/>
      <c r="L4724" s="91"/>
    </row>
    <row r="4725" spans="2:12">
      <c r="B4725" s="91"/>
      <c r="C4725" s="13"/>
      <c r="D4725" s="43"/>
      <c r="E4725" s="13"/>
      <c r="F4725" s="13"/>
      <c r="G4725" s="232"/>
      <c r="H4725" s="136" t="str">
        <f ca="1">IF(I4765&lt;&gt;"",IF(H4725&lt;&gt;"",H4725,NOW()),"")</f>
        <v/>
      </c>
      <c r="J4725" s="136" t="str">
        <f ca="1">IF(K4765&lt;&gt;"", IF(J4725&lt;&gt;"",J4725,NOW()),"")</f>
        <v/>
      </c>
      <c r="K4725" s="105"/>
      <c r="L4725" s="91"/>
    </row>
    <row r="4726" spans="2:12">
      <c r="B4726" s="91"/>
      <c r="C4726" s="13"/>
      <c r="D4726" s="43"/>
      <c r="E4726" s="13"/>
      <c r="F4726" s="13"/>
      <c r="G4726" s="232"/>
      <c r="H4726" s="136" t="str">
        <f ca="1">IF(I4766&lt;&gt;"",IF(H4726&lt;&gt;"",H4726,NOW()),"")</f>
        <v/>
      </c>
      <c r="J4726" s="136" t="str">
        <f ca="1">IF(K4766&lt;&gt;"", IF(J4726&lt;&gt;"",J4726,NOW()),"")</f>
        <v/>
      </c>
      <c r="K4726" s="105"/>
      <c r="L4726" s="91"/>
    </row>
    <row r="4727" spans="2:12">
      <c r="B4727" s="91"/>
      <c r="C4727" s="13"/>
      <c r="D4727" s="43"/>
      <c r="E4727" s="13"/>
      <c r="F4727" s="13"/>
      <c r="G4727" s="232"/>
      <c r="H4727" s="136" t="str">
        <f ca="1">IF(I4767&lt;&gt;"",IF(H4727&lt;&gt;"",H4727,NOW()),"")</f>
        <v/>
      </c>
      <c r="J4727" s="136" t="str">
        <f ca="1">IF(K4767&lt;&gt;"", IF(J4727&lt;&gt;"",J4727,NOW()),"")</f>
        <v/>
      </c>
      <c r="K4727" s="105"/>
      <c r="L4727" s="91"/>
    </row>
    <row r="4728" spans="2:12">
      <c r="B4728" s="91"/>
      <c r="C4728" s="13"/>
      <c r="D4728" s="43"/>
      <c r="E4728" s="13"/>
      <c r="F4728" s="13"/>
      <c r="G4728" s="232"/>
      <c r="H4728" s="136" t="str">
        <f ca="1">IF(I4768&lt;&gt;"",IF(H4728&lt;&gt;"",H4728,NOW()),"")</f>
        <v/>
      </c>
      <c r="J4728" s="136" t="str">
        <f ca="1">IF(K4768&lt;&gt;"", IF(J4728&lt;&gt;"",J4728,NOW()),"")</f>
        <v/>
      </c>
      <c r="K4728" s="105"/>
      <c r="L4728" s="91"/>
    </row>
    <row r="4729" spans="2:12">
      <c r="B4729" s="91"/>
      <c r="C4729" s="13"/>
      <c r="D4729" s="43"/>
      <c r="E4729" s="13"/>
      <c r="F4729" s="13"/>
      <c r="G4729" s="232"/>
      <c r="H4729" s="136" t="str">
        <f ca="1">IF(I4769&lt;&gt;"",IF(H4729&lt;&gt;"",H4729,NOW()),"")</f>
        <v/>
      </c>
      <c r="J4729" s="136" t="str">
        <f ca="1">IF(K4769&lt;&gt;"", IF(J4729&lt;&gt;"",J4729,NOW()),"")</f>
        <v/>
      </c>
      <c r="K4729" s="105"/>
      <c r="L4729" s="91"/>
    </row>
    <row r="4730" spans="2:12">
      <c r="B4730" s="91"/>
      <c r="C4730" s="13"/>
      <c r="D4730" s="43"/>
      <c r="E4730" s="13"/>
      <c r="F4730" s="13"/>
      <c r="G4730" s="232"/>
      <c r="H4730" s="136" t="str">
        <f ca="1">IF(I4770&lt;&gt;"",IF(H4730&lt;&gt;"",H4730,NOW()),"")</f>
        <v/>
      </c>
      <c r="J4730" s="136" t="str">
        <f ca="1">IF(K4770&lt;&gt;"", IF(J4730&lt;&gt;"",J4730,NOW()),"")</f>
        <v/>
      </c>
      <c r="K4730" s="105"/>
      <c r="L4730" s="91"/>
    </row>
    <row r="4731" spans="2:12">
      <c r="B4731" s="91"/>
      <c r="C4731" s="13"/>
      <c r="D4731" s="43"/>
      <c r="E4731" s="13"/>
      <c r="F4731" s="13"/>
      <c r="G4731" s="232"/>
      <c r="H4731" s="136" t="str">
        <f ca="1">IF(I4771&lt;&gt;"",IF(H4731&lt;&gt;"",H4731,NOW()),"")</f>
        <v/>
      </c>
      <c r="J4731" s="136" t="str">
        <f ca="1">IF(K4771&lt;&gt;"", IF(J4731&lt;&gt;"",J4731,NOW()),"")</f>
        <v/>
      </c>
      <c r="K4731" s="105"/>
      <c r="L4731" s="91"/>
    </row>
    <row r="4732" spans="2:12">
      <c r="B4732" s="91"/>
      <c r="C4732" s="13"/>
      <c r="D4732" s="43"/>
      <c r="E4732" s="13"/>
      <c r="F4732" s="13"/>
      <c r="G4732" s="232"/>
      <c r="H4732" s="136" t="str">
        <f ca="1">IF(I4772&lt;&gt;"",IF(H4732&lt;&gt;"",H4732,NOW()),"")</f>
        <v/>
      </c>
      <c r="J4732" s="136" t="str">
        <f ca="1">IF(K4772&lt;&gt;"", IF(J4732&lt;&gt;"",J4732,NOW()),"")</f>
        <v/>
      </c>
      <c r="K4732" s="105"/>
      <c r="L4732" s="91"/>
    </row>
    <row r="4733" spans="2:12">
      <c r="B4733" s="91"/>
      <c r="C4733" s="13"/>
      <c r="D4733" s="43"/>
      <c r="E4733" s="13"/>
      <c r="F4733" s="13"/>
      <c r="G4733" s="232"/>
      <c r="H4733" s="136" t="str">
        <f ca="1">IF(I4773&lt;&gt;"",IF(H4733&lt;&gt;"",H4733,NOW()),"")</f>
        <v/>
      </c>
      <c r="J4733" s="136" t="str">
        <f ca="1">IF(K4773&lt;&gt;"", IF(J4733&lt;&gt;"",J4733,NOW()),"")</f>
        <v/>
      </c>
      <c r="K4733" s="105"/>
      <c r="L4733" s="91"/>
    </row>
    <row r="4734" spans="2:12">
      <c r="B4734" s="91"/>
      <c r="C4734" s="13"/>
      <c r="D4734" s="43"/>
      <c r="E4734" s="13"/>
      <c r="F4734" s="13"/>
      <c r="G4734" s="232"/>
      <c r="H4734" s="136" t="str">
        <f ca="1">IF(I4774&lt;&gt;"",IF(H4734&lt;&gt;"",H4734,NOW()),"")</f>
        <v/>
      </c>
      <c r="J4734" s="136" t="str">
        <f ca="1">IF(K4774&lt;&gt;"", IF(J4734&lt;&gt;"",J4734,NOW()),"")</f>
        <v/>
      </c>
      <c r="K4734" s="105"/>
      <c r="L4734" s="91"/>
    </row>
    <row r="4735" spans="2:12">
      <c r="B4735" s="91"/>
      <c r="C4735" s="13"/>
      <c r="D4735" s="43"/>
      <c r="E4735" s="13"/>
      <c r="F4735" s="13"/>
      <c r="G4735" s="232"/>
      <c r="H4735" s="136" t="str">
        <f ca="1">IF(I4775&lt;&gt;"",IF(H4735&lt;&gt;"",H4735,NOW()),"")</f>
        <v/>
      </c>
      <c r="J4735" s="136" t="str">
        <f ca="1">IF(K4775&lt;&gt;"", IF(J4735&lt;&gt;"",J4735,NOW()),"")</f>
        <v/>
      </c>
      <c r="K4735" s="105"/>
      <c r="L4735" s="91"/>
    </row>
    <row r="4736" spans="2:12">
      <c r="B4736" s="91"/>
      <c r="C4736" s="13"/>
      <c r="D4736" s="43"/>
      <c r="E4736" s="13"/>
      <c r="F4736" s="13"/>
      <c r="G4736" s="232"/>
      <c r="H4736" s="136" t="str">
        <f ca="1">IF(I4776&lt;&gt;"",IF(H4736&lt;&gt;"",H4736,NOW()),"")</f>
        <v/>
      </c>
      <c r="J4736" s="136" t="str">
        <f ca="1">IF(K4776&lt;&gt;"", IF(J4736&lt;&gt;"",J4736,NOW()),"")</f>
        <v/>
      </c>
      <c r="K4736" s="105"/>
      <c r="L4736" s="91"/>
    </row>
    <row r="4737" spans="2:12">
      <c r="B4737" s="91"/>
      <c r="C4737" s="13"/>
      <c r="D4737" s="43"/>
      <c r="E4737" s="13"/>
      <c r="F4737" s="13"/>
      <c r="G4737" s="232"/>
      <c r="H4737" s="136" t="str">
        <f ca="1">IF(I4777&lt;&gt;"",IF(H4737&lt;&gt;"",H4737,NOW()),"")</f>
        <v/>
      </c>
      <c r="J4737" s="136" t="str">
        <f ca="1">IF(K4777&lt;&gt;"", IF(J4737&lt;&gt;"",J4737,NOW()),"")</f>
        <v/>
      </c>
      <c r="K4737" s="105"/>
      <c r="L4737" s="91"/>
    </row>
    <row r="4738" spans="2:12">
      <c r="B4738" s="91"/>
      <c r="C4738" s="13"/>
      <c r="D4738" s="43"/>
      <c r="E4738" s="13"/>
      <c r="F4738" s="13"/>
      <c r="G4738" s="232"/>
      <c r="H4738" s="136" t="str">
        <f ca="1">IF(I4778&lt;&gt;"",IF(H4738&lt;&gt;"",H4738,NOW()),"")</f>
        <v/>
      </c>
      <c r="J4738" s="136" t="str">
        <f ca="1">IF(K4778&lt;&gt;"", IF(J4738&lt;&gt;"",J4738,NOW()),"")</f>
        <v/>
      </c>
      <c r="K4738" s="105"/>
      <c r="L4738" s="91"/>
    </row>
    <row r="4739" spans="2:12">
      <c r="B4739" s="91"/>
      <c r="C4739" s="13"/>
      <c r="D4739" s="43"/>
      <c r="E4739" s="13"/>
      <c r="F4739" s="13"/>
      <c r="G4739" s="232"/>
      <c r="H4739" s="136" t="str">
        <f ca="1">IF(I4779&lt;&gt;"",IF(H4739&lt;&gt;"",H4739,NOW()),"")</f>
        <v/>
      </c>
      <c r="J4739" s="136" t="str">
        <f ca="1">IF(K4779&lt;&gt;"", IF(J4739&lt;&gt;"",J4739,NOW()),"")</f>
        <v/>
      </c>
      <c r="K4739" s="105"/>
      <c r="L4739" s="91"/>
    </row>
    <row r="4740" spans="2:12">
      <c r="B4740" s="91"/>
      <c r="C4740" s="13"/>
      <c r="D4740" s="43"/>
      <c r="E4740" s="13"/>
      <c r="F4740" s="13"/>
      <c r="G4740" s="232"/>
      <c r="H4740" s="136" t="str">
        <f ca="1">IF(I4780&lt;&gt;"",IF(H4740&lt;&gt;"",H4740,NOW()),"")</f>
        <v/>
      </c>
      <c r="J4740" s="136" t="str">
        <f ca="1">IF(K4780&lt;&gt;"", IF(J4740&lt;&gt;"",J4740,NOW()),"")</f>
        <v/>
      </c>
      <c r="K4740" s="105"/>
      <c r="L4740" s="91"/>
    </row>
    <row r="4741" spans="2:12">
      <c r="B4741" s="91"/>
      <c r="C4741" s="13"/>
      <c r="D4741" s="43"/>
      <c r="E4741" s="13"/>
      <c r="F4741" s="13"/>
      <c r="G4741" s="232"/>
      <c r="H4741" s="136" t="str">
        <f ca="1">IF(I4781&lt;&gt;"",IF(H4741&lt;&gt;"",H4741,NOW()),"")</f>
        <v/>
      </c>
      <c r="J4741" s="136" t="str">
        <f ca="1">IF(K4781&lt;&gt;"", IF(J4741&lt;&gt;"",J4741,NOW()),"")</f>
        <v/>
      </c>
      <c r="K4741" s="105"/>
      <c r="L4741" s="91"/>
    </row>
    <row r="4742" spans="2:12">
      <c r="B4742" s="91"/>
      <c r="C4742" s="13"/>
      <c r="D4742" s="43"/>
      <c r="E4742" s="13"/>
      <c r="F4742" s="13"/>
      <c r="G4742" s="232"/>
      <c r="H4742" s="136" t="str">
        <f ca="1">IF(I4782&lt;&gt;"",IF(H4742&lt;&gt;"",H4742,NOW()),"")</f>
        <v/>
      </c>
      <c r="J4742" s="136" t="str">
        <f ca="1">IF(K4782&lt;&gt;"", IF(J4742&lt;&gt;"",J4742,NOW()),"")</f>
        <v/>
      </c>
      <c r="K4742" s="105"/>
      <c r="L4742" s="91"/>
    </row>
    <row r="4743" spans="2:12">
      <c r="B4743" s="91"/>
      <c r="C4743" s="13"/>
      <c r="D4743" s="43"/>
      <c r="E4743" s="13"/>
      <c r="F4743" s="13"/>
      <c r="G4743" s="232"/>
      <c r="H4743" s="136" t="str">
        <f ca="1">IF(I4783&lt;&gt;"",IF(H4743&lt;&gt;"",H4743,NOW()),"")</f>
        <v/>
      </c>
      <c r="J4743" s="136" t="str">
        <f ca="1">IF(K4783&lt;&gt;"", IF(J4743&lt;&gt;"",J4743,NOW()),"")</f>
        <v/>
      </c>
      <c r="K4743" s="105"/>
      <c r="L4743" s="91"/>
    </row>
    <row r="4744" spans="2:12">
      <c r="B4744" s="91"/>
      <c r="C4744" s="13"/>
      <c r="D4744" s="43"/>
      <c r="E4744" s="13"/>
      <c r="F4744" s="13"/>
      <c r="G4744" s="232"/>
      <c r="H4744" s="136" t="str">
        <f ca="1">IF(I4784&lt;&gt;"",IF(H4744&lt;&gt;"",H4744,NOW()),"")</f>
        <v/>
      </c>
      <c r="J4744" s="136" t="str">
        <f ca="1">IF(K4784&lt;&gt;"", IF(J4744&lt;&gt;"",J4744,NOW()),"")</f>
        <v/>
      </c>
      <c r="K4744" s="105"/>
      <c r="L4744" s="91"/>
    </row>
    <row r="4745" spans="2:12">
      <c r="B4745" s="91"/>
      <c r="C4745" s="13"/>
      <c r="D4745" s="43"/>
      <c r="E4745" s="13"/>
      <c r="F4745" s="13"/>
      <c r="G4745" s="232"/>
      <c r="H4745" s="136" t="str">
        <f ca="1">IF(I4785&lt;&gt;"",IF(H4745&lt;&gt;"",H4745,NOW()),"")</f>
        <v/>
      </c>
      <c r="J4745" s="136" t="str">
        <f ca="1">IF(K4785&lt;&gt;"", IF(J4745&lt;&gt;"",J4745,NOW()),"")</f>
        <v/>
      </c>
      <c r="K4745" s="105"/>
      <c r="L4745" s="91"/>
    </row>
    <row r="4746" spans="2:12">
      <c r="B4746" s="91"/>
      <c r="C4746" s="13"/>
      <c r="D4746" s="43"/>
      <c r="E4746" s="13"/>
      <c r="F4746" s="13"/>
      <c r="G4746" s="232"/>
      <c r="H4746" s="136" t="str">
        <f ca="1">IF(I4786&lt;&gt;"",IF(H4746&lt;&gt;"",H4746,NOW()),"")</f>
        <v/>
      </c>
      <c r="J4746" s="136" t="str">
        <f ca="1">IF(K4786&lt;&gt;"", IF(J4746&lt;&gt;"",J4746,NOW()),"")</f>
        <v/>
      </c>
      <c r="K4746" s="105"/>
      <c r="L4746" s="91"/>
    </row>
    <row r="4747" spans="2:12">
      <c r="B4747" s="91"/>
      <c r="C4747" s="13"/>
      <c r="D4747" s="43"/>
      <c r="E4747" s="13"/>
      <c r="F4747" s="13"/>
      <c r="G4747" s="232"/>
      <c r="H4747" s="136" t="str">
        <f ca="1">IF(I4787&lt;&gt;"",IF(H4747&lt;&gt;"",H4747,NOW()),"")</f>
        <v/>
      </c>
      <c r="J4747" s="136" t="str">
        <f ca="1">IF(K4787&lt;&gt;"", IF(J4747&lt;&gt;"",J4747,NOW()),"")</f>
        <v/>
      </c>
      <c r="K4747" s="105"/>
      <c r="L4747" s="91"/>
    </row>
    <row r="4748" spans="2:12">
      <c r="B4748" s="91"/>
      <c r="C4748" s="13"/>
      <c r="D4748" s="43"/>
      <c r="E4748" s="13"/>
      <c r="F4748" s="13"/>
      <c r="G4748" s="232"/>
      <c r="H4748" s="136" t="str">
        <f ca="1">IF(I4788&lt;&gt;"",IF(H4748&lt;&gt;"",H4748,NOW()),"")</f>
        <v/>
      </c>
      <c r="J4748" s="136" t="str">
        <f ca="1">IF(K4788&lt;&gt;"", IF(J4748&lt;&gt;"",J4748,NOW()),"")</f>
        <v/>
      </c>
      <c r="K4748" s="105"/>
      <c r="L4748" s="91"/>
    </row>
    <row r="4749" spans="2:12">
      <c r="B4749" s="91"/>
      <c r="C4749" s="13"/>
      <c r="D4749" s="43"/>
      <c r="E4749" s="13"/>
      <c r="F4749" s="13"/>
      <c r="G4749" s="232"/>
      <c r="H4749" s="136" t="str">
        <f ca="1">IF(I4789&lt;&gt;"",IF(H4749&lt;&gt;"",H4749,NOW()),"")</f>
        <v/>
      </c>
      <c r="J4749" s="136" t="str">
        <f ca="1">IF(K4789&lt;&gt;"", IF(J4749&lt;&gt;"",J4749,NOW()),"")</f>
        <v/>
      </c>
      <c r="K4749" s="105"/>
      <c r="L4749" s="91"/>
    </row>
    <row r="4750" spans="2:12">
      <c r="B4750" s="91"/>
      <c r="C4750" s="13"/>
      <c r="D4750" s="43"/>
      <c r="E4750" s="13"/>
      <c r="F4750" s="13"/>
      <c r="G4750" s="232"/>
      <c r="H4750" s="136" t="str">
        <f ca="1">IF(I4790&lt;&gt;"",IF(H4750&lt;&gt;"",H4750,NOW()),"")</f>
        <v/>
      </c>
      <c r="J4750" s="136" t="str">
        <f ca="1">IF(K4790&lt;&gt;"", IF(J4750&lt;&gt;"",J4750,NOW()),"")</f>
        <v/>
      </c>
      <c r="K4750" s="105"/>
      <c r="L4750" s="91"/>
    </row>
    <row r="4751" spans="2:12">
      <c r="B4751" s="91"/>
      <c r="C4751" s="13"/>
      <c r="D4751" s="43"/>
      <c r="E4751" s="13"/>
      <c r="F4751" s="13"/>
      <c r="G4751" s="232"/>
      <c r="H4751" s="136" t="str">
        <f ca="1">IF(I4791&lt;&gt;"",IF(H4751&lt;&gt;"",H4751,NOW()),"")</f>
        <v/>
      </c>
      <c r="J4751" s="136" t="str">
        <f ca="1">IF(K4791&lt;&gt;"", IF(J4751&lt;&gt;"",J4751,NOW()),"")</f>
        <v/>
      </c>
      <c r="K4751" s="105"/>
      <c r="L4751" s="91"/>
    </row>
    <row r="4752" spans="2:12">
      <c r="B4752" s="91"/>
      <c r="C4752" s="13"/>
      <c r="D4752" s="43"/>
      <c r="E4752" s="13"/>
      <c r="F4752" s="13"/>
      <c r="G4752" s="232"/>
      <c r="H4752" s="136" t="str">
        <f ca="1">IF(I4792&lt;&gt;"",IF(H4752&lt;&gt;"",H4752,NOW()),"")</f>
        <v/>
      </c>
      <c r="J4752" s="136" t="str">
        <f ca="1">IF(K4792&lt;&gt;"", IF(J4752&lt;&gt;"",J4752,NOW()),"")</f>
        <v/>
      </c>
      <c r="K4752" s="105"/>
      <c r="L4752" s="91"/>
    </row>
    <row r="4753" spans="2:12">
      <c r="B4753" s="91"/>
      <c r="C4753" s="13"/>
      <c r="D4753" s="43"/>
      <c r="E4753" s="13"/>
      <c r="F4753" s="13"/>
      <c r="G4753" s="232"/>
      <c r="H4753" s="136" t="str">
        <f ca="1">IF(I4793&lt;&gt;"",IF(H4753&lt;&gt;"",H4753,NOW()),"")</f>
        <v/>
      </c>
      <c r="J4753" s="136" t="str">
        <f ca="1">IF(K4793&lt;&gt;"", IF(J4753&lt;&gt;"",J4753,NOW()),"")</f>
        <v/>
      </c>
      <c r="K4753" s="105"/>
      <c r="L4753" s="91"/>
    </row>
    <row r="4754" spans="2:12">
      <c r="B4754" s="91"/>
      <c r="C4754" s="13"/>
      <c r="D4754" s="43"/>
      <c r="E4754" s="13"/>
      <c r="F4754" s="13"/>
      <c r="G4754" s="232"/>
      <c r="H4754" s="136" t="str">
        <f ca="1">IF(I4794&lt;&gt;"",IF(H4754&lt;&gt;"",H4754,NOW()),"")</f>
        <v/>
      </c>
      <c r="J4754" s="136" t="str">
        <f ca="1">IF(K4794&lt;&gt;"", IF(J4754&lt;&gt;"",J4754,NOW()),"")</f>
        <v/>
      </c>
      <c r="K4754" s="105"/>
      <c r="L4754" s="91"/>
    </row>
    <row r="4755" spans="2:12">
      <c r="B4755" s="91"/>
      <c r="C4755" s="13"/>
      <c r="D4755" s="43"/>
      <c r="E4755" s="13"/>
      <c r="F4755" s="13"/>
      <c r="G4755" s="232"/>
      <c r="H4755" s="136" t="str">
        <f ca="1">IF(I4795&lt;&gt;"",IF(H4755&lt;&gt;"",H4755,NOW()),"")</f>
        <v/>
      </c>
      <c r="J4755" s="136" t="str">
        <f ca="1">IF(K4795&lt;&gt;"", IF(J4755&lt;&gt;"",J4755,NOW()),"")</f>
        <v/>
      </c>
      <c r="K4755" s="105"/>
      <c r="L4755" s="91"/>
    </row>
    <row r="4756" spans="2:12">
      <c r="B4756" s="91"/>
      <c r="C4756" s="13"/>
      <c r="D4756" s="43"/>
      <c r="E4756" s="13"/>
      <c r="F4756" s="13"/>
      <c r="G4756" s="232"/>
      <c r="H4756" s="136" t="str">
        <f ca="1">IF(I4796&lt;&gt;"",IF(H4756&lt;&gt;"",H4756,NOW()),"")</f>
        <v/>
      </c>
      <c r="J4756" s="136" t="str">
        <f ca="1">IF(K4796&lt;&gt;"", IF(J4756&lt;&gt;"",J4756,NOW()),"")</f>
        <v/>
      </c>
      <c r="K4756" s="105"/>
      <c r="L4756" s="91"/>
    </row>
    <row r="4757" spans="2:12">
      <c r="B4757" s="91"/>
      <c r="C4757" s="13"/>
      <c r="D4757" s="43"/>
      <c r="E4757" s="13"/>
      <c r="F4757" s="13"/>
      <c r="G4757" s="232"/>
      <c r="H4757" s="136" t="str">
        <f ca="1">IF(I4797&lt;&gt;"",IF(H4757&lt;&gt;"",H4757,NOW()),"")</f>
        <v/>
      </c>
      <c r="J4757" s="136" t="str">
        <f ca="1">IF(K4797&lt;&gt;"", IF(J4757&lt;&gt;"",J4757,NOW()),"")</f>
        <v/>
      </c>
      <c r="K4757" s="105"/>
      <c r="L4757" s="91"/>
    </row>
    <row r="4758" spans="2:12">
      <c r="B4758" s="91"/>
      <c r="C4758" s="13"/>
      <c r="D4758" s="43"/>
      <c r="E4758" s="13"/>
      <c r="F4758" s="13"/>
      <c r="G4758" s="232"/>
      <c r="H4758" s="136" t="str">
        <f ca="1">IF(I4798&lt;&gt;"",IF(H4758&lt;&gt;"",H4758,NOW()),"")</f>
        <v/>
      </c>
      <c r="J4758" s="136" t="str">
        <f ca="1">IF(K4798&lt;&gt;"", IF(J4758&lt;&gt;"",J4758,NOW()),"")</f>
        <v/>
      </c>
      <c r="K4758" s="105"/>
      <c r="L4758" s="91"/>
    </row>
    <row r="4759" spans="2:12">
      <c r="B4759" s="91"/>
      <c r="C4759" s="13"/>
      <c r="D4759" s="43"/>
      <c r="E4759" s="13"/>
      <c r="F4759" s="13"/>
      <c r="G4759" s="232"/>
      <c r="H4759" s="136" t="str">
        <f ca="1">IF(I4799&lt;&gt;"",IF(H4759&lt;&gt;"",H4759,NOW()),"")</f>
        <v/>
      </c>
      <c r="J4759" s="136" t="str">
        <f ca="1">IF(K4799&lt;&gt;"", IF(J4759&lt;&gt;"",J4759,NOW()),"")</f>
        <v/>
      </c>
      <c r="K4759" s="105"/>
      <c r="L4759" s="91"/>
    </row>
    <row r="4760" spans="2:12">
      <c r="B4760" s="91"/>
      <c r="C4760" s="13"/>
      <c r="D4760" s="43"/>
      <c r="E4760" s="13"/>
      <c r="F4760" s="13"/>
      <c r="G4760" s="232"/>
      <c r="H4760" s="136" t="str">
        <f ca="1">IF(I4800&lt;&gt;"",IF(H4760&lt;&gt;"",H4760,NOW()),"")</f>
        <v/>
      </c>
      <c r="J4760" s="136" t="str">
        <f ca="1">IF(K4800&lt;&gt;"", IF(J4760&lt;&gt;"",J4760,NOW()),"")</f>
        <v/>
      </c>
      <c r="K4760" s="105"/>
      <c r="L4760" s="91"/>
    </row>
    <row r="4761" spans="2:12">
      <c r="B4761" s="91"/>
      <c r="C4761" s="13"/>
      <c r="D4761" s="43"/>
      <c r="E4761" s="13"/>
      <c r="F4761" s="13"/>
      <c r="G4761" s="232"/>
      <c r="H4761" s="136" t="str">
        <f ca="1">IF(I4801&lt;&gt;"",IF(H4761&lt;&gt;"",H4761,NOW()),"")</f>
        <v/>
      </c>
      <c r="J4761" s="136" t="str">
        <f ca="1">IF(K4801&lt;&gt;"", IF(J4761&lt;&gt;"",J4761,NOW()),"")</f>
        <v/>
      </c>
      <c r="K4761" s="105"/>
      <c r="L4761" s="91"/>
    </row>
    <row r="4762" spans="2:12">
      <c r="B4762" s="91"/>
      <c r="C4762" s="13"/>
      <c r="D4762" s="43"/>
      <c r="E4762" s="13"/>
      <c r="F4762" s="13"/>
      <c r="G4762" s="232"/>
      <c r="H4762" s="136" t="str">
        <f ca="1">IF(I4802&lt;&gt;"",IF(H4762&lt;&gt;"",H4762,NOW()),"")</f>
        <v/>
      </c>
      <c r="J4762" s="136" t="str">
        <f ca="1">IF(K4802&lt;&gt;"", IF(J4762&lt;&gt;"",J4762,NOW()),"")</f>
        <v/>
      </c>
      <c r="K4762" s="105"/>
      <c r="L4762" s="91"/>
    </row>
    <row r="4763" spans="2:12">
      <c r="B4763" s="91"/>
      <c r="C4763" s="13"/>
      <c r="D4763" s="43"/>
      <c r="E4763" s="13"/>
      <c r="F4763" s="13"/>
      <c r="G4763" s="232"/>
      <c r="H4763" s="136" t="str">
        <f ca="1">IF(I4803&lt;&gt;"",IF(H4763&lt;&gt;"",H4763,NOW()),"")</f>
        <v/>
      </c>
      <c r="J4763" s="136" t="str">
        <f ca="1">IF(K4803&lt;&gt;"", IF(J4763&lt;&gt;"",J4763,NOW()),"")</f>
        <v/>
      </c>
      <c r="K4763" s="105"/>
      <c r="L4763" s="91"/>
    </row>
    <row r="4764" spans="2:12">
      <c r="B4764" s="91"/>
      <c r="C4764" s="13"/>
      <c r="D4764" s="43"/>
      <c r="E4764" s="13"/>
      <c r="F4764" s="13"/>
      <c r="G4764" s="232"/>
      <c r="H4764" s="136" t="str">
        <f ca="1">IF(I4804&lt;&gt;"",IF(H4764&lt;&gt;"",H4764,NOW()),"")</f>
        <v/>
      </c>
      <c r="J4764" s="136" t="str">
        <f ca="1">IF(K4804&lt;&gt;"", IF(J4764&lt;&gt;"",J4764,NOW()),"")</f>
        <v/>
      </c>
      <c r="K4764" s="105"/>
      <c r="L4764" s="91"/>
    </row>
    <row r="4765" spans="2:12">
      <c r="B4765" s="91"/>
      <c r="C4765" s="13"/>
      <c r="D4765" s="43"/>
      <c r="E4765" s="13"/>
      <c r="F4765" s="13"/>
      <c r="G4765" s="232"/>
      <c r="H4765" s="136" t="str">
        <f ca="1">IF(I4805&lt;&gt;"",IF(H4765&lt;&gt;"",H4765,NOW()),"")</f>
        <v/>
      </c>
      <c r="J4765" s="136" t="str">
        <f ca="1">IF(K4805&lt;&gt;"", IF(J4765&lt;&gt;"",J4765,NOW()),"")</f>
        <v/>
      </c>
      <c r="K4765" s="105"/>
      <c r="L4765" s="91"/>
    </row>
    <row r="4766" spans="2:12">
      <c r="B4766" s="91"/>
      <c r="C4766" s="13"/>
      <c r="D4766" s="43"/>
      <c r="E4766" s="13"/>
      <c r="F4766" s="13"/>
      <c r="G4766" s="232"/>
      <c r="H4766" s="136" t="str">
        <f ca="1">IF(I4806&lt;&gt;"",IF(H4766&lt;&gt;"",H4766,NOW()),"")</f>
        <v/>
      </c>
      <c r="J4766" s="136" t="str">
        <f ca="1">IF(K4806&lt;&gt;"", IF(J4766&lt;&gt;"",J4766,NOW()),"")</f>
        <v/>
      </c>
      <c r="K4766" s="105"/>
      <c r="L4766" s="91"/>
    </row>
    <row r="4767" spans="2:12">
      <c r="B4767" s="91"/>
      <c r="C4767" s="13"/>
      <c r="D4767" s="43"/>
      <c r="E4767" s="13"/>
      <c r="F4767" s="13"/>
      <c r="G4767" s="232"/>
      <c r="H4767" s="136" t="str">
        <f ca="1">IF(I4807&lt;&gt;"",IF(H4767&lt;&gt;"",H4767,NOW()),"")</f>
        <v/>
      </c>
      <c r="J4767" s="136" t="str">
        <f ca="1">IF(K4807&lt;&gt;"", IF(J4767&lt;&gt;"",J4767,NOW()),"")</f>
        <v/>
      </c>
      <c r="K4767" s="105"/>
      <c r="L4767" s="91"/>
    </row>
    <row r="4768" spans="2:12">
      <c r="B4768" s="91"/>
      <c r="C4768" s="13"/>
      <c r="D4768" s="43"/>
      <c r="E4768" s="13"/>
      <c r="F4768" s="13"/>
      <c r="G4768" s="232"/>
      <c r="H4768" s="136" t="str">
        <f ca="1">IF(I4808&lt;&gt;"",IF(H4768&lt;&gt;"",H4768,NOW()),"")</f>
        <v/>
      </c>
      <c r="J4768" s="136" t="str">
        <f ca="1">IF(K4808&lt;&gt;"", IF(J4768&lt;&gt;"",J4768,NOW()),"")</f>
        <v/>
      </c>
      <c r="K4768" s="105"/>
      <c r="L4768" s="91"/>
    </row>
    <row r="4769" spans="2:12">
      <c r="B4769" s="91"/>
      <c r="C4769" s="13"/>
      <c r="D4769" s="43"/>
      <c r="E4769" s="13"/>
      <c r="F4769" s="13"/>
      <c r="G4769" s="232"/>
      <c r="H4769" s="136" t="str">
        <f ca="1">IF(I4809&lt;&gt;"",IF(H4769&lt;&gt;"",H4769,NOW()),"")</f>
        <v/>
      </c>
      <c r="J4769" s="136" t="str">
        <f ca="1">IF(K4809&lt;&gt;"", IF(J4769&lt;&gt;"",J4769,NOW()),"")</f>
        <v/>
      </c>
      <c r="K4769" s="105"/>
      <c r="L4769" s="91"/>
    </row>
    <row r="4770" spans="2:12">
      <c r="B4770" s="91"/>
      <c r="C4770" s="13"/>
      <c r="D4770" s="43"/>
      <c r="E4770" s="13"/>
      <c r="F4770" s="13"/>
      <c r="G4770" s="232"/>
      <c r="H4770" s="136" t="str">
        <f ca="1">IF(I4810&lt;&gt;"",IF(H4770&lt;&gt;"",H4770,NOW()),"")</f>
        <v/>
      </c>
      <c r="J4770" s="136" t="str">
        <f ca="1">IF(K4810&lt;&gt;"", IF(J4770&lt;&gt;"",J4770,NOW()),"")</f>
        <v/>
      </c>
      <c r="K4770" s="105"/>
      <c r="L4770" s="91"/>
    </row>
    <row r="4771" spans="2:12">
      <c r="B4771" s="91"/>
      <c r="C4771" s="13"/>
      <c r="D4771" s="43"/>
      <c r="E4771" s="13"/>
      <c r="F4771" s="13"/>
      <c r="G4771" s="232"/>
      <c r="H4771" s="136" t="str">
        <f ca="1">IF(I4811&lt;&gt;"",IF(H4771&lt;&gt;"",H4771,NOW()),"")</f>
        <v/>
      </c>
      <c r="J4771" s="136" t="str">
        <f ca="1">IF(K4811&lt;&gt;"", IF(J4771&lt;&gt;"",J4771,NOW()),"")</f>
        <v/>
      </c>
      <c r="K4771" s="105"/>
      <c r="L4771" s="91"/>
    </row>
    <row r="4772" spans="2:12">
      <c r="B4772" s="91"/>
      <c r="C4772" s="13"/>
      <c r="D4772" s="43"/>
      <c r="E4772" s="13"/>
      <c r="F4772" s="13"/>
      <c r="G4772" s="232"/>
      <c r="H4772" s="136" t="str">
        <f ca="1">IF(I4812&lt;&gt;"",IF(H4772&lt;&gt;"",H4772,NOW()),"")</f>
        <v/>
      </c>
      <c r="J4772" s="136" t="str">
        <f ca="1">IF(K4812&lt;&gt;"", IF(J4772&lt;&gt;"",J4772,NOW()),"")</f>
        <v/>
      </c>
      <c r="K4772" s="105"/>
      <c r="L4772" s="91"/>
    </row>
    <row r="4773" spans="2:12">
      <c r="B4773" s="91"/>
      <c r="C4773" s="13"/>
      <c r="D4773" s="43"/>
      <c r="E4773" s="13"/>
      <c r="F4773" s="13"/>
      <c r="G4773" s="232"/>
      <c r="H4773" s="136" t="str">
        <f ca="1">IF(I4813&lt;&gt;"",IF(H4773&lt;&gt;"",H4773,NOW()),"")</f>
        <v/>
      </c>
      <c r="J4773" s="136" t="str">
        <f ca="1">IF(K4813&lt;&gt;"", IF(J4773&lt;&gt;"",J4773,NOW()),"")</f>
        <v/>
      </c>
      <c r="K4773" s="105"/>
      <c r="L4773" s="91"/>
    </row>
    <row r="4774" spans="2:12">
      <c r="B4774" s="91"/>
      <c r="C4774" s="13"/>
      <c r="D4774" s="43"/>
      <c r="E4774" s="13"/>
      <c r="F4774" s="13"/>
      <c r="G4774" s="232"/>
      <c r="H4774" s="136" t="str">
        <f ca="1">IF(I4814&lt;&gt;"",IF(H4774&lt;&gt;"",H4774,NOW()),"")</f>
        <v/>
      </c>
      <c r="J4774" s="136" t="str">
        <f ca="1">IF(K4814&lt;&gt;"", IF(J4774&lt;&gt;"",J4774,NOW()),"")</f>
        <v/>
      </c>
      <c r="K4774" s="105"/>
      <c r="L4774" s="91"/>
    </row>
    <row r="4775" spans="2:12">
      <c r="B4775" s="91"/>
      <c r="C4775" s="13"/>
      <c r="D4775" s="43"/>
      <c r="E4775" s="13"/>
      <c r="F4775" s="13"/>
      <c r="G4775" s="232"/>
      <c r="H4775" s="136" t="str">
        <f ca="1">IF(I4815&lt;&gt;"",IF(H4775&lt;&gt;"",H4775,NOW()),"")</f>
        <v/>
      </c>
      <c r="J4775" s="136" t="str">
        <f ca="1">IF(K4815&lt;&gt;"", IF(J4775&lt;&gt;"",J4775,NOW()),"")</f>
        <v/>
      </c>
      <c r="K4775" s="105"/>
      <c r="L4775" s="91"/>
    </row>
    <row r="4776" spans="2:12">
      <c r="B4776" s="91"/>
      <c r="C4776" s="13"/>
      <c r="D4776" s="43"/>
      <c r="E4776" s="13"/>
      <c r="F4776" s="13"/>
      <c r="G4776" s="232"/>
      <c r="H4776" s="136" t="str">
        <f ca="1">IF(I4816&lt;&gt;"",IF(H4776&lt;&gt;"",H4776,NOW()),"")</f>
        <v/>
      </c>
      <c r="J4776" s="136" t="str">
        <f ca="1">IF(K4816&lt;&gt;"", IF(J4776&lt;&gt;"",J4776,NOW()),"")</f>
        <v/>
      </c>
      <c r="K4776" s="105"/>
      <c r="L4776" s="91"/>
    </row>
    <row r="4777" spans="2:12">
      <c r="B4777" s="91"/>
      <c r="C4777" s="13"/>
      <c r="D4777" s="43"/>
      <c r="E4777" s="13"/>
      <c r="F4777" s="13"/>
      <c r="G4777" s="232"/>
      <c r="H4777" s="136" t="str">
        <f ca="1">IF(I4817&lt;&gt;"",IF(H4777&lt;&gt;"",H4777,NOW()),"")</f>
        <v/>
      </c>
      <c r="J4777" s="136" t="str">
        <f ca="1">IF(K4817&lt;&gt;"", IF(J4777&lt;&gt;"",J4777,NOW()),"")</f>
        <v/>
      </c>
      <c r="K4777" s="105"/>
      <c r="L4777" s="91"/>
    </row>
    <row r="4778" spans="2:12">
      <c r="B4778" s="91"/>
      <c r="C4778" s="13"/>
      <c r="D4778" s="43"/>
      <c r="E4778" s="13"/>
      <c r="F4778" s="13"/>
      <c r="G4778" s="232"/>
      <c r="H4778" s="136" t="str">
        <f ca="1">IF(I4818&lt;&gt;"",IF(H4778&lt;&gt;"",H4778,NOW()),"")</f>
        <v/>
      </c>
      <c r="J4778" s="136" t="str">
        <f ca="1">IF(K4818&lt;&gt;"", IF(J4778&lt;&gt;"",J4778,NOW()),"")</f>
        <v/>
      </c>
      <c r="K4778" s="105"/>
      <c r="L4778" s="91"/>
    </row>
    <row r="4779" spans="2:12">
      <c r="B4779" s="91"/>
      <c r="C4779" s="13"/>
      <c r="D4779" s="43"/>
      <c r="E4779" s="13"/>
      <c r="F4779" s="13"/>
      <c r="G4779" s="232"/>
      <c r="H4779" s="136" t="str">
        <f ca="1">IF(I4819&lt;&gt;"",IF(H4779&lt;&gt;"",H4779,NOW()),"")</f>
        <v/>
      </c>
      <c r="J4779" s="136" t="str">
        <f ca="1">IF(K4819&lt;&gt;"", IF(J4779&lt;&gt;"",J4779,NOW()),"")</f>
        <v/>
      </c>
      <c r="K4779" s="105"/>
      <c r="L4779" s="91"/>
    </row>
    <row r="4780" spans="2:12">
      <c r="B4780" s="91"/>
      <c r="C4780" s="13"/>
      <c r="D4780" s="43"/>
      <c r="E4780" s="13"/>
      <c r="F4780" s="13"/>
      <c r="G4780" s="232"/>
      <c r="H4780" s="136" t="str">
        <f ca="1">IF(I4820&lt;&gt;"",IF(H4780&lt;&gt;"",H4780,NOW()),"")</f>
        <v/>
      </c>
      <c r="J4780" s="136" t="str">
        <f ca="1">IF(K4820&lt;&gt;"", IF(J4780&lt;&gt;"",J4780,NOW()),"")</f>
        <v/>
      </c>
      <c r="K4780" s="105"/>
      <c r="L4780" s="91"/>
    </row>
    <row r="4781" spans="2:12">
      <c r="B4781" s="91"/>
      <c r="C4781" s="13"/>
      <c r="D4781" s="43"/>
      <c r="E4781" s="13"/>
      <c r="F4781" s="13"/>
      <c r="G4781" s="232"/>
      <c r="H4781" s="136" t="str">
        <f ca="1">IF(I4821&lt;&gt;"",IF(H4781&lt;&gt;"",H4781,NOW()),"")</f>
        <v/>
      </c>
      <c r="J4781" s="136" t="str">
        <f ca="1">IF(K4821&lt;&gt;"", IF(J4781&lt;&gt;"",J4781,NOW()),"")</f>
        <v/>
      </c>
      <c r="K4781" s="105"/>
      <c r="L4781" s="91"/>
    </row>
    <row r="4782" spans="2:12">
      <c r="B4782" s="91"/>
      <c r="C4782" s="13"/>
      <c r="D4782" s="43"/>
      <c r="E4782" s="13"/>
      <c r="F4782" s="13"/>
      <c r="G4782" s="232"/>
      <c r="H4782" s="136" t="str">
        <f ca="1">IF(I4822&lt;&gt;"",IF(H4782&lt;&gt;"",H4782,NOW()),"")</f>
        <v/>
      </c>
      <c r="J4782" s="136" t="str">
        <f ca="1">IF(K4822&lt;&gt;"", IF(J4782&lt;&gt;"",J4782,NOW()),"")</f>
        <v/>
      </c>
      <c r="K4782" s="105"/>
      <c r="L4782" s="91"/>
    </row>
    <row r="4783" spans="2:12">
      <c r="B4783" s="91"/>
      <c r="C4783" s="13"/>
      <c r="D4783" s="43"/>
      <c r="E4783" s="13"/>
      <c r="F4783" s="13"/>
      <c r="G4783" s="232"/>
      <c r="H4783" s="136" t="str">
        <f ca="1">IF(I4823&lt;&gt;"",IF(H4783&lt;&gt;"",H4783,NOW()),"")</f>
        <v/>
      </c>
      <c r="J4783" s="136" t="str">
        <f ca="1">IF(K4823&lt;&gt;"", IF(J4783&lt;&gt;"",J4783,NOW()),"")</f>
        <v/>
      </c>
      <c r="K4783" s="105"/>
      <c r="L4783" s="91"/>
    </row>
    <row r="4784" spans="2:12">
      <c r="B4784" s="91"/>
      <c r="C4784" s="13"/>
      <c r="D4784" s="43"/>
      <c r="E4784" s="13"/>
      <c r="F4784" s="13"/>
      <c r="G4784" s="232"/>
      <c r="H4784" s="136" t="str">
        <f ca="1">IF(I4824&lt;&gt;"",IF(H4784&lt;&gt;"",H4784,NOW()),"")</f>
        <v/>
      </c>
      <c r="J4784" s="136" t="str">
        <f ca="1">IF(K4824&lt;&gt;"", IF(J4784&lt;&gt;"",J4784,NOW()),"")</f>
        <v/>
      </c>
      <c r="K4784" s="105"/>
      <c r="L4784" s="91"/>
    </row>
    <row r="4785" spans="2:12">
      <c r="B4785" s="91"/>
      <c r="C4785" s="13"/>
      <c r="D4785" s="43"/>
      <c r="E4785" s="13"/>
      <c r="F4785" s="13"/>
      <c r="G4785" s="232"/>
      <c r="H4785" s="136" t="str">
        <f ca="1">IF(I4825&lt;&gt;"",IF(H4785&lt;&gt;"",H4785,NOW()),"")</f>
        <v/>
      </c>
      <c r="J4785" s="136" t="str">
        <f ca="1">IF(K4825&lt;&gt;"", IF(J4785&lt;&gt;"",J4785,NOW()),"")</f>
        <v/>
      </c>
      <c r="K4785" s="105"/>
      <c r="L4785" s="91"/>
    </row>
    <row r="4786" spans="2:12">
      <c r="B4786" s="91"/>
      <c r="C4786" s="13"/>
      <c r="D4786" s="43"/>
      <c r="E4786" s="13"/>
      <c r="F4786" s="13"/>
      <c r="G4786" s="232"/>
      <c r="H4786" s="136" t="str">
        <f ca="1">IF(I4826&lt;&gt;"",IF(H4786&lt;&gt;"",H4786,NOW()),"")</f>
        <v/>
      </c>
      <c r="J4786" s="136" t="str">
        <f ca="1">IF(K4826&lt;&gt;"", IF(J4786&lt;&gt;"",J4786,NOW()),"")</f>
        <v/>
      </c>
      <c r="K4786" s="105"/>
      <c r="L4786" s="91"/>
    </row>
    <row r="4787" spans="2:12">
      <c r="B4787" s="91"/>
      <c r="C4787" s="13"/>
      <c r="D4787" s="43"/>
      <c r="E4787" s="13"/>
      <c r="F4787" s="13"/>
      <c r="G4787" s="232"/>
      <c r="H4787" s="136" t="str">
        <f ca="1">IF(I4827&lt;&gt;"",IF(H4787&lt;&gt;"",H4787,NOW()),"")</f>
        <v/>
      </c>
      <c r="J4787" s="136" t="str">
        <f ca="1">IF(K4827&lt;&gt;"", IF(J4787&lt;&gt;"",J4787,NOW()),"")</f>
        <v/>
      </c>
      <c r="K4787" s="105"/>
      <c r="L4787" s="91"/>
    </row>
    <row r="4788" spans="2:12">
      <c r="B4788" s="91"/>
      <c r="C4788" s="13"/>
      <c r="D4788" s="43"/>
      <c r="E4788" s="13"/>
      <c r="F4788" s="13"/>
      <c r="G4788" s="232"/>
      <c r="H4788" s="136" t="str">
        <f ca="1">IF(I4828&lt;&gt;"",IF(H4788&lt;&gt;"",H4788,NOW()),"")</f>
        <v/>
      </c>
      <c r="J4788" s="136" t="str">
        <f ca="1">IF(K4828&lt;&gt;"", IF(J4788&lt;&gt;"",J4788,NOW()),"")</f>
        <v/>
      </c>
      <c r="K4788" s="105"/>
      <c r="L4788" s="91"/>
    </row>
    <row r="4789" spans="2:12">
      <c r="B4789" s="91"/>
      <c r="C4789" s="13"/>
      <c r="D4789" s="43"/>
      <c r="E4789" s="13"/>
      <c r="F4789" s="13"/>
      <c r="G4789" s="232"/>
      <c r="H4789" s="136" t="str">
        <f ca="1">IF(I4829&lt;&gt;"",IF(H4789&lt;&gt;"",H4789,NOW()),"")</f>
        <v/>
      </c>
      <c r="J4789" s="136" t="str">
        <f ca="1">IF(K4829&lt;&gt;"", IF(J4789&lt;&gt;"",J4789,NOW()),"")</f>
        <v/>
      </c>
      <c r="K4789" s="105"/>
      <c r="L4789" s="91"/>
    </row>
    <row r="4790" spans="2:12">
      <c r="B4790" s="91"/>
      <c r="C4790" s="13"/>
      <c r="D4790" s="43"/>
      <c r="E4790" s="13"/>
      <c r="F4790" s="13"/>
      <c r="G4790" s="232"/>
      <c r="H4790" s="136" t="str">
        <f ca="1">IF(I4830&lt;&gt;"",IF(H4790&lt;&gt;"",H4790,NOW()),"")</f>
        <v/>
      </c>
      <c r="J4790" s="136" t="str">
        <f ca="1">IF(K4830&lt;&gt;"", IF(J4790&lt;&gt;"",J4790,NOW()),"")</f>
        <v/>
      </c>
      <c r="K4790" s="105"/>
      <c r="L4790" s="91"/>
    </row>
    <row r="4791" spans="2:12">
      <c r="B4791" s="91"/>
      <c r="C4791" s="13"/>
      <c r="D4791" s="43"/>
      <c r="E4791" s="13"/>
      <c r="F4791" s="13"/>
      <c r="G4791" s="232"/>
      <c r="H4791" s="136" t="str">
        <f ca="1">IF(I4831&lt;&gt;"",IF(H4791&lt;&gt;"",H4791,NOW()),"")</f>
        <v/>
      </c>
      <c r="J4791" s="136" t="str">
        <f ca="1">IF(K4831&lt;&gt;"", IF(J4791&lt;&gt;"",J4791,NOW()),"")</f>
        <v/>
      </c>
      <c r="K4791" s="105"/>
      <c r="L4791" s="91"/>
    </row>
    <row r="4792" spans="2:12">
      <c r="B4792" s="91"/>
      <c r="C4792" s="13"/>
      <c r="D4792" s="43"/>
      <c r="E4792" s="13"/>
      <c r="F4792" s="13"/>
      <c r="G4792" s="232"/>
      <c r="H4792" s="136" t="str">
        <f ca="1">IF(I4832&lt;&gt;"",IF(H4792&lt;&gt;"",H4792,NOW()),"")</f>
        <v/>
      </c>
      <c r="J4792" s="136" t="str">
        <f ca="1">IF(K4832&lt;&gt;"", IF(J4792&lt;&gt;"",J4792,NOW()),"")</f>
        <v/>
      </c>
      <c r="K4792" s="105"/>
      <c r="L4792" s="91"/>
    </row>
    <row r="4793" spans="2:12">
      <c r="B4793" s="91"/>
      <c r="C4793" s="13"/>
      <c r="D4793" s="43"/>
      <c r="E4793" s="13"/>
      <c r="F4793" s="13"/>
      <c r="G4793" s="232"/>
      <c r="H4793" s="136" t="str">
        <f ca="1">IF(I4833&lt;&gt;"",IF(H4793&lt;&gt;"",H4793,NOW()),"")</f>
        <v/>
      </c>
      <c r="J4793" s="136" t="str">
        <f ca="1">IF(K4833&lt;&gt;"", IF(J4793&lt;&gt;"",J4793,NOW()),"")</f>
        <v/>
      </c>
      <c r="K4793" s="105"/>
      <c r="L4793" s="91"/>
    </row>
    <row r="4794" spans="2:12">
      <c r="B4794" s="91"/>
      <c r="C4794" s="13"/>
      <c r="D4794" s="43"/>
      <c r="E4794" s="13"/>
      <c r="F4794" s="13"/>
      <c r="G4794" s="232"/>
      <c r="H4794" s="136" t="str">
        <f ca="1">IF(I4834&lt;&gt;"",IF(H4794&lt;&gt;"",H4794,NOW()),"")</f>
        <v/>
      </c>
      <c r="J4794" s="136" t="str">
        <f ca="1">IF(K4834&lt;&gt;"", IF(J4794&lt;&gt;"",J4794,NOW()),"")</f>
        <v/>
      </c>
      <c r="K4794" s="105"/>
      <c r="L4794" s="91"/>
    </row>
    <row r="4795" spans="2:12">
      <c r="B4795" s="91"/>
      <c r="C4795" s="13"/>
      <c r="D4795" s="43"/>
      <c r="E4795" s="13"/>
      <c r="F4795" s="13"/>
      <c r="G4795" s="232"/>
      <c r="H4795" s="136" t="str">
        <f ca="1">IF(I4835&lt;&gt;"",IF(H4795&lt;&gt;"",H4795,NOW()),"")</f>
        <v/>
      </c>
      <c r="J4795" s="136" t="str">
        <f ca="1">IF(K4835&lt;&gt;"", IF(J4795&lt;&gt;"",J4795,NOW()),"")</f>
        <v/>
      </c>
      <c r="K4795" s="105"/>
      <c r="L4795" s="91"/>
    </row>
    <row r="4796" spans="2:12">
      <c r="B4796" s="91"/>
      <c r="C4796" s="13"/>
      <c r="D4796" s="43"/>
      <c r="E4796" s="13"/>
      <c r="F4796" s="13"/>
      <c r="G4796" s="232"/>
      <c r="H4796" s="136" t="str">
        <f ca="1">IF(I4836&lt;&gt;"",IF(H4796&lt;&gt;"",H4796,NOW()),"")</f>
        <v/>
      </c>
      <c r="J4796" s="136" t="str">
        <f ca="1">IF(K4836&lt;&gt;"", IF(J4796&lt;&gt;"",J4796,NOW()),"")</f>
        <v/>
      </c>
      <c r="K4796" s="105"/>
      <c r="L4796" s="91"/>
    </row>
    <row r="4797" spans="2:12">
      <c r="B4797" s="91"/>
      <c r="C4797" s="13"/>
      <c r="D4797" s="43"/>
      <c r="E4797" s="13"/>
      <c r="F4797" s="13"/>
      <c r="G4797" s="232"/>
      <c r="H4797" s="136" t="str">
        <f ca="1">IF(I4837&lt;&gt;"",IF(H4797&lt;&gt;"",H4797,NOW()),"")</f>
        <v/>
      </c>
      <c r="J4797" s="136" t="str">
        <f ca="1">IF(K4837&lt;&gt;"", IF(J4797&lt;&gt;"",J4797,NOW()),"")</f>
        <v/>
      </c>
      <c r="K4797" s="105"/>
      <c r="L4797" s="91"/>
    </row>
    <row r="4798" spans="2:12">
      <c r="B4798" s="91"/>
      <c r="C4798" s="13"/>
      <c r="D4798" s="43"/>
      <c r="E4798" s="13"/>
      <c r="F4798" s="13"/>
      <c r="G4798" s="232"/>
      <c r="H4798" s="136" t="str">
        <f ca="1">IF(I4838&lt;&gt;"",IF(H4798&lt;&gt;"",H4798,NOW()),"")</f>
        <v/>
      </c>
      <c r="J4798" s="136" t="str">
        <f ca="1">IF(K4838&lt;&gt;"", IF(J4798&lt;&gt;"",J4798,NOW()),"")</f>
        <v/>
      </c>
      <c r="K4798" s="105"/>
      <c r="L4798" s="91"/>
    </row>
    <row r="4799" spans="2:12">
      <c r="B4799" s="91"/>
      <c r="C4799" s="13"/>
      <c r="D4799" s="43"/>
      <c r="E4799" s="13"/>
      <c r="F4799" s="13"/>
      <c r="G4799" s="232"/>
      <c r="H4799" s="136" t="str">
        <f ca="1">IF(I4839&lt;&gt;"",IF(H4799&lt;&gt;"",H4799,NOW()),"")</f>
        <v/>
      </c>
      <c r="J4799" s="136" t="str">
        <f ca="1">IF(K4839&lt;&gt;"", IF(J4799&lt;&gt;"",J4799,NOW()),"")</f>
        <v/>
      </c>
      <c r="K4799" s="105"/>
      <c r="L4799" s="91"/>
    </row>
    <row r="4800" spans="2:12">
      <c r="B4800" s="91"/>
      <c r="C4800" s="13"/>
      <c r="D4800" s="43"/>
      <c r="E4800" s="13"/>
      <c r="F4800" s="13"/>
      <c r="G4800" s="232"/>
      <c r="H4800" s="136" t="str">
        <f ca="1">IF(I4840&lt;&gt;"",IF(H4800&lt;&gt;"",H4800,NOW()),"")</f>
        <v/>
      </c>
      <c r="J4800" s="136" t="str">
        <f ca="1">IF(K4840&lt;&gt;"", IF(J4800&lt;&gt;"",J4800,NOW()),"")</f>
        <v/>
      </c>
      <c r="K4800" s="105"/>
      <c r="L4800" s="91"/>
    </row>
    <row r="4801" spans="2:12">
      <c r="B4801" s="91"/>
      <c r="C4801" s="13"/>
      <c r="D4801" s="43"/>
      <c r="E4801" s="13"/>
      <c r="F4801" s="13"/>
      <c r="G4801" s="232"/>
      <c r="H4801" s="136" t="str">
        <f ca="1">IF(I4841&lt;&gt;"",IF(H4801&lt;&gt;"",H4801,NOW()),"")</f>
        <v/>
      </c>
      <c r="J4801" s="136" t="str">
        <f ca="1">IF(K4841&lt;&gt;"", IF(J4801&lt;&gt;"",J4801,NOW()),"")</f>
        <v/>
      </c>
      <c r="K4801" s="105"/>
      <c r="L4801" s="91"/>
    </row>
    <row r="4802" spans="2:12">
      <c r="B4802" s="91"/>
      <c r="C4802" s="13"/>
      <c r="D4802" s="43"/>
      <c r="E4802" s="13"/>
      <c r="F4802" s="13"/>
      <c r="G4802" s="232"/>
      <c r="H4802" s="136" t="str">
        <f ca="1">IF(I4842&lt;&gt;"",IF(H4802&lt;&gt;"",H4802,NOW()),"")</f>
        <v/>
      </c>
      <c r="J4802" s="136" t="str">
        <f ca="1">IF(K4842&lt;&gt;"", IF(J4802&lt;&gt;"",J4802,NOW()),"")</f>
        <v/>
      </c>
      <c r="K4802" s="105"/>
      <c r="L4802" s="91"/>
    </row>
    <row r="4803" spans="2:12">
      <c r="B4803" s="91"/>
      <c r="C4803" s="13"/>
      <c r="D4803" s="43"/>
      <c r="E4803" s="13"/>
      <c r="F4803" s="13"/>
      <c r="G4803" s="232"/>
      <c r="H4803" s="136" t="str">
        <f ca="1">IF(I4843&lt;&gt;"",IF(H4803&lt;&gt;"",H4803,NOW()),"")</f>
        <v/>
      </c>
      <c r="J4803" s="136" t="str">
        <f ca="1">IF(K4843&lt;&gt;"", IF(J4803&lt;&gt;"",J4803,NOW()),"")</f>
        <v/>
      </c>
      <c r="K4803" s="105"/>
      <c r="L4803" s="91"/>
    </row>
    <row r="4804" spans="2:12">
      <c r="B4804" s="91"/>
      <c r="C4804" s="13"/>
      <c r="D4804" s="43"/>
      <c r="E4804" s="13"/>
      <c r="F4804" s="13"/>
      <c r="G4804" s="232"/>
      <c r="H4804" s="136" t="str">
        <f ca="1">IF(I4844&lt;&gt;"",IF(H4804&lt;&gt;"",H4804,NOW()),"")</f>
        <v/>
      </c>
      <c r="J4804" s="136" t="str">
        <f ca="1">IF(K4844&lt;&gt;"", IF(J4804&lt;&gt;"",J4804,NOW()),"")</f>
        <v/>
      </c>
      <c r="K4804" s="105"/>
      <c r="L4804" s="91"/>
    </row>
    <row r="4805" spans="2:12">
      <c r="B4805" s="91"/>
      <c r="C4805" s="13"/>
      <c r="D4805" s="43"/>
      <c r="E4805" s="13"/>
      <c r="F4805" s="13"/>
      <c r="G4805" s="232"/>
      <c r="H4805" s="136" t="str">
        <f ca="1">IF(I4845&lt;&gt;"",IF(H4805&lt;&gt;"",H4805,NOW()),"")</f>
        <v/>
      </c>
      <c r="J4805" s="136" t="str">
        <f ca="1">IF(K4845&lt;&gt;"", IF(J4805&lt;&gt;"",J4805,NOW()),"")</f>
        <v/>
      </c>
      <c r="K4805" s="105"/>
      <c r="L4805" s="91"/>
    </row>
    <row r="4806" spans="2:12">
      <c r="B4806" s="91"/>
      <c r="C4806" s="13"/>
      <c r="D4806" s="43"/>
      <c r="E4806" s="13"/>
      <c r="F4806" s="13"/>
      <c r="G4806" s="232"/>
      <c r="H4806" s="136" t="str">
        <f ca="1">IF(I4846&lt;&gt;"",IF(H4806&lt;&gt;"",H4806,NOW()),"")</f>
        <v/>
      </c>
      <c r="J4806" s="136" t="str">
        <f ca="1">IF(K4846&lt;&gt;"", IF(J4806&lt;&gt;"",J4806,NOW()),"")</f>
        <v/>
      </c>
      <c r="K4806" s="105"/>
      <c r="L4806" s="91"/>
    </row>
    <row r="4807" spans="2:12">
      <c r="B4807" s="91"/>
      <c r="C4807" s="13"/>
      <c r="D4807" s="43"/>
      <c r="E4807" s="13"/>
      <c r="F4807" s="13"/>
      <c r="G4807" s="232"/>
      <c r="H4807" s="136" t="str">
        <f ca="1">IF(I4847&lt;&gt;"",IF(H4807&lt;&gt;"",H4807,NOW()),"")</f>
        <v/>
      </c>
      <c r="J4807" s="136" t="str">
        <f ca="1">IF(K4847&lt;&gt;"", IF(J4807&lt;&gt;"",J4807,NOW()),"")</f>
        <v/>
      </c>
      <c r="K4807" s="105"/>
      <c r="L4807" s="91"/>
    </row>
    <row r="4808" spans="2:12">
      <c r="B4808" s="91"/>
      <c r="C4808" s="13"/>
      <c r="D4808" s="43"/>
      <c r="E4808" s="13"/>
      <c r="F4808" s="13"/>
      <c r="G4808" s="232"/>
      <c r="H4808" s="136" t="str">
        <f ca="1">IF(I4848&lt;&gt;"",IF(H4808&lt;&gt;"",H4808,NOW()),"")</f>
        <v/>
      </c>
      <c r="J4808" s="136" t="str">
        <f ca="1">IF(K4848&lt;&gt;"", IF(J4808&lt;&gt;"",J4808,NOW()),"")</f>
        <v/>
      </c>
      <c r="K4808" s="105"/>
      <c r="L4808" s="91"/>
    </row>
    <row r="4809" spans="2:12">
      <c r="B4809" s="91"/>
      <c r="C4809" s="13"/>
      <c r="D4809" s="43"/>
      <c r="E4809" s="13"/>
      <c r="F4809" s="13"/>
      <c r="G4809" s="232"/>
      <c r="H4809" s="136" t="str">
        <f ca="1">IF(I4849&lt;&gt;"",IF(H4809&lt;&gt;"",H4809,NOW()),"")</f>
        <v/>
      </c>
      <c r="J4809" s="136" t="str">
        <f ca="1">IF(K4849&lt;&gt;"", IF(J4809&lt;&gt;"",J4809,NOW()),"")</f>
        <v/>
      </c>
      <c r="K4809" s="105"/>
      <c r="L4809" s="91"/>
    </row>
    <row r="4810" spans="2:12">
      <c r="B4810" s="91"/>
      <c r="C4810" s="13"/>
      <c r="D4810" s="43"/>
      <c r="E4810" s="13"/>
      <c r="F4810" s="13"/>
      <c r="G4810" s="232"/>
      <c r="H4810" s="136" t="str">
        <f ca="1">IF(I4850&lt;&gt;"",IF(H4810&lt;&gt;"",H4810,NOW()),"")</f>
        <v/>
      </c>
      <c r="J4810" s="136" t="str">
        <f ca="1">IF(K4850&lt;&gt;"", IF(J4810&lt;&gt;"",J4810,NOW()),"")</f>
        <v/>
      </c>
      <c r="K4810" s="105"/>
      <c r="L4810" s="91"/>
    </row>
    <row r="4811" spans="2:12">
      <c r="B4811" s="91"/>
      <c r="C4811" s="13"/>
      <c r="D4811" s="43"/>
      <c r="E4811" s="13"/>
      <c r="F4811" s="13"/>
      <c r="G4811" s="232"/>
      <c r="H4811" s="136" t="str">
        <f ca="1">IF(I4851&lt;&gt;"",IF(H4811&lt;&gt;"",H4811,NOW()),"")</f>
        <v/>
      </c>
      <c r="J4811" s="136" t="str">
        <f ca="1">IF(K4851&lt;&gt;"", IF(J4811&lt;&gt;"",J4811,NOW()),"")</f>
        <v/>
      </c>
      <c r="K4811" s="105"/>
      <c r="L4811" s="91"/>
    </row>
    <row r="4812" spans="2:12">
      <c r="B4812" s="91"/>
      <c r="C4812" s="13"/>
      <c r="D4812" s="43"/>
      <c r="E4812" s="13"/>
      <c r="F4812" s="13"/>
      <c r="G4812" s="232"/>
      <c r="H4812" s="136" t="str">
        <f ca="1">IF(I4852&lt;&gt;"",IF(H4812&lt;&gt;"",H4812,NOW()),"")</f>
        <v/>
      </c>
      <c r="J4812" s="136" t="str">
        <f ca="1">IF(K4852&lt;&gt;"", IF(J4812&lt;&gt;"",J4812,NOW()),"")</f>
        <v/>
      </c>
      <c r="K4812" s="105"/>
      <c r="L4812" s="91"/>
    </row>
    <row r="4813" spans="2:12">
      <c r="B4813" s="91"/>
      <c r="C4813" s="13"/>
      <c r="D4813" s="43"/>
      <c r="E4813" s="13"/>
      <c r="F4813" s="13"/>
      <c r="G4813" s="232"/>
      <c r="H4813" s="136" t="str">
        <f ca="1">IF(I4853&lt;&gt;"",IF(H4813&lt;&gt;"",H4813,NOW()),"")</f>
        <v/>
      </c>
      <c r="J4813" s="136" t="str">
        <f ca="1">IF(K4853&lt;&gt;"", IF(J4813&lt;&gt;"",J4813,NOW()),"")</f>
        <v/>
      </c>
      <c r="K4813" s="105"/>
      <c r="L4813" s="91"/>
    </row>
    <row r="4814" spans="2:12">
      <c r="B4814" s="91"/>
      <c r="C4814" s="13"/>
      <c r="D4814" s="43"/>
      <c r="E4814" s="13"/>
      <c r="F4814" s="13"/>
      <c r="G4814" s="232"/>
      <c r="H4814" s="136" t="str">
        <f ca="1">IF(I4854&lt;&gt;"",IF(H4814&lt;&gt;"",H4814,NOW()),"")</f>
        <v/>
      </c>
      <c r="J4814" s="136" t="str">
        <f ca="1">IF(K4854&lt;&gt;"", IF(J4814&lt;&gt;"",J4814,NOW()),"")</f>
        <v/>
      </c>
      <c r="K4814" s="105"/>
      <c r="L4814" s="91"/>
    </row>
    <row r="4815" spans="2:12">
      <c r="B4815" s="91"/>
      <c r="C4815" s="13"/>
      <c r="D4815" s="43"/>
      <c r="E4815" s="13"/>
      <c r="F4815" s="13"/>
      <c r="G4815" s="232"/>
      <c r="H4815" s="136" t="str">
        <f ca="1">IF(I4855&lt;&gt;"",IF(H4815&lt;&gt;"",H4815,NOW()),"")</f>
        <v/>
      </c>
      <c r="J4815" s="136" t="str">
        <f ca="1">IF(K4855&lt;&gt;"", IF(J4815&lt;&gt;"",J4815,NOW()),"")</f>
        <v/>
      </c>
      <c r="K4815" s="105"/>
      <c r="L4815" s="91"/>
    </row>
    <row r="4816" spans="2:12">
      <c r="B4816" s="91"/>
      <c r="C4816" s="13"/>
      <c r="D4816" s="43"/>
      <c r="E4816" s="13"/>
      <c r="F4816" s="13"/>
      <c r="G4816" s="232"/>
      <c r="H4816" s="136" t="str">
        <f ca="1">IF(I4856&lt;&gt;"",IF(H4816&lt;&gt;"",H4816,NOW()),"")</f>
        <v/>
      </c>
      <c r="J4816" s="136" t="str">
        <f ca="1">IF(K4856&lt;&gt;"", IF(J4816&lt;&gt;"",J4816,NOW()),"")</f>
        <v/>
      </c>
      <c r="K4816" s="105"/>
      <c r="L4816" s="91"/>
    </row>
    <row r="4817" spans="2:12">
      <c r="B4817" s="91"/>
      <c r="C4817" s="13"/>
      <c r="D4817" s="43"/>
      <c r="E4817" s="13"/>
      <c r="F4817" s="13"/>
      <c r="G4817" s="232"/>
      <c r="H4817" s="136" t="str">
        <f ca="1">IF(I4857&lt;&gt;"",IF(H4817&lt;&gt;"",H4817,NOW()),"")</f>
        <v/>
      </c>
      <c r="J4817" s="136" t="str">
        <f ca="1">IF(K4857&lt;&gt;"", IF(J4817&lt;&gt;"",J4817,NOW()),"")</f>
        <v/>
      </c>
      <c r="K4817" s="105"/>
      <c r="L4817" s="91"/>
    </row>
    <row r="4818" spans="2:12">
      <c r="B4818" s="91"/>
      <c r="C4818" s="13"/>
      <c r="D4818" s="43"/>
      <c r="E4818" s="13"/>
      <c r="F4818" s="13"/>
      <c r="G4818" s="232"/>
      <c r="H4818" s="136" t="str">
        <f ca="1">IF(I4858&lt;&gt;"",IF(H4818&lt;&gt;"",H4818,NOW()),"")</f>
        <v/>
      </c>
      <c r="J4818" s="136" t="str">
        <f ca="1">IF(K4858&lt;&gt;"", IF(J4818&lt;&gt;"",J4818,NOW()),"")</f>
        <v/>
      </c>
      <c r="K4818" s="105"/>
      <c r="L4818" s="91"/>
    </row>
    <row r="4819" spans="2:12">
      <c r="B4819" s="91"/>
      <c r="C4819" s="13"/>
      <c r="D4819" s="43"/>
      <c r="E4819" s="13"/>
      <c r="F4819" s="13"/>
      <c r="G4819" s="232"/>
      <c r="H4819" s="136" t="str">
        <f ca="1">IF(I4859&lt;&gt;"",IF(H4819&lt;&gt;"",H4819,NOW()),"")</f>
        <v/>
      </c>
      <c r="J4819" s="136" t="str">
        <f ca="1">IF(K4859&lt;&gt;"", IF(J4819&lt;&gt;"",J4819,NOW()),"")</f>
        <v/>
      </c>
      <c r="K4819" s="105"/>
      <c r="L4819" s="91"/>
    </row>
    <row r="4820" spans="2:12">
      <c r="B4820" s="91"/>
      <c r="C4820" s="13"/>
      <c r="D4820" s="43"/>
      <c r="E4820" s="13"/>
      <c r="F4820" s="13"/>
      <c r="G4820" s="232"/>
      <c r="H4820" s="136" t="str">
        <f ca="1">IF(I4860&lt;&gt;"",IF(H4820&lt;&gt;"",H4820,NOW()),"")</f>
        <v/>
      </c>
      <c r="J4820" s="136" t="str">
        <f ca="1">IF(K4860&lt;&gt;"", IF(J4820&lt;&gt;"",J4820,NOW()),"")</f>
        <v/>
      </c>
      <c r="K4820" s="105"/>
      <c r="L4820" s="91"/>
    </row>
    <row r="4821" spans="2:12">
      <c r="B4821" s="91"/>
      <c r="C4821" s="13"/>
      <c r="D4821" s="43"/>
      <c r="E4821" s="13"/>
      <c r="F4821" s="13"/>
      <c r="G4821" s="232"/>
      <c r="H4821" s="136" t="str">
        <f ca="1">IF(I4861&lt;&gt;"",IF(H4821&lt;&gt;"",H4821,NOW()),"")</f>
        <v/>
      </c>
      <c r="J4821" s="136" t="str">
        <f ca="1">IF(K4861&lt;&gt;"", IF(J4821&lt;&gt;"",J4821,NOW()),"")</f>
        <v/>
      </c>
      <c r="K4821" s="105"/>
      <c r="L4821" s="91"/>
    </row>
    <row r="4822" spans="2:12">
      <c r="B4822" s="91"/>
      <c r="C4822" s="13"/>
      <c r="D4822" s="43"/>
      <c r="E4822" s="13"/>
      <c r="F4822" s="13"/>
      <c r="G4822" s="232"/>
      <c r="H4822" s="136" t="str">
        <f ca="1">IF(I4862&lt;&gt;"",IF(H4822&lt;&gt;"",H4822,NOW()),"")</f>
        <v/>
      </c>
      <c r="J4822" s="136" t="str">
        <f ca="1">IF(K4862&lt;&gt;"", IF(J4822&lt;&gt;"",J4822,NOW()),"")</f>
        <v/>
      </c>
      <c r="K4822" s="105"/>
      <c r="L4822" s="91"/>
    </row>
    <row r="4823" spans="2:12">
      <c r="B4823" s="91"/>
      <c r="C4823" s="13"/>
      <c r="D4823" s="43"/>
      <c r="E4823" s="13"/>
      <c r="F4823" s="13"/>
      <c r="G4823" s="232"/>
      <c r="H4823" s="136" t="str">
        <f ca="1">IF(I4863&lt;&gt;"",IF(H4823&lt;&gt;"",H4823,NOW()),"")</f>
        <v/>
      </c>
      <c r="J4823" s="136" t="str">
        <f ca="1">IF(K4863&lt;&gt;"", IF(J4823&lt;&gt;"",J4823,NOW()),"")</f>
        <v/>
      </c>
      <c r="K4823" s="105"/>
      <c r="L4823" s="91"/>
    </row>
    <row r="4824" spans="2:12">
      <c r="B4824" s="91"/>
      <c r="C4824" s="13"/>
      <c r="D4824" s="43"/>
      <c r="E4824" s="13"/>
      <c r="F4824" s="13"/>
      <c r="G4824" s="232"/>
      <c r="H4824" s="136" t="str">
        <f ca="1">IF(I4864&lt;&gt;"",IF(H4824&lt;&gt;"",H4824,NOW()),"")</f>
        <v/>
      </c>
      <c r="J4824" s="136" t="str">
        <f ca="1">IF(K4864&lt;&gt;"", IF(J4824&lt;&gt;"",J4824,NOW()),"")</f>
        <v/>
      </c>
      <c r="K4824" s="105"/>
      <c r="L4824" s="91"/>
    </row>
    <row r="4825" spans="2:12">
      <c r="B4825" s="91"/>
      <c r="C4825" s="13"/>
      <c r="D4825" s="43"/>
      <c r="E4825" s="13"/>
      <c r="F4825" s="13"/>
      <c r="G4825" s="232"/>
      <c r="H4825" s="136" t="str">
        <f ca="1">IF(I4865&lt;&gt;"",IF(H4825&lt;&gt;"",H4825,NOW()),"")</f>
        <v/>
      </c>
      <c r="J4825" s="136" t="str">
        <f ca="1">IF(K4865&lt;&gt;"", IF(J4825&lt;&gt;"",J4825,NOW()),"")</f>
        <v/>
      </c>
      <c r="K4825" s="105"/>
      <c r="L4825" s="91"/>
    </row>
    <row r="4826" spans="2:12">
      <c r="B4826" s="91"/>
      <c r="C4826" s="13"/>
      <c r="D4826" s="43"/>
      <c r="E4826" s="13"/>
      <c r="F4826" s="13"/>
      <c r="G4826" s="232"/>
      <c r="H4826" s="136" t="str">
        <f ca="1">IF(I4866&lt;&gt;"",IF(H4826&lt;&gt;"",H4826,NOW()),"")</f>
        <v/>
      </c>
      <c r="J4826" s="136" t="str">
        <f ca="1">IF(K4866&lt;&gt;"", IF(J4826&lt;&gt;"",J4826,NOW()),"")</f>
        <v/>
      </c>
      <c r="K4826" s="105"/>
      <c r="L4826" s="91"/>
    </row>
    <row r="4827" spans="2:12">
      <c r="B4827" s="91"/>
      <c r="C4827" s="13"/>
      <c r="D4827" s="43"/>
      <c r="E4827" s="13"/>
      <c r="F4827" s="13"/>
      <c r="G4827" s="232"/>
      <c r="H4827" s="136" t="str">
        <f ca="1">IF(I4867&lt;&gt;"",IF(H4827&lt;&gt;"",H4827,NOW()),"")</f>
        <v/>
      </c>
      <c r="J4827" s="136" t="str">
        <f ca="1">IF(K4867&lt;&gt;"", IF(J4827&lt;&gt;"",J4827,NOW()),"")</f>
        <v/>
      </c>
      <c r="K4827" s="105"/>
      <c r="L4827" s="91"/>
    </row>
    <row r="4828" spans="2:12">
      <c r="B4828" s="91"/>
      <c r="C4828" s="13"/>
      <c r="D4828" s="43"/>
      <c r="E4828" s="13"/>
      <c r="F4828" s="13"/>
      <c r="G4828" s="232"/>
      <c r="H4828" s="136" t="str">
        <f ca="1">IF(I4868&lt;&gt;"",IF(H4828&lt;&gt;"",H4828,NOW()),"")</f>
        <v/>
      </c>
      <c r="J4828" s="136" t="str">
        <f ca="1">IF(K4868&lt;&gt;"", IF(J4828&lt;&gt;"",J4828,NOW()),"")</f>
        <v/>
      </c>
      <c r="K4828" s="105"/>
      <c r="L4828" s="91"/>
    </row>
    <row r="4829" spans="2:12">
      <c r="B4829" s="91"/>
      <c r="C4829" s="13"/>
      <c r="D4829" s="43"/>
      <c r="E4829" s="13"/>
      <c r="F4829" s="13"/>
      <c r="G4829" s="232"/>
      <c r="H4829" s="136" t="str">
        <f ca="1">IF(I4869&lt;&gt;"",IF(H4829&lt;&gt;"",H4829,NOW()),"")</f>
        <v/>
      </c>
      <c r="J4829" s="136" t="str">
        <f ca="1">IF(K4869&lt;&gt;"", IF(J4829&lt;&gt;"",J4829,NOW()),"")</f>
        <v/>
      </c>
      <c r="K4829" s="105"/>
      <c r="L4829" s="91"/>
    </row>
    <row r="4830" spans="2:12">
      <c r="B4830" s="91"/>
      <c r="C4830" s="13"/>
      <c r="D4830" s="43"/>
      <c r="E4830" s="13"/>
      <c r="F4830" s="13"/>
      <c r="G4830" s="232"/>
      <c r="H4830" s="136" t="str">
        <f ca="1">IF(I4870&lt;&gt;"",IF(H4830&lt;&gt;"",H4830,NOW()),"")</f>
        <v/>
      </c>
      <c r="J4830" s="136" t="str">
        <f ca="1">IF(K4870&lt;&gt;"", IF(J4830&lt;&gt;"",J4830,NOW()),"")</f>
        <v/>
      </c>
      <c r="K4830" s="105"/>
      <c r="L4830" s="91"/>
    </row>
    <row r="4831" spans="2:12">
      <c r="B4831" s="91"/>
      <c r="C4831" s="13"/>
      <c r="D4831" s="43"/>
      <c r="E4831" s="13"/>
      <c r="F4831" s="13"/>
      <c r="G4831" s="232"/>
      <c r="H4831" s="136" t="str">
        <f ca="1">IF(I4871&lt;&gt;"",IF(H4831&lt;&gt;"",H4831,NOW()),"")</f>
        <v/>
      </c>
      <c r="J4831" s="136" t="str">
        <f ca="1">IF(K4871&lt;&gt;"", IF(J4831&lt;&gt;"",J4831,NOW()),"")</f>
        <v/>
      </c>
      <c r="K4831" s="105"/>
      <c r="L4831" s="91"/>
    </row>
    <row r="4832" spans="2:12">
      <c r="B4832" s="91"/>
      <c r="C4832" s="13"/>
      <c r="D4832" s="43"/>
      <c r="E4832" s="13"/>
      <c r="F4832" s="13"/>
      <c r="G4832" s="232"/>
      <c r="H4832" s="136" t="str">
        <f ca="1">IF(I4872&lt;&gt;"",IF(H4832&lt;&gt;"",H4832,NOW()),"")</f>
        <v/>
      </c>
      <c r="J4832" s="136" t="str">
        <f ca="1">IF(K4872&lt;&gt;"", IF(J4832&lt;&gt;"",J4832,NOW()),"")</f>
        <v/>
      </c>
      <c r="K4832" s="105"/>
      <c r="L4832" s="91"/>
    </row>
    <row r="4833" spans="2:12">
      <c r="B4833" s="91"/>
      <c r="C4833" s="13"/>
      <c r="D4833" s="43"/>
      <c r="E4833" s="13"/>
      <c r="F4833" s="13"/>
      <c r="G4833" s="232"/>
      <c r="H4833" s="136" t="str">
        <f ca="1">IF(I4873&lt;&gt;"",IF(H4833&lt;&gt;"",H4833,NOW()),"")</f>
        <v/>
      </c>
      <c r="J4833" s="136" t="str">
        <f ca="1">IF(K4873&lt;&gt;"", IF(J4833&lt;&gt;"",J4833,NOW()),"")</f>
        <v/>
      </c>
      <c r="K4833" s="105"/>
      <c r="L4833" s="91"/>
    </row>
    <row r="4834" spans="2:12">
      <c r="B4834" s="91"/>
      <c r="C4834" s="13"/>
      <c r="D4834" s="43"/>
      <c r="E4834" s="13"/>
      <c r="F4834" s="13"/>
      <c r="G4834" s="232"/>
      <c r="H4834" s="136" t="str">
        <f ca="1">IF(I4874&lt;&gt;"",IF(H4834&lt;&gt;"",H4834,NOW()),"")</f>
        <v/>
      </c>
      <c r="J4834" s="136" t="str">
        <f ca="1">IF(K4874&lt;&gt;"", IF(J4834&lt;&gt;"",J4834,NOW()),"")</f>
        <v/>
      </c>
      <c r="K4834" s="105"/>
      <c r="L4834" s="91"/>
    </row>
    <row r="4835" spans="2:12">
      <c r="B4835" s="91"/>
      <c r="C4835" s="13"/>
      <c r="D4835" s="43"/>
      <c r="E4835" s="13"/>
      <c r="F4835" s="13"/>
      <c r="G4835" s="232"/>
      <c r="H4835" s="136" t="str">
        <f ca="1">IF(I4875&lt;&gt;"",IF(H4835&lt;&gt;"",H4835,NOW()),"")</f>
        <v/>
      </c>
      <c r="J4835" s="136" t="str">
        <f ca="1">IF(K4875&lt;&gt;"", IF(J4835&lt;&gt;"",J4835,NOW()),"")</f>
        <v/>
      </c>
      <c r="K4835" s="105"/>
      <c r="L4835" s="91"/>
    </row>
    <row r="4836" spans="2:12">
      <c r="B4836" s="91"/>
      <c r="C4836" s="13"/>
      <c r="D4836" s="43"/>
      <c r="E4836" s="13"/>
      <c r="F4836" s="13"/>
      <c r="G4836" s="232"/>
      <c r="H4836" s="136" t="str">
        <f ca="1">IF(I4876&lt;&gt;"",IF(H4836&lt;&gt;"",H4836,NOW()),"")</f>
        <v/>
      </c>
      <c r="J4836" s="136" t="str">
        <f ca="1">IF(K4876&lt;&gt;"", IF(J4836&lt;&gt;"",J4836,NOW()),"")</f>
        <v/>
      </c>
      <c r="K4836" s="105"/>
      <c r="L4836" s="91"/>
    </row>
    <row r="4837" spans="2:12">
      <c r="B4837" s="91"/>
      <c r="C4837" s="13"/>
      <c r="D4837" s="43"/>
      <c r="E4837" s="13"/>
      <c r="F4837" s="13"/>
      <c r="G4837" s="232"/>
      <c r="H4837" s="136" t="str">
        <f ca="1">IF(I4877&lt;&gt;"",IF(H4837&lt;&gt;"",H4837,NOW()),"")</f>
        <v/>
      </c>
      <c r="J4837" s="136" t="str">
        <f ca="1">IF(K4877&lt;&gt;"", IF(J4837&lt;&gt;"",J4837,NOW()),"")</f>
        <v/>
      </c>
      <c r="K4837" s="105"/>
      <c r="L4837" s="91"/>
    </row>
    <row r="4838" spans="2:12">
      <c r="B4838" s="91"/>
      <c r="C4838" s="13"/>
      <c r="D4838" s="43"/>
      <c r="E4838" s="13"/>
      <c r="F4838" s="13"/>
      <c r="G4838" s="232"/>
      <c r="H4838" s="136" t="str">
        <f ca="1">IF(I4878&lt;&gt;"",IF(H4838&lt;&gt;"",H4838,NOW()),"")</f>
        <v/>
      </c>
      <c r="J4838" s="136" t="str">
        <f ca="1">IF(K4878&lt;&gt;"", IF(J4838&lt;&gt;"",J4838,NOW()),"")</f>
        <v/>
      </c>
      <c r="K4838" s="105"/>
      <c r="L4838" s="91"/>
    </row>
    <row r="4839" spans="2:12">
      <c r="B4839" s="91"/>
      <c r="C4839" s="13"/>
      <c r="D4839" s="43"/>
      <c r="E4839" s="13"/>
      <c r="F4839" s="13"/>
      <c r="G4839" s="232"/>
      <c r="H4839" s="136" t="str">
        <f ca="1">IF(I4879&lt;&gt;"",IF(H4839&lt;&gt;"",H4839,NOW()),"")</f>
        <v/>
      </c>
      <c r="J4839" s="136" t="str">
        <f ca="1">IF(K4879&lt;&gt;"", IF(J4839&lt;&gt;"",J4839,NOW()),"")</f>
        <v/>
      </c>
      <c r="K4839" s="105"/>
      <c r="L4839" s="91"/>
    </row>
    <row r="4840" spans="2:12">
      <c r="B4840" s="91"/>
      <c r="C4840" s="13"/>
      <c r="D4840" s="43"/>
      <c r="E4840" s="13"/>
      <c r="F4840" s="13"/>
      <c r="G4840" s="232"/>
      <c r="H4840" s="136" t="str">
        <f ca="1">IF(I4880&lt;&gt;"",IF(H4840&lt;&gt;"",H4840,NOW()),"")</f>
        <v/>
      </c>
      <c r="J4840" s="136" t="str">
        <f ca="1">IF(K4880&lt;&gt;"", IF(J4840&lt;&gt;"",J4840,NOW()),"")</f>
        <v/>
      </c>
      <c r="K4840" s="105"/>
      <c r="L4840" s="91"/>
    </row>
    <row r="4841" spans="2:12">
      <c r="B4841" s="91"/>
      <c r="C4841" s="13"/>
      <c r="D4841" s="43"/>
      <c r="E4841" s="13"/>
      <c r="F4841" s="13"/>
      <c r="G4841" s="232"/>
      <c r="H4841" s="136" t="str">
        <f ca="1">IF(I4881&lt;&gt;"",IF(H4841&lt;&gt;"",H4841,NOW()),"")</f>
        <v/>
      </c>
      <c r="J4841" s="136" t="str">
        <f ca="1">IF(K4881&lt;&gt;"", IF(J4841&lt;&gt;"",J4841,NOW()),"")</f>
        <v/>
      </c>
      <c r="K4841" s="105"/>
      <c r="L4841" s="91"/>
    </row>
    <row r="4842" spans="2:12">
      <c r="B4842" s="91"/>
      <c r="C4842" s="13"/>
      <c r="D4842" s="43"/>
      <c r="E4842" s="13"/>
      <c r="F4842" s="13"/>
      <c r="G4842" s="232"/>
      <c r="H4842" s="136" t="str">
        <f ca="1">IF(I4882&lt;&gt;"",IF(H4842&lt;&gt;"",H4842,NOW()),"")</f>
        <v/>
      </c>
      <c r="J4842" s="136" t="str">
        <f ca="1">IF(K4882&lt;&gt;"", IF(J4842&lt;&gt;"",J4842,NOW()),"")</f>
        <v/>
      </c>
      <c r="K4842" s="105"/>
      <c r="L4842" s="91"/>
    </row>
    <row r="4843" spans="2:12">
      <c r="B4843" s="91"/>
      <c r="C4843" s="13"/>
      <c r="D4843" s="43"/>
      <c r="E4843" s="13"/>
      <c r="F4843" s="13"/>
      <c r="G4843" s="232"/>
      <c r="H4843" s="136" t="str">
        <f ca="1">IF(I4883&lt;&gt;"",IF(H4843&lt;&gt;"",H4843,NOW()),"")</f>
        <v/>
      </c>
      <c r="J4843" s="136" t="str">
        <f ca="1">IF(K4883&lt;&gt;"", IF(J4843&lt;&gt;"",J4843,NOW()),"")</f>
        <v/>
      </c>
      <c r="K4843" s="105"/>
      <c r="L4843" s="91"/>
    </row>
    <row r="4844" spans="2:12">
      <c r="B4844" s="91"/>
      <c r="C4844" s="13"/>
      <c r="D4844" s="43"/>
      <c r="E4844" s="13"/>
      <c r="F4844" s="13"/>
      <c r="G4844" s="232"/>
      <c r="H4844" s="136" t="str">
        <f ca="1">IF(I4884&lt;&gt;"",IF(H4844&lt;&gt;"",H4844,NOW()),"")</f>
        <v/>
      </c>
      <c r="J4844" s="136" t="str">
        <f ca="1">IF(K4884&lt;&gt;"", IF(J4844&lt;&gt;"",J4844,NOW()),"")</f>
        <v/>
      </c>
      <c r="K4844" s="105"/>
      <c r="L4844" s="91"/>
    </row>
    <row r="4845" spans="2:12">
      <c r="B4845" s="91"/>
      <c r="C4845" s="13"/>
      <c r="D4845" s="43"/>
      <c r="E4845" s="13"/>
      <c r="F4845" s="13"/>
      <c r="G4845" s="232"/>
      <c r="H4845" s="136" t="str">
        <f ca="1">IF(I4885&lt;&gt;"",IF(H4845&lt;&gt;"",H4845,NOW()),"")</f>
        <v/>
      </c>
      <c r="J4845" s="136" t="str">
        <f ca="1">IF(K4885&lt;&gt;"", IF(J4845&lt;&gt;"",J4845,NOW()),"")</f>
        <v/>
      </c>
      <c r="K4845" s="105"/>
      <c r="L4845" s="91"/>
    </row>
    <row r="4846" spans="2:12">
      <c r="B4846" s="91"/>
      <c r="C4846" s="13"/>
      <c r="D4846" s="43"/>
      <c r="E4846" s="13"/>
      <c r="F4846" s="13"/>
      <c r="G4846" s="232"/>
      <c r="H4846" s="136" t="str">
        <f ca="1">IF(I4886&lt;&gt;"",IF(H4846&lt;&gt;"",H4846,NOW()),"")</f>
        <v/>
      </c>
      <c r="J4846" s="136" t="str">
        <f ca="1">IF(K4886&lt;&gt;"", IF(J4846&lt;&gt;"",J4846,NOW()),"")</f>
        <v/>
      </c>
      <c r="K4846" s="105"/>
      <c r="L4846" s="91"/>
    </row>
    <row r="4847" spans="2:12">
      <c r="B4847" s="91"/>
      <c r="C4847" s="13"/>
      <c r="D4847" s="43"/>
      <c r="E4847" s="13"/>
      <c r="F4847" s="13"/>
      <c r="G4847" s="232"/>
      <c r="H4847" s="136" t="str">
        <f ca="1">IF(I4887&lt;&gt;"",IF(H4847&lt;&gt;"",H4847,NOW()),"")</f>
        <v/>
      </c>
      <c r="J4847" s="136" t="str">
        <f ca="1">IF(K4887&lt;&gt;"", IF(J4847&lt;&gt;"",J4847,NOW()),"")</f>
        <v/>
      </c>
      <c r="K4847" s="105"/>
      <c r="L4847" s="91"/>
    </row>
    <row r="4848" spans="2:12">
      <c r="B4848" s="91"/>
      <c r="C4848" s="13"/>
      <c r="D4848" s="43"/>
      <c r="E4848" s="13"/>
      <c r="F4848" s="13"/>
      <c r="G4848" s="232"/>
      <c r="H4848" s="136" t="str">
        <f ca="1">IF(I4888&lt;&gt;"",IF(H4848&lt;&gt;"",H4848,NOW()),"")</f>
        <v/>
      </c>
      <c r="J4848" s="136" t="str">
        <f ca="1">IF(K4888&lt;&gt;"", IF(J4848&lt;&gt;"",J4848,NOW()),"")</f>
        <v/>
      </c>
      <c r="K4848" s="105"/>
      <c r="L4848" s="91"/>
    </row>
    <row r="4849" spans="2:12">
      <c r="B4849" s="91"/>
      <c r="C4849" s="13"/>
      <c r="D4849" s="43"/>
      <c r="E4849" s="13"/>
      <c r="F4849" s="13"/>
      <c r="G4849" s="232"/>
      <c r="H4849" s="136" t="str">
        <f ca="1">IF(I4889&lt;&gt;"",IF(H4849&lt;&gt;"",H4849,NOW()),"")</f>
        <v/>
      </c>
      <c r="J4849" s="136" t="str">
        <f ca="1">IF(K4889&lt;&gt;"", IF(J4849&lt;&gt;"",J4849,NOW()),"")</f>
        <v/>
      </c>
      <c r="K4849" s="105"/>
      <c r="L4849" s="91"/>
    </row>
    <row r="4850" spans="2:12">
      <c r="B4850" s="91"/>
      <c r="C4850" s="13"/>
      <c r="D4850" s="43"/>
      <c r="E4850" s="13"/>
      <c r="F4850" s="13"/>
      <c r="G4850" s="232"/>
      <c r="H4850" s="136" t="str">
        <f ca="1">IF(I4890&lt;&gt;"",IF(H4850&lt;&gt;"",H4850,NOW()),"")</f>
        <v/>
      </c>
      <c r="J4850" s="136" t="str">
        <f ca="1">IF(K4890&lt;&gt;"", IF(J4850&lt;&gt;"",J4850,NOW()),"")</f>
        <v/>
      </c>
      <c r="K4850" s="105"/>
      <c r="L4850" s="91"/>
    </row>
    <row r="4851" spans="2:12">
      <c r="B4851" s="91"/>
      <c r="C4851" s="13"/>
      <c r="D4851" s="43"/>
      <c r="E4851" s="13"/>
      <c r="F4851" s="13"/>
      <c r="G4851" s="232"/>
      <c r="H4851" s="136" t="str">
        <f ca="1">IF(I4891&lt;&gt;"",IF(H4851&lt;&gt;"",H4851,NOW()),"")</f>
        <v/>
      </c>
      <c r="J4851" s="136" t="str">
        <f ca="1">IF(K4891&lt;&gt;"", IF(J4851&lt;&gt;"",J4851,NOW()),"")</f>
        <v/>
      </c>
      <c r="K4851" s="105"/>
      <c r="L4851" s="91"/>
    </row>
    <row r="4852" spans="2:12">
      <c r="B4852" s="91"/>
      <c r="C4852" s="13"/>
      <c r="D4852" s="43"/>
      <c r="E4852" s="13"/>
      <c r="F4852" s="13"/>
      <c r="G4852" s="232"/>
      <c r="H4852" s="136" t="str">
        <f ca="1">IF(I4892&lt;&gt;"",IF(H4852&lt;&gt;"",H4852,NOW()),"")</f>
        <v/>
      </c>
      <c r="J4852" s="136" t="str">
        <f ca="1">IF(K4892&lt;&gt;"", IF(J4852&lt;&gt;"",J4852,NOW()),"")</f>
        <v/>
      </c>
      <c r="K4852" s="105"/>
      <c r="L4852" s="91"/>
    </row>
    <row r="4853" spans="2:12">
      <c r="B4853" s="91"/>
      <c r="C4853" s="13"/>
      <c r="D4853" s="43"/>
      <c r="E4853" s="13"/>
      <c r="F4853" s="13"/>
      <c r="G4853" s="232"/>
      <c r="H4853" s="136" t="str">
        <f ca="1">IF(I4893&lt;&gt;"",IF(H4853&lt;&gt;"",H4853,NOW()),"")</f>
        <v/>
      </c>
      <c r="J4853" s="136" t="str">
        <f ca="1">IF(K4893&lt;&gt;"", IF(J4853&lt;&gt;"",J4853,NOW()),"")</f>
        <v/>
      </c>
      <c r="K4853" s="105"/>
      <c r="L4853" s="91"/>
    </row>
    <row r="4854" spans="2:12">
      <c r="B4854" s="91"/>
      <c r="C4854" s="13"/>
      <c r="D4854" s="43"/>
      <c r="E4854" s="13"/>
      <c r="F4854" s="13"/>
      <c r="G4854" s="232"/>
      <c r="H4854" s="136" t="str">
        <f ca="1">IF(I4894&lt;&gt;"",IF(H4854&lt;&gt;"",H4854,NOW()),"")</f>
        <v/>
      </c>
      <c r="J4854" s="136" t="str">
        <f ca="1">IF(K4894&lt;&gt;"", IF(J4854&lt;&gt;"",J4854,NOW()),"")</f>
        <v/>
      </c>
      <c r="K4854" s="105"/>
      <c r="L4854" s="91"/>
    </row>
    <row r="4855" spans="2:12">
      <c r="B4855" s="91"/>
      <c r="C4855" s="13"/>
      <c r="D4855" s="43"/>
      <c r="E4855" s="13"/>
      <c r="F4855" s="13"/>
      <c r="G4855" s="232"/>
      <c r="H4855" s="136" t="str">
        <f ca="1">IF(I4895&lt;&gt;"",IF(H4855&lt;&gt;"",H4855,NOW()),"")</f>
        <v/>
      </c>
      <c r="J4855" s="136" t="str">
        <f ca="1">IF(K4895&lt;&gt;"", IF(J4855&lt;&gt;"",J4855,NOW()),"")</f>
        <v/>
      </c>
      <c r="K4855" s="105"/>
      <c r="L4855" s="91"/>
    </row>
    <row r="4856" spans="2:12">
      <c r="B4856" s="91"/>
      <c r="C4856" s="13"/>
      <c r="D4856" s="43"/>
      <c r="E4856" s="13"/>
      <c r="F4856" s="13"/>
      <c r="G4856" s="232"/>
      <c r="H4856" s="136" t="str">
        <f ca="1">IF(I4896&lt;&gt;"",IF(H4856&lt;&gt;"",H4856,NOW()),"")</f>
        <v/>
      </c>
      <c r="J4856" s="136" t="str">
        <f ca="1">IF(K4896&lt;&gt;"", IF(J4856&lt;&gt;"",J4856,NOW()),"")</f>
        <v/>
      </c>
      <c r="K4856" s="105"/>
      <c r="L4856" s="91"/>
    </row>
    <row r="4857" spans="2:12">
      <c r="B4857" s="91"/>
      <c r="C4857" s="13"/>
      <c r="D4857" s="43"/>
      <c r="E4857" s="13"/>
      <c r="F4857" s="13"/>
      <c r="G4857" s="232"/>
      <c r="H4857" s="136" t="str">
        <f ca="1">IF(I4897&lt;&gt;"",IF(H4857&lt;&gt;"",H4857,NOW()),"")</f>
        <v/>
      </c>
      <c r="J4857" s="136" t="str">
        <f ca="1">IF(K4897&lt;&gt;"", IF(J4857&lt;&gt;"",J4857,NOW()),"")</f>
        <v/>
      </c>
      <c r="K4857" s="105"/>
      <c r="L4857" s="91"/>
    </row>
    <row r="4858" spans="2:12">
      <c r="B4858" s="91"/>
      <c r="C4858" s="13"/>
      <c r="D4858" s="43"/>
      <c r="E4858" s="13"/>
      <c r="F4858" s="13"/>
      <c r="G4858" s="232"/>
      <c r="H4858" s="136" t="str">
        <f ca="1">IF(I4898&lt;&gt;"",IF(H4858&lt;&gt;"",H4858,NOW()),"")</f>
        <v/>
      </c>
      <c r="J4858" s="136" t="str">
        <f ca="1">IF(K4898&lt;&gt;"", IF(J4858&lt;&gt;"",J4858,NOW()),"")</f>
        <v/>
      </c>
      <c r="K4858" s="105"/>
      <c r="L4858" s="91"/>
    </row>
    <row r="4859" spans="2:12">
      <c r="B4859" s="91"/>
      <c r="C4859" s="13"/>
      <c r="D4859" s="43"/>
      <c r="E4859" s="13"/>
      <c r="F4859" s="13"/>
      <c r="G4859" s="232"/>
      <c r="H4859" s="136" t="str">
        <f ca="1">IF(I4899&lt;&gt;"",IF(H4859&lt;&gt;"",H4859,NOW()),"")</f>
        <v/>
      </c>
      <c r="J4859" s="136" t="str">
        <f ca="1">IF(K4899&lt;&gt;"", IF(J4859&lt;&gt;"",J4859,NOW()),"")</f>
        <v/>
      </c>
      <c r="K4859" s="105"/>
      <c r="L4859" s="91"/>
    </row>
    <row r="4860" spans="2:12">
      <c r="B4860" s="91"/>
      <c r="C4860" s="13"/>
      <c r="D4860" s="43"/>
      <c r="E4860" s="13"/>
      <c r="F4860" s="13"/>
      <c r="G4860" s="232"/>
      <c r="H4860" s="136" t="str">
        <f ca="1">IF(I4900&lt;&gt;"",IF(H4860&lt;&gt;"",H4860,NOW()),"")</f>
        <v/>
      </c>
      <c r="J4860" s="136" t="str">
        <f ca="1">IF(K4900&lt;&gt;"", IF(J4860&lt;&gt;"",J4860,NOW()),"")</f>
        <v/>
      </c>
      <c r="K4860" s="105"/>
      <c r="L4860" s="91"/>
    </row>
    <row r="4861" spans="2:12">
      <c r="B4861" s="91"/>
      <c r="C4861" s="13"/>
      <c r="D4861" s="43"/>
      <c r="E4861" s="13"/>
      <c r="F4861" s="13"/>
      <c r="G4861" s="232"/>
      <c r="H4861" s="136" t="str">
        <f ca="1">IF(I4901&lt;&gt;"",IF(H4861&lt;&gt;"",H4861,NOW()),"")</f>
        <v/>
      </c>
      <c r="J4861" s="136" t="str">
        <f ca="1">IF(K4901&lt;&gt;"", IF(J4861&lt;&gt;"",J4861,NOW()),"")</f>
        <v/>
      </c>
      <c r="K4861" s="105"/>
      <c r="L4861" s="91"/>
    </row>
    <row r="4862" spans="2:12">
      <c r="B4862" s="91"/>
      <c r="C4862" s="13"/>
      <c r="D4862" s="43"/>
      <c r="E4862" s="13"/>
      <c r="F4862" s="13"/>
      <c r="G4862" s="232"/>
      <c r="H4862" s="136" t="str">
        <f ca="1">IF(I4902&lt;&gt;"",IF(H4862&lt;&gt;"",H4862,NOW()),"")</f>
        <v/>
      </c>
      <c r="J4862" s="136" t="str">
        <f ca="1">IF(K4902&lt;&gt;"", IF(J4862&lt;&gt;"",J4862,NOW()),"")</f>
        <v/>
      </c>
      <c r="K4862" s="105"/>
      <c r="L4862" s="91"/>
    </row>
    <row r="4863" spans="2:12">
      <c r="B4863" s="91"/>
      <c r="C4863" s="13"/>
      <c r="D4863" s="43"/>
      <c r="E4863" s="13"/>
      <c r="F4863" s="13"/>
      <c r="G4863" s="232"/>
      <c r="H4863" s="136" t="str">
        <f ca="1">IF(I4903&lt;&gt;"",IF(H4863&lt;&gt;"",H4863,NOW()),"")</f>
        <v/>
      </c>
      <c r="J4863" s="136" t="str">
        <f ca="1">IF(K4903&lt;&gt;"", IF(J4863&lt;&gt;"",J4863,NOW()),"")</f>
        <v/>
      </c>
      <c r="K4863" s="105"/>
      <c r="L4863" s="91"/>
    </row>
    <row r="4864" spans="2:12">
      <c r="B4864" s="91"/>
      <c r="C4864" s="13"/>
      <c r="D4864" s="43"/>
      <c r="E4864" s="13"/>
      <c r="F4864" s="13"/>
      <c r="G4864" s="232"/>
      <c r="H4864" s="136" t="str">
        <f ca="1">IF(I4904&lt;&gt;"",IF(H4864&lt;&gt;"",H4864,NOW()),"")</f>
        <v/>
      </c>
      <c r="J4864" s="136" t="str">
        <f ca="1">IF(K4904&lt;&gt;"", IF(J4864&lt;&gt;"",J4864,NOW()),"")</f>
        <v/>
      </c>
      <c r="K4864" s="105"/>
      <c r="L4864" s="91"/>
    </row>
    <row r="4865" spans="2:12">
      <c r="B4865" s="91"/>
      <c r="C4865" s="13"/>
      <c r="D4865" s="43"/>
      <c r="E4865" s="13"/>
      <c r="F4865" s="13"/>
      <c r="G4865" s="232"/>
      <c r="H4865" s="136" t="str">
        <f ca="1">IF(I4905&lt;&gt;"",IF(H4865&lt;&gt;"",H4865,NOW()),"")</f>
        <v/>
      </c>
      <c r="J4865" s="136" t="str">
        <f ca="1">IF(K4905&lt;&gt;"", IF(J4865&lt;&gt;"",J4865,NOW()),"")</f>
        <v/>
      </c>
      <c r="K4865" s="105"/>
      <c r="L4865" s="91"/>
    </row>
    <row r="4866" spans="2:12">
      <c r="B4866" s="91"/>
      <c r="C4866" s="13"/>
      <c r="D4866" s="43"/>
      <c r="E4866" s="13"/>
      <c r="F4866" s="13"/>
      <c r="G4866" s="232"/>
      <c r="H4866" s="136" t="str">
        <f ca="1">IF(I4906&lt;&gt;"",IF(H4866&lt;&gt;"",H4866,NOW()),"")</f>
        <v/>
      </c>
      <c r="J4866" s="136" t="str">
        <f ca="1">IF(K4906&lt;&gt;"", IF(J4866&lt;&gt;"",J4866,NOW()),"")</f>
        <v/>
      </c>
      <c r="K4866" s="105"/>
      <c r="L4866" s="91"/>
    </row>
    <row r="4867" spans="2:12">
      <c r="B4867" s="91"/>
      <c r="C4867" s="13"/>
      <c r="D4867" s="43"/>
      <c r="E4867" s="13"/>
      <c r="F4867" s="13"/>
      <c r="G4867" s="232"/>
      <c r="H4867" s="136" t="str">
        <f ca="1">IF(I4907&lt;&gt;"",IF(H4867&lt;&gt;"",H4867,NOW()),"")</f>
        <v/>
      </c>
      <c r="J4867" s="136" t="str">
        <f ca="1">IF(K4907&lt;&gt;"", IF(J4867&lt;&gt;"",J4867,NOW()),"")</f>
        <v/>
      </c>
      <c r="K4867" s="105"/>
      <c r="L4867" s="91"/>
    </row>
    <row r="4868" spans="2:12">
      <c r="B4868" s="91"/>
      <c r="C4868" s="13"/>
      <c r="D4868" s="43"/>
      <c r="E4868" s="13"/>
      <c r="F4868" s="13"/>
      <c r="G4868" s="232"/>
      <c r="H4868" s="136" t="str">
        <f ca="1">IF(I4908&lt;&gt;"",IF(H4868&lt;&gt;"",H4868,NOW()),"")</f>
        <v/>
      </c>
      <c r="J4868" s="136" t="str">
        <f ca="1">IF(K4908&lt;&gt;"", IF(J4868&lt;&gt;"",J4868,NOW()),"")</f>
        <v/>
      </c>
      <c r="K4868" s="105"/>
      <c r="L4868" s="91"/>
    </row>
    <row r="4869" spans="2:12">
      <c r="B4869" s="91"/>
      <c r="C4869" s="13"/>
      <c r="D4869" s="43"/>
      <c r="E4869" s="13"/>
      <c r="F4869" s="13"/>
      <c r="G4869" s="232"/>
      <c r="H4869" s="136" t="str">
        <f ca="1">IF(I4909&lt;&gt;"",IF(H4869&lt;&gt;"",H4869,NOW()),"")</f>
        <v/>
      </c>
      <c r="J4869" s="136" t="str">
        <f ca="1">IF(K4909&lt;&gt;"", IF(J4869&lt;&gt;"",J4869,NOW()),"")</f>
        <v/>
      </c>
      <c r="K4869" s="105"/>
      <c r="L4869" s="91"/>
    </row>
    <row r="4870" spans="2:12">
      <c r="B4870" s="91"/>
      <c r="C4870" s="13"/>
      <c r="D4870" s="43"/>
      <c r="E4870" s="13"/>
      <c r="F4870" s="13"/>
      <c r="G4870" s="232"/>
      <c r="H4870" s="136" t="str">
        <f ca="1">IF(I4910&lt;&gt;"",IF(H4870&lt;&gt;"",H4870,NOW()),"")</f>
        <v/>
      </c>
      <c r="J4870" s="136" t="str">
        <f ca="1">IF(K4910&lt;&gt;"", IF(J4870&lt;&gt;"",J4870,NOW()),"")</f>
        <v/>
      </c>
      <c r="K4870" s="105"/>
      <c r="L4870" s="91"/>
    </row>
    <row r="4871" spans="2:12">
      <c r="B4871" s="91"/>
      <c r="C4871" s="13"/>
      <c r="D4871" s="43"/>
      <c r="E4871" s="13"/>
      <c r="F4871" s="13"/>
      <c r="G4871" s="232"/>
      <c r="H4871" s="136" t="str">
        <f ca="1">IF(I4911&lt;&gt;"",IF(H4871&lt;&gt;"",H4871,NOW()),"")</f>
        <v/>
      </c>
      <c r="J4871" s="136" t="str">
        <f ca="1">IF(K4911&lt;&gt;"", IF(J4871&lt;&gt;"",J4871,NOW()),"")</f>
        <v/>
      </c>
      <c r="K4871" s="105"/>
      <c r="L4871" s="91"/>
    </row>
    <row r="4872" spans="2:12">
      <c r="B4872" s="91"/>
      <c r="C4872" s="13"/>
      <c r="D4872" s="43"/>
      <c r="E4872" s="13"/>
      <c r="F4872" s="13"/>
      <c r="G4872" s="232"/>
      <c r="H4872" s="136" t="str">
        <f ca="1">IF(I4912&lt;&gt;"",IF(H4872&lt;&gt;"",H4872,NOW()),"")</f>
        <v/>
      </c>
      <c r="J4872" s="136" t="str">
        <f ca="1">IF(K4912&lt;&gt;"", IF(J4872&lt;&gt;"",J4872,NOW()),"")</f>
        <v/>
      </c>
      <c r="K4872" s="105"/>
      <c r="L4872" s="91"/>
    </row>
    <row r="4873" spans="2:12">
      <c r="B4873" s="91"/>
      <c r="C4873" s="13"/>
      <c r="D4873" s="43"/>
      <c r="E4873" s="13"/>
      <c r="F4873" s="13"/>
      <c r="G4873" s="232"/>
      <c r="H4873" s="136" t="str">
        <f ca="1">IF(I4913&lt;&gt;"",IF(H4873&lt;&gt;"",H4873,NOW()),"")</f>
        <v/>
      </c>
      <c r="J4873" s="136" t="str">
        <f ca="1">IF(K4913&lt;&gt;"", IF(J4873&lt;&gt;"",J4873,NOW()),"")</f>
        <v/>
      </c>
      <c r="K4873" s="105"/>
      <c r="L4873" s="91"/>
    </row>
    <row r="4874" spans="2:12">
      <c r="B4874" s="91"/>
      <c r="C4874" s="13"/>
      <c r="D4874" s="43"/>
      <c r="E4874" s="13"/>
      <c r="F4874" s="13"/>
      <c r="G4874" s="232"/>
      <c r="H4874" s="136" t="str">
        <f ca="1">IF(I4914&lt;&gt;"",IF(H4874&lt;&gt;"",H4874,NOW()),"")</f>
        <v/>
      </c>
      <c r="J4874" s="136" t="str">
        <f ca="1">IF(K4914&lt;&gt;"", IF(J4874&lt;&gt;"",J4874,NOW()),"")</f>
        <v/>
      </c>
      <c r="K4874" s="105"/>
      <c r="L4874" s="91"/>
    </row>
    <row r="4875" spans="2:12">
      <c r="B4875" s="91"/>
      <c r="C4875" s="13"/>
      <c r="D4875" s="43"/>
      <c r="E4875" s="13"/>
      <c r="F4875" s="13"/>
      <c r="G4875" s="232"/>
      <c r="H4875" s="136" t="str">
        <f ca="1">IF(I4915&lt;&gt;"",IF(H4875&lt;&gt;"",H4875,NOW()),"")</f>
        <v/>
      </c>
      <c r="J4875" s="136" t="str">
        <f ca="1">IF(K4915&lt;&gt;"", IF(J4875&lt;&gt;"",J4875,NOW()),"")</f>
        <v/>
      </c>
      <c r="K4875" s="105"/>
      <c r="L4875" s="91"/>
    </row>
    <row r="4876" spans="2:12">
      <c r="B4876" s="91"/>
      <c r="C4876" s="13"/>
      <c r="D4876" s="43"/>
      <c r="E4876" s="13"/>
      <c r="F4876" s="13"/>
      <c r="G4876" s="232"/>
      <c r="H4876" s="136" t="str">
        <f ca="1">IF(I4916&lt;&gt;"",IF(H4876&lt;&gt;"",H4876,NOW()),"")</f>
        <v/>
      </c>
      <c r="J4876" s="136" t="str">
        <f ca="1">IF(K4916&lt;&gt;"", IF(J4876&lt;&gt;"",J4876,NOW()),"")</f>
        <v/>
      </c>
      <c r="K4876" s="105"/>
      <c r="L4876" s="91"/>
    </row>
    <row r="4877" spans="2:12">
      <c r="B4877" s="91"/>
      <c r="C4877" s="13"/>
      <c r="D4877" s="43"/>
      <c r="E4877" s="13"/>
      <c r="F4877" s="13"/>
      <c r="G4877" s="232"/>
      <c r="H4877" s="136" t="str">
        <f ca="1">IF(I4917&lt;&gt;"",IF(H4877&lt;&gt;"",H4877,NOW()),"")</f>
        <v/>
      </c>
      <c r="J4877" s="136" t="str">
        <f ca="1">IF(K4917&lt;&gt;"", IF(J4877&lt;&gt;"",J4877,NOW()),"")</f>
        <v/>
      </c>
      <c r="K4877" s="105"/>
      <c r="L4877" s="91"/>
    </row>
    <row r="4878" spans="2:12">
      <c r="B4878" s="91"/>
      <c r="C4878" s="13"/>
      <c r="D4878" s="43"/>
      <c r="E4878" s="13"/>
      <c r="F4878" s="13"/>
      <c r="G4878" s="232"/>
      <c r="H4878" s="136" t="str">
        <f ca="1">IF(I4918&lt;&gt;"",IF(H4878&lt;&gt;"",H4878,NOW()),"")</f>
        <v/>
      </c>
      <c r="J4878" s="136" t="str">
        <f ca="1">IF(K4918&lt;&gt;"", IF(J4878&lt;&gt;"",J4878,NOW()),"")</f>
        <v/>
      </c>
      <c r="K4878" s="105"/>
      <c r="L4878" s="91"/>
    </row>
    <row r="4879" spans="2:12">
      <c r="B4879" s="91"/>
      <c r="C4879" s="13"/>
      <c r="D4879" s="43"/>
      <c r="E4879" s="13"/>
      <c r="F4879" s="13"/>
      <c r="G4879" s="232"/>
      <c r="H4879" s="136" t="str">
        <f ca="1">IF(I4919&lt;&gt;"",IF(H4879&lt;&gt;"",H4879,NOW()),"")</f>
        <v/>
      </c>
      <c r="J4879" s="136" t="str">
        <f ca="1">IF(K4919&lt;&gt;"", IF(J4879&lt;&gt;"",J4879,NOW()),"")</f>
        <v/>
      </c>
      <c r="K4879" s="105"/>
      <c r="L4879" s="91"/>
    </row>
    <row r="4880" spans="2:12">
      <c r="B4880" s="91"/>
      <c r="C4880" s="13"/>
      <c r="D4880" s="43"/>
      <c r="E4880" s="13"/>
      <c r="F4880" s="13"/>
      <c r="G4880" s="232"/>
      <c r="H4880" s="136" t="str">
        <f ca="1">IF(I4920&lt;&gt;"",IF(H4880&lt;&gt;"",H4880,NOW()),"")</f>
        <v/>
      </c>
      <c r="J4880" s="136" t="str">
        <f ca="1">IF(K4920&lt;&gt;"", IF(J4880&lt;&gt;"",J4880,NOW()),"")</f>
        <v/>
      </c>
      <c r="K4880" s="105"/>
      <c r="L4880" s="91"/>
    </row>
    <row r="4881" spans="2:12">
      <c r="B4881" s="91"/>
      <c r="C4881" s="13"/>
      <c r="D4881" s="43"/>
      <c r="E4881" s="13"/>
      <c r="F4881" s="13"/>
      <c r="G4881" s="232"/>
      <c r="H4881" s="136" t="str">
        <f ca="1">IF(I4921&lt;&gt;"",IF(H4881&lt;&gt;"",H4881,NOW()),"")</f>
        <v/>
      </c>
      <c r="J4881" s="136" t="str">
        <f ca="1">IF(K4921&lt;&gt;"", IF(J4881&lt;&gt;"",J4881,NOW()),"")</f>
        <v/>
      </c>
      <c r="K4881" s="105"/>
      <c r="L4881" s="91"/>
    </row>
    <row r="4882" spans="2:12">
      <c r="B4882" s="91"/>
      <c r="C4882" s="13"/>
      <c r="D4882" s="43"/>
      <c r="E4882" s="13"/>
      <c r="F4882" s="13"/>
      <c r="G4882" s="232"/>
      <c r="H4882" s="136" t="str">
        <f ca="1">IF(I4922&lt;&gt;"",IF(H4882&lt;&gt;"",H4882,NOW()),"")</f>
        <v/>
      </c>
      <c r="J4882" s="136" t="str">
        <f ca="1">IF(K4922&lt;&gt;"", IF(J4882&lt;&gt;"",J4882,NOW()),"")</f>
        <v/>
      </c>
      <c r="K4882" s="105"/>
      <c r="L4882" s="91"/>
    </row>
    <row r="4883" spans="2:12">
      <c r="B4883" s="91"/>
      <c r="C4883" s="13"/>
      <c r="D4883" s="43"/>
      <c r="E4883" s="13"/>
      <c r="F4883" s="13"/>
      <c r="G4883" s="232"/>
      <c r="H4883" s="136" t="str">
        <f ca="1">IF(I4923&lt;&gt;"",IF(H4883&lt;&gt;"",H4883,NOW()),"")</f>
        <v/>
      </c>
      <c r="J4883" s="136" t="str">
        <f ca="1">IF(K4923&lt;&gt;"", IF(J4883&lt;&gt;"",J4883,NOW()),"")</f>
        <v/>
      </c>
      <c r="K4883" s="105"/>
      <c r="L4883" s="91"/>
    </row>
    <row r="4884" spans="2:12">
      <c r="B4884" s="91"/>
      <c r="C4884" s="13"/>
      <c r="D4884" s="43"/>
      <c r="E4884" s="13"/>
      <c r="F4884" s="13"/>
      <c r="G4884" s="232"/>
      <c r="H4884" s="136" t="str">
        <f ca="1">IF(I4924&lt;&gt;"",IF(H4884&lt;&gt;"",H4884,NOW()),"")</f>
        <v/>
      </c>
      <c r="J4884" s="136" t="str">
        <f ca="1">IF(K4924&lt;&gt;"", IF(J4884&lt;&gt;"",J4884,NOW()),"")</f>
        <v/>
      </c>
      <c r="K4884" s="105"/>
      <c r="L4884" s="91"/>
    </row>
    <row r="4885" spans="2:12">
      <c r="B4885" s="91"/>
      <c r="C4885" s="13"/>
      <c r="D4885" s="43"/>
      <c r="E4885" s="13"/>
      <c r="F4885" s="13"/>
      <c r="G4885" s="232"/>
      <c r="H4885" s="136" t="str">
        <f ca="1">IF(I4925&lt;&gt;"",IF(H4885&lt;&gt;"",H4885,NOW()),"")</f>
        <v/>
      </c>
      <c r="J4885" s="136" t="str">
        <f ca="1">IF(K4925&lt;&gt;"", IF(J4885&lt;&gt;"",J4885,NOW()),"")</f>
        <v/>
      </c>
      <c r="K4885" s="105"/>
      <c r="L4885" s="91"/>
    </row>
    <row r="4886" spans="2:12">
      <c r="B4886" s="91"/>
      <c r="C4886" s="13"/>
      <c r="D4886" s="43"/>
      <c r="E4886" s="13"/>
      <c r="F4886" s="13"/>
      <c r="G4886" s="232"/>
      <c r="H4886" s="136" t="str">
        <f ca="1">IF(I4926&lt;&gt;"",IF(H4886&lt;&gt;"",H4886,NOW()),"")</f>
        <v/>
      </c>
      <c r="J4886" s="136" t="str">
        <f ca="1">IF(K4926&lt;&gt;"", IF(J4886&lt;&gt;"",J4886,NOW()),"")</f>
        <v/>
      </c>
      <c r="K4886" s="105"/>
      <c r="L4886" s="91"/>
    </row>
    <row r="4887" spans="2:12">
      <c r="B4887" s="91"/>
      <c r="C4887" s="13"/>
      <c r="D4887" s="43"/>
      <c r="E4887" s="13"/>
      <c r="F4887" s="13"/>
      <c r="G4887" s="232"/>
      <c r="H4887" s="136" t="str">
        <f ca="1">IF(I4927&lt;&gt;"",IF(H4887&lt;&gt;"",H4887,NOW()),"")</f>
        <v/>
      </c>
      <c r="J4887" s="136" t="str">
        <f ca="1">IF(K4927&lt;&gt;"", IF(J4887&lt;&gt;"",J4887,NOW()),"")</f>
        <v/>
      </c>
      <c r="K4887" s="105"/>
      <c r="L4887" s="91"/>
    </row>
    <row r="4888" spans="2:12">
      <c r="B4888" s="91"/>
      <c r="C4888" s="13"/>
      <c r="D4888" s="43"/>
      <c r="E4888" s="13"/>
      <c r="F4888" s="13"/>
      <c r="G4888" s="232"/>
      <c r="H4888" s="136" t="str">
        <f ca="1">IF(I4928&lt;&gt;"",IF(H4888&lt;&gt;"",H4888,NOW()),"")</f>
        <v/>
      </c>
      <c r="J4888" s="136" t="str">
        <f ca="1">IF(K4928&lt;&gt;"", IF(J4888&lt;&gt;"",J4888,NOW()),"")</f>
        <v/>
      </c>
      <c r="K4888" s="105"/>
      <c r="L4888" s="91"/>
    </row>
    <row r="4889" spans="2:12">
      <c r="B4889" s="91"/>
      <c r="C4889" s="13"/>
      <c r="D4889" s="43"/>
      <c r="E4889" s="13"/>
      <c r="F4889" s="13"/>
      <c r="G4889" s="232"/>
      <c r="H4889" s="136" t="str">
        <f ca="1">IF(I4929&lt;&gt;"",IF(H4889&lt;&gt;"",H4889,NOW()),"")</f>
        <v/>
      </c>
      <c r="J4889" s="136" t="str">
        <f ca="1">IF(K4929&lt;&gt;"", IF(J4889&lt;&gt;"",J4889,NOW()),"")</f>
        <v/>
      </c>
      <c r="K4889" s="105"/>
      <c r="L4889" s="91"/>
    </row>
    <row r="4890" spans="2:12">
      <c r="B4890" s="91"/>
      <c r="C4890" s="13"/>
      <c r="D4890" s="43"/>
      <c r="E4890" s="13"/>
      <c r="F4890" s="13"/>
      <c r="G4890" s="232"/>
      <c r="H4890" s="136" t="str">
        <f ca="1">IF(I4930&lt;&gt;"",IF(H4890&lt;&gt;"",H4890,NOW()),"")</f>
        <v/>
      </c>
      <c r="J4890" s="136" t="str">
        <f ca="1">IF(K4930&lt;&gt;"", IF(J4890&lt;&gt;"",J4890,NOW()),"")</f>
        <v/>
      </c>
      <c r="K4890" s="105"/>
      <c r="L4890" s="91"/>
    </row>
    <row r="4891" spans="2:12">
      <c r="B4891" s="91"/>
      <c r="C4891" s="13"/>
      <c r="D4891" s="43"/>
      <c r="E4891" s="13"/>
      <c r="F4891" s="13"/>
      <c r="G4891" s="232"/>
      <c r="H4891" s="136" t="str">
        <f ca="1">IF(I4931&lt;&gt;"",IF(H4891&lt;&gt;"",H4891,NOW()),"")</f>
        <v/>
      </c>
      <c r="J4891" s="136" t="str">
        <f ca="1">IF(K4931&lt;&gt;"", IF(J4891&lt;&gt;"",J4891,NOW()),"")</f>
        <v/>
      </c>
      <c r="K4891" s="105"/>
      <c r="L4891" s="91"/>
    </row>
    <row r="4892" spans="2:12">
      <c r="B4892" s="91"/>
      <c r="C4892" s="13"/>
      <c r="D4892" s="43"/>
      <c r="E4892" s="13"/>
      <c r="F4892" s="13"/>
      <c r="G4892" s="232"/>
      <c r="H4892" s="136" t="str">
        <f ca="1">IF(I4932&lt;&gt;"",IF(H4892&lt;&gt;"",H4892,NOW()),"")</f>
        <v/>
      </c>
      <c r="J4892" s="136" t="str">
        <f ca="1">IF(K4932&lt;&gt;"", IF(J4892&lt;&gt;"",J4892,NOW()),"")</f>
        <v/>
      </c>
      <c r="K4892" s="105"/>
      <c r="L4892" s="91"/>
    </row>
    <row r="4893" spans="2:12">
      <c r="B4893" s="91"/>
      <c r="C4893" s="13"/>
      <c r="D4893" s="43"/>
      <c r="E4893" s="13"/>
      <c r="F4893" s="13"/>
      <c r="G4893" s="232"/>
      <c r="H4893" s="136" t="str">
        <f ca="1">IF(I4933&lt;&gt;"",IF(H4893&lt;&gt;"",H4893,NOW()),"")</f>
        <v/>
      </c>
      <c r="J4893" s="136" t="str">
        <f ca="1">IF(K4933&lt;&gt;"", IF(J4893&lt;&gt;"",J4893,NOW()),"")</f>
        <v/>
      </c>
      <c r="K4893" s="105"/>
      <c r="L4893" s="91"/>
    </row>
    <row r="4894" spans="2:12">
      <c r="B4894" s="91"/>
      <c r="C4894" s="13"/>
      <c r="D4894" s="43"/>
      <c r="E4894" s="13"/>
      <c r="F4894" s="13"/>
      <c r="G4894" s="232"/>
      <c r="H4894" s="136" t="str">
        <f ca="1">IF(I4934&lt;&gt;"",IF(H4894&lt;&gt;"",H4894,NOW()),"")</f>
        <v/>
      </c>
      <c r="J4894" s="136" t="str">
        <f ca="1">IF(K4934&lt;&gt;"", IF(J4894&lt;&gt;"",J4894,NOW()),"")</f>
        <v/>
      </c>
      <c r="K4894" s="105"/>
      <c r="L4894" s="91"/>
    </row>
    <row r="4895" spans="2:12">
      <c r="B4895" s="91"/>
      <c r="C4895" s="13"/>
      <c r="D4895" s="43"/>
      <c r="E4895" s="13"/>
      <c r="F4895" s="13"/>
      <c r="G4895" s="232"/>
      <c r="H4895" s="136" t="str">
        <f ca="1">IF(I4935&lt;&gt;"",IF(H4895&lt;&gt;"",H4895,NOW()),"")</f>
        <v/>
      </c>
      <c r="J4895" s="136" t="str">
        <f ca="1">IF(K4935&lt;&gt;"", IF(J4895&lt;&gt;"",J4895,NOW()),"")</f>
        <v/>
      </c>
      <c r="K4895" s="105"/>
      <c r="L4895" s="91"/>
    </row>
    <row r="4896" spans="2:12">
      <c r="B4896" s="91"/>
      <c r="C4896" s="13"/>
      <c r="D4896" s="43"/>
      <c r="E4896" s="13"/>
      <c r="F4896" s="13"/>
      <c r="G4896" s="232"/>
      <c r="H4896" s="136" t="str">
        <f ca="1">IF(I4936&lt;&gt;"",IF(H4896&lt;&gt;"",H4896,NOW()),"")</f>
        <v/>
      </c>
      <c r="J4896" s="136" t="str">
        <f ca="1">IF(K4936&lt;&gt;"", IF(J4896&lt;&gt;"",J4896,NOW()),"")</f>
        <v/>
      </c>
      <c r="K4896" s="105"/>
      <c r="L4896" s="91"/>
    </row>
    <row r="4897" spans="2:12">
      <c r="B4897" s="91"/>
      <c r="C4897" s="13"/>
      <c r="D4897" s="43"/>
      <c r="E4897" s="13"/>
      <c r="F4897" s="13"/>
      <c r="G4897" s="232"/>
      <c r="H4897" s="136" t="str">
        <f ca="1">IF(I4937&lt;&gt;"",IF(H4897&lt;&gt;"",H4897,NOW()),"")</f>
        <v/>
      </c>
      <c r="J4897" s="136" t="str">
        <f ca="1">IF(K4937&lt;&gt;"", IF(J4897&lt;&gt;"",J4897,NOW()),"")</f>
        <v/>
      </c>
      <c r="K4897" s="105"/>
      <c r="L4897" s="91"/>
    </row>
    <row r="4898" spans="2:12">
      <c r="B4898" s="91"/>
      <c r="C4898" s="13"/>
      <c r="D4898" s="43"/>
      <c r="E4898" s="13"/>
      <c r="F4898" s="13"/>
      <c r="G4898" s="232"/>
      <c r="H4898" s="136" t="str">
        <f ca="1">IF(I4938&lt;&gt;"",IF(H4898&lt;&gt;"",H4898,NOW()),"")</f>
        <v/>
      </c>
      <c r="J4898" s="136" t="str">
        <f ca="1">IF(K4938&lt;&gt;"", IF(J4898&lt;&gt;"",J4898,NOW()),"")</f>
        <v/>
      </c>
      <c r="K4898" s="105"/>
      <c r="L4898" s="91"/>
    </row>
    <row r="4899" spans="2:12">
      <c r="B4899" s="91"/>
      <c r="C4899" s="13"/>
      <c r="D4899" s="43"/>
      <c r="E4899" s="13"/>
      <c r="F4899" s="13"/>
      <c r="G4899" s="232"/>
      <c r="H4899" s="136" t="str">
        <f ca="1">IF(I4939&lt;&gt;"",IF(H4899&lt;&gt;"",H4899,NOW()),"")</f>
        <v/>
      </c>
      <c r="J4899" s="136" t="str">
        <f ca="1">IF(K4939&lt;&gt;"", IF(J4899&lt;&gt;"",J4899,NOW()),"")</f>
        <v/>
      </c>
      <c r="K4899" s="105"/>
      <c r="L4899" s="91"/>
    </row>
    <row r="4900" spans="2:12">
      <c r="B4900" s="91"/>
      <c r="C4900" s="13"/>
      <c r="D4900" s="43"/>
      <c r="E4900" s="13"/>
      <c r="F4900" s="13"/>
      <c r="G4900" s="232"/>
      <c r="H4900" s="136" t="str">
        <f ca="1">IF(I4940&lt;&gt;"",IF(H4900&lt;&gt;"",H4900,NOW()),"")</f>
        <v/>
      </c>
      <c r="J4900" s="136" t="str">
        <f ca="1">IF(K4940&lt;&gt;"", IF(J4900&lt;&gt;"",J4900,NOW()),"")</f>
        <v/>
      </c>
      <c r="K4900" s="105"/>
      <c r="L4900" s="91"/>
    </row>
    <row r="4901" spans="2:12">
      <c r="B4901" s="91"/>
      <c r="C4901" s="13"/>
      <c r="D4901" s="43"/>
      <c r="E4901" s="13"/>
      <c r="F4901" s="13"/>
      <c r="G4901" s="232"/>
      <c r="H4901" s="136" t="str">
        <f ca="1">IF(I4941&lt;&gt;"",IF(H4901&lt;&gt;"",H4901,NOW()),"")</f>
        <v/>
      </c>
      <c r="J4901" s="136" t="str">
        <f ca="1">IF(K4941&lt;&gt;"", IF(J4901&lt;&gt;"",J4901,NOW()),"")</f>
        <v/>
      </c>
      <c r="K4901" s="105"/>
      <c r="L4901" s="91"/>
    </row>
    <row r="4902" spans="2:12">
      <c r="B4902" s="91"/>
      <c r="C4902" s="13"/>
      <c r="D4902" s="43"/>
      <c r="E4902" s="13"/>
      <c r="F4902" s="13"/>
      <c r="G4902" s="232"/>
      <c r="H4902" s="136" t="str">
        <f ca="1">IF(I4942&lt;&gt;"",IF(H4902&lt;&gt;"",H4902,NOW()),"")</f>
        <v/>
      </c>
      <c r="J4902" s="136" t="str">
        <f ca="1">IF(K4942&lt;&gt;"", IF(J4902&lt;&gt;"",J4902,NOW()),"")</f>
        <v/>
      </c>
      <c r="K4902" s="105"/>
      <c r="L4902" s="91"/>
    </row>
    <row r="4903" spans="2:12">
      <c r="B4903" s="91"/>
      <c r="C4903" s="13"/>
      <c r="D4903" s="43"/>
      <c r="E4903" s="13"/>
      <c r="F4903" s="13"/>
      <c r="G4903" s="232"/>
      <c r="H4903" s="136" t="str">
        <f ca="1">IF(I4943&lt;&gt;"",IF(H4903&lt;&gt;"",H4903,NOW()),"")</f>
        <v/>
      </c>
      <c r="J4903" s="136" t="str">
        <f ca="1">IF(K4943&lt;&gt;"", IF(J4903&lt;&gt;"",J4903,NOW()),"")</f>
        <v/>
      </c>
      <c r="K4903" s="105"/>
      <c r="L4903" s="91"/>
    </row>
    <row r="4904" spans="2:12">
      <c r="B4904" s="91"/>
      <c r="C4904" s="13"/>
      <c r="D4904" s="43"/>
      <c r="E4904" s="13"/>
      <c r="F4904" s="13"/>
      <c r="G4904" s="232"/>
      <c r="H4904" s="136" t="str">
        <f ca="1">IF(I4944&lt;&gt;"",IF(H4904&lt;&gt;"",H4904,NOW()),"")</f>
        <v/>
      </c>
      <c r="J4904" s="136" t="str">
        <f ca="1">IF(K4944&lt;&gt;"", IF(J4904&lt;&gt;"",J4904,NOW()),"")</f>
        <v/>
      </c>
      <c r="K4904" s="105"/>
      <c r="L4904" s="91"/>
    </row>
    <row r="4905" spans="2:12">
      <c r="B4905" s="91"/>
      <c r="C4905" s="13"/>
      <c r="D4905" s="43"/>
      <c r="E4905" s="13"/>
      <c r="F4905" s="13"/>
      <c r="G4905" s="232"/>
      <c r="H4905" s="136" t="str">
        <f ca="1">IF(I4945&lt;&gt;"",IF(H4905&lt;&gt;"",H4905,NOW()),"")</f>
        <v/>
      </c>
      <c r="J4905" s="136" t="str">
        <f ca="1">IF(K4945&lt;&gt;"", IF(J4905&lt;&gt;"",J4905,NOW()),"")</f>
        <v/>
      </c>
      <c r="K4905" s="105"/>
      <c r="L4905" s="91"/>
    </row>
    <row r="4906" spans="2:12">
      <c r="B4906" s="91"/>
      <c r="C4906" s="13"/>
      <c r="D4906" s="43"/>
      <c r="E4906" s="13"/>
      <c r="F4906" s="13"/>
      <c r="G4906" s="232"/>
      <c r="H4906" s="136" t="str">
        <f ca="1">IF(I4946&lt;&gt;"",IF(H4906&lt;&gt;"",H4906,NOW()),"")</f>
        <v/>
      </c>
      <c r="J4906" s="136" t="str">
        <f ca="1">IF(K4946&lt;&gt;"", IF(J4906&lt;&gt;"",J4906,NOW()),"")</f>
        <v/>
      </c>
      <c r="K4906" s="105"/>
      <c r="L4906" s="91"/>
    </row>
    <row r="4907" spans="2:12">
      <c r="B4907" s="91"/>
      <c r="C4907" s="13"/>
      <c r="D4907" s="43"/>
      <c r="E4907" s="13"/>
      <c r="F4907" s="13"/>
      <c r="G4907" s="232"/>
      <c r="H4907" s="136" t="str">
        <f ca="1">IF(I4947&lt;&gt;"",IF(H4907&lt;&gt;"",H4907,NOW()),"")</f>
        <v/>
      </c>
      <c r="J4907" s="136" t="str">
        <f ca="1">IF(K4947&lt;&gt;"", IF(J4907&lt;&gt;"",J4907,NOW()),"")</f>
        <v/>
      </c>
      <c r="K4907" s="105"/>
      <c r="L4907" s="91"/>
    </row>
    <row r="4908" spans="2:12">
      <c r="B4908" s="91"/>
      <c r="C4908" s="13"/>
      <c r="D4908" s="43"/>
      <c r="E4908" s="13"/>
      <c r="F4908" s="13"/>
      <c r="G4908" s="232"/>
      <c r="H4908" s="136" t="str">
        <f ca="1">IF(I4948&lt;&gt;"",IF(H4908&lt;&gt;"",H4908,NOW()),"")</f>
        <v/>
      </c>
      <c r="J4908" s="136" t="str">
        <f ca="1">IF(K4948&lt;&gt;"", IF(J4908&lt;&gt;"",J4908,NOW()),"")</f>
        <v/>
      </c>
      <c r="K4908" s="105"/>
      <c r="L4908" s="91"/>
    </row>
    <row r="4909" spans="2:12">
      <c r="B4909" s="91"/>
      <c r="C4909" s="13"/>
      <c r="D4909" s="43"/>
      <c r="E4909" s="13"/>
      <c r="F4909" s="13"/>
      <c r="G4909" s="232"/>
      <c r="H4909" s="136" t="str">
        <f ca="1">IF(I4949&lt;&gt;"",IF(H4909&lt;&gt;"",H4909,NOW()),"")</f>
        <v/>
      </c>
      <c r="J4909" s="136" t="str">
        <f ca="1">IF(K4949&lt;&gt;"", IF(J4909&lt;&gt;"",J4909,NOW()),"")</f>
        <v/>
      </c>
      <c r="K4909" s="105"/>
      <c r="L4909" s="91"/>
    </row>
    <row r="4910" spans="2:12">
      <c r="B4910" s="91"/>
      <c r="C4910" s="13"/>
      <c r="D4910" s="43"/>
      <c r="E4910" s="13"/>
      <c r="F4910" s="13"/>
      <c r="G4910" s="232"/>
      <c r="H4910" s="136" t="str">
        <f ca="1">IF(I4950&lt;&gt;"",IF(H4910&lt;&gt;"",H4910,NOW()),"")</f>
        <v/>
      </c>
      <c r="J4910" s="136" t="str">
        <f ca="1">IF(K4950&lt;&gt;"", IF(J4910&lt;&gt;"",J4910,NOW()),"")</f>
        <v/>
      </c>
      <c r="K4910" s="105"/>
      <c r="L4910" s="91"/>
    </row>
    <row r="4911" spans="2:12">
      <c r="B4911" s="91"/>
      <c r="C4911" s="13"/>
      <c r="D4911" s="43"/>
      <c r="E4911" s="13"/>
      <c r="F4911" s="13"/>
      <c r="G4911" s="232"/>
      <c r="H4911" s="136" t="str">
        <f ca="1">IF(I4951&lt;&gt;"",IF(H4911&lt;&gt;"",H4911,NOW()),"")</f>
        <v/>
      </c>
      <c r="J4911" s="136" t="str">
        <f ca="1">IF(K4951&lt;&gt;"", IF(J4911&lt;&gt;"",J4911,NOW()),"")</f>
        <v/>
      </c>
      <c r="K4911" s="105"/>
      <c r="L4911" s="91"/>
    </row>
    <row r="4912" spans="2:12">
      <c r="B4912" s="91"/>
      <c r="C4912" s="13"/>
      <c r="D4912" s="43"/>
      <c r="E4912" s="13"/>
      <c r="F4912" s="13"/>
      <c r="G4912" s="232"/>
      <c r="H4912" s="136" t="str">
        <f ca="1">IF(I4952&lt;&gt;"",IF(H4912&lt;&gt;"",H4912,NOW()),"")</f>
        <v/>
      </c>
      <c r="J4912" s="136" t="str">
        <f ca="1">IF(K4952&lt;&gt;"", IF(J4912&lt;&gt;"",J4912,NOW()),"")</f>
        <v/>
      </c>
      <c r="K4912" s="105"/>
      <c r="L4912" s="91"/>
    </row>
    <row r="4913" spans="2:12">
      <c r="B4913" s="91"/>
      <c r="C4913" s="13"/>
      <c r="D4913" s="43"/>
      <c r="E4913" s="13"/>
      <c r="F4913" s="13"/>
      <c r="G4913" s="232"/>
      <c r="H4913" s="136" t="str">
        <f ca="1">IF(I4953&lt;&gt;"",IF(H4913&lt;&gt;"",H4913,NOW()),"")</f>
        <v/>
      </c>
      <c r="J4913" s="136" t="str">
        <f ca="1">IF(K4953&lt;&gt;"", IF(J4913&lt;&gt;"",J4913,NOW()),"")</f>
        <v/>
      </c>
      <c r="K4913" s="105"/>
      <c r="L4913" s="91"/>
    </row>
    <row r="4914" spans="2:12">
      <c r="B4914" s="91"/>
      <c r="C4914" s="13"/>
      <c r="D4914" s="43"/>
      <c r="E4914" s="13"/>
      <c r="F4914" s="13"/>
      <c r="G4914" s="232"/>
      <c r="H4914" s="136" t="str">
        <f ca="1">IF(I4954&lt;&gt;"",IF(H4914&lt;&gt;"",H4914,NOW()),"")</f>
        <v/>
      </c>
      <c r="J4914" s="136" t="str">
        <f ca="1">IF(K4954&lt;&gt;"", IF(J4914&lt;&gt;"",J4914,NOW()),"")</f>
        <v/>
      </c>
      <c r="K4914" s="105"/>
      <c r="L4914" s="91"/>
    </row>
    <row r="4915" spans="2:12">
      <c r="B4915" s="91"/>
      <c r="C4915" s="13"/>
      <c r="D4915" s="43"/>
      <c r="E4915" s="13"/>
      <c r="F4915" s="13"/>
      <c r="G4915" s="232"/>
      <c r="H4915" s="136" t="str">
        <f ca="1">IF(I4955&lt;&gt;"",IF(H4915&lt;&gt;"",H4915,NOW()),"")</f>
        <v/>
      </c>
      <c r="J4915" s="136" t="str">
        <f ca="1">IF(K4955&lt;&gt;"", IF(J4915&lt;&gt;"",J4915,NOW()),"")</f>
        <v/>
      </c>
      <c r="K4915" s="105"/>
      <c r="L4915" s="91"/>
    </row>
    <row r="4916" spans="2:12">
      <c r="B4916" s="91"/>
      <c r="C4916" s="13"/>
      <c r="D4916" s="43"/>
      <c r="E4916" s="13"/>
      <c r="F4916" s="13"/>
      <c r="G4916" s="232"/>
      <c r="H4916" s="136" t="str">
        <f ca="1">IF(I4956&lt;&gt;"",IF(H4916&lt;&gt;"",H4916,NOW()),"")</f>
        <v/>
      </c>
      <c r="J4916" s="136" t="str">
        <f ca="1">IF(K4956&lt;&gt;"", IF(J4916&lt;&gt;"",J4916,NOW()),"")</f>
        <v/>
      </c>
      <c r="K4916" s="105"/>
      <c r="L4916" s="91"/>
    </row>
    <row r="4917" spans="2:12">
      <c r="B4917" s="91"/>
      <c r="C4917" s="13"/>
      <c r="D4917" s="43"/>
      <c r="E4917" s="13"/>
      <c r="F4917" s="13"/>
      <c r="G4917" s="232"/>
      <c r="H4917" s="136" t="str">
        <f ca="1">IF(I4957&lt;&gt;"",IF(H4917&lt;&gt;"",H4917,NOW()),"")</f>
        <v/>
      </c>
      <c r="J4917" s="136" t="str">
        <f ca="1">IF(K4957&lt;&gt;"", IF(J4917&lt;&gt;"",J4917,NOW()),"")</f>
        <v/>
      </c>
      <c r="K4917" s="105"/>
      <c r="L4917" s="91"/>
    </row>
    <row r="4918" spans="2:12">
      <c r="B4918" s="91"/>
      <c r="C4918" s="13"/>
      <c r="D4918" s="43"/>
      <c r="E4918" s="13"/>
      <c r="F4918" s="13"/>
      <c r="G4918" s="232"/>
      <c r="H4918" s="136" t="str">
        <f ca="1">IF(I4958&lt;&gt;"",IF(H4918&lt;&gt;"",H4918,NOW()),"")</f>
        <v/>
      </c>
      <c r="J4918" s="136" t="str">
        <f ca="1">IF(K4958&lt;&gt;"", IF(J4918&lt;&gt;"",J4918,NOW()),"")</f>
        <v/>
      </c>
      <c r="K4918" s="105"/>
      <c r="L4918" s="91"/>
    </row>
    <row r="4919" spans="2:12">
      <c r="B4919" s="91"/>
      <c r="C4919" s="13"/>
      <c r="D4919" s="43"/>
      <c r="E4919" s="13"/>
      <c r="F4919" s="13"/>
      <c r="G4919" s="232"/>
      <c r="H4919" s="136" t="str">
        <f ca="1">IF(I4959&lt;&gt;"",IF(H4919&lt;&gt;"",H4919,NOW()),"")</f>
        <v/>
      </c>
      <c r="J4919" s="136" t="str">
        <f ca="1">IF(K4959&lt;&gt;"", IF(J4919&lt;&gt;"",J4919,NOW()),"")</f>
        <v/>
      </c>
      <c r="K4919" s="105"/>
      <c r="L4919" s="91"/>
    </row>
    <row r="4920" spans="2:12">
      <c r="B4920" s="91"/>
      <c r="C4920" s="13"/>
      <c r="D4920" s="43"/>
      <c r="E4920" s="13"/>
      <c r="F4920" s="13"/>
      <c r="G4920" s="232"/>
      <c r="H4920" s="136" t="str">
        <f ca="1">IF(I4960&lt;&gt;"",IF(H4920&lt;&gt;"",H4920,NOW()),"")</f>
        <v/>
      </c>
      <c r="J4920" s="136" t="str">
        <f ca="1">IF(K4960&lt;&gt;"", IF(J4920&lt;&gt;"",J4920,NOW()),"")</f>
        <v/>
      </c>
      <c r="K4920" s="105"/>
      <c r="L4920" s="91"/>
    </row>
    <row r="4921" spans="2:12">
      <c r="B4921" s="91"/>
      <c r="C4921" s="13"/>
      <c r="D4921" s="43"/>
      <c r="E4921" s="13"/>
      <c r="F4921" s="13"/>
      <c r="G4921" s="232"/>
      <c r="H4921" s="136" t="str">
        <f ca="1">IF(I4961&lt;&gt;"",IF(H4921&lt;&gt;"",H4921,NOW()),"")</f>
        <v/>
      </c>
      <c r="J4921" s="136" t="str">
        <f ca="1">IF(K4961&lt;&gt;"", IF(J4921&lt;&gt;"",J4921,NOW()),"")</f>
        <v/>
      </c>
      <c r="K4921" s="105"/>
      <c r="L4921" s="91"/>
    </row>
    <row r="4922" spans="2:12">
      <c r="B4922" s="91"/>
      <c r="C4922" s="13"/>
      <c r="D4922" s="43"/>
      <c r="E4922" s="13"/>
      <c r="F4922" s="13"/>
      <c r="G4922" s="232"/>
      <c r="H4922" s="136" t="str">
        <f ca="1">IF(I4962&lt;&gt;"",IF(H4922&lt;&gt;"",H4922,NOW()),"")</f>
        <v/>
      </c>
      <c r="J4922" s="136" t="str">
        <f ca="1">IF(K4962&lt;&gt;"", IF(J4922&lt;&gt;"",J4922,NOW()),"")</f>
        <v/>
      </c>
      <c r="K4922" s="105"/>
      <c r="L4922" s="91"/>
    </row>
    <row r="4923" spans="2:12">
      <c r="B4923" s="91"/>
      <c r="C4923" s="13"/>
      <c r="D4923" s="43"/>
      <c r="E4923" s="13"/>
      <c r="F4923" s="13"/>
      <c r="G4923" s="232"/>
      <c r="H4923" s="136" t="str">
        <f ca="1">IF(I4963&lt;&gt;"",IF(H4923&lt;&gt;"",H4923,NOW()),"")</f>
        <v/>
      </c>
      <c r="J4923" s="136" t="str">
        <f ca="1">IF(K4963&lt;&gt;"", IF(J4923&lt;&gt;"",J4923,NOW()),"")</f>
        <v/>
      </c>
      <c r="K4923" s="105"/>
      <c r="L4923" s="91"/>
    </row>
    <row r="4924" spans="2:12">
      <c r="B4924" s="91"/>
      <c r="C4924" s="13"/>
      <c r="D4924" s="43"/>
      <c r="E4924" s="13"/>
      <c r="F4924" s="13"/>
      <c r="G4924" s="232"/>
      <c r="H4924" s="136" t="str">
        <f ca="1">IF(I4964&lt;&gt;"",IF(H4924&lt;&gt;"",H4924,NOW()),"")</f>
        <v/>
      </c>
      <c r="J4924" s="136" t="str">
        <f ca="1">IF(K4964&lt;&gt;"", IF(J4924&lt;&gt;"",J4924,NOW()),"")</f>
        <v/>
      </c>
      <c r="K4924" s="105"/>
      <c r="L4924" s="91"/>
    </row>
    <row r="4925" spans="2:12">
      <c r="B4925" s="91"/>
      <c r="C4925" s="13"/>
      <c r="D4925" s="43"/>
      <c r="E4925" s="13"/>
      <c r="F4925" s="13"/>
      <c r="G4925" s="232"/>
      <c r="H4925" s="136" t="str">
        <f ca="1">IF(I4965&lt;&gt;"",IF(H4925&lt;&gt;"",H4925,NOW()),"")</f>
        <v/>
      </c>
      <c r="J4925" s="136" t="str">
        <f ca="1">IF(K4965&lt;&gt;"", IF(J4925&lt;&gt;"",J4925,NOW()),"")</f>
        <v/>
      </c>
      <c r="K4925" s="105"/>
      <c r="L4925" s="91"/>
    </row>
    <row r="4926" spans="2:12">
      <c r="B4926" s="91"/>
      <c r="C4926" s="13"/>
      <c r="D4926" s="43"/>
      <c r="E4926" s="13"/>
      <c r="F4926" s="13"/>
      <c r="G4926" s="232"/>
      <c r="H4926" s="136" t="str">
        <f ca="1">IF(I4966&lt;&gt;"",IF(H4926&lt;&gt;"",H4926,NOW()),"")</f>
        <v/>
      </c>
      <c r="J4926" s="136" t="str">
        <f ca="1">IF(K4966&lt;&gt;"", IF(J4926&lt;&gt;"",J4926,NOW()),"")</f>
        <v/>
      </c>
      <c r="K4926" s="105"/>
      <c r="L4926" s="91"/>
    </row>
    <row r="4927" spans="2:12">
      <c r="B4927" s="91"/>
      <c r="C4927" s="13"/>
      <c r="D4927" s="43"/>
      <c r="E4927" s="13"/>
      <c r="F4927" s="13"/>
      <c r="G4927" s="232"/>
      <c r="H4927" s="136" t="str">
        <f ca="1">IF(I4967&lt;&gt;"",IF(H4927&lt;&gt;"",H4927,NOW()),"")</f>
        <v/>
      </c>
      <c r="J4927" s="136" t="str">
        <f ca="1">IF(K4967&lt;&gt;"", IF(J4927&lt;&gt;"",J4927,NOW()),"")</f>
        <v/>
      </c>
      <c r="K4927" s="105"/>
      <c r="L4927" s="91"/>
    </row>
    <row r="4928" spans="2:12">
      <c r="B4928" s="91"/>
      <c r="C4928" s="13"/>
      <c r="D4928" s="43"/>
      <c r="E4928" s="13"/>
      <c r="F4928" s="13"/>
      <c r="G4928" s="232"/>
      <c r="H4928" s="136" t="str">
        <f ca="1">IF(I4968&lt;&gt;"",IF(H4928&lt;&gt;"",H4928,NOW()),"")</f>
        <v/>
      </c>
      <c r="J4928" s="136" t="str">
        <f ca="1">IF(K4968&lt;&gt;"", IF(J4928&lt;&gt;"",J4928,NOW()),"")</f>
        <v/>
      </c>
      <c r="K4928" s="105"/>
      <c r="L4928" s="91"/>
    </row>
    <row r="4929" spans="2:12">
      <c r="B4929" s="91"/>
      <c r="C4929" s="13"/>
      <c r="D4929" s="43"/>
      <c r="E4929" s="13"/>
      <c r="F4929" s="13"/>
      <c r="G4929" s="232"/>
      <c r="H4929" s="136" t="str">
        <f ca="1">IF(I4969&lt;&gt;"",IF(H4929&lt;&gt;"",H4929,NOW()),"")</f>
        <v/>
      </c>
      <c r="J4929" s="136" t="str">
        <f ca="1">IF(K4969&lt;&gt;"", IF(J4929&lt;&gt;"",J4929,NOW()),"")</f>
        <v/>
      </c>
      <c r="K4929" s="105"/>
      <c r="L4929" s="91"/>
    </row>
    <row r="4930" spans="2:12">
      <c r="B4930" s="91"/>
      <c r="C4930" s="13"/>
      <c r="D4930" s="43"/>
      <c r="E4930" s="13"/>
      <c r="F4930" s="13"/>
      <c r="G4930" s="232"/>
      <c r="H4930" s="136" t="str">
        <f ca="1">IF(I4970&lt;&gt;"",IF(H4930&lt;&gt;"",H4930,NOW()),"")</f>
        <v/>
      </c>
      <c r="J4930" s="136" t="str">
        <f ca="1">IF(K4970&lt;&gt;"", IF(J4930&lt;&gt;"",J4930,NOW()),"")</f>
        <v/>
      </c>
      <c r="K4930" s="105"/>
      <c r="L4930" s="91"/>
    </row>
    <row r="4931" spans="2:12">
      <c r="B4931" s="91"/>
      <c r="C4931" s="13"/>
      <c r="D4931" s="43"/>
      <c r="E4931" s="13"/>
      <c r="F4931" s="13"/>
      <c r="G4931" s="232"/>
      <c r="H4931" s="136" t="str">
        <f ca="1">IF(I4971&lt;&gt;"",IF(H4931&lt;&gt;"",H4931,NOW()),"")</f>
        <v/>
      </c>
      <c r="J4931" s="136" t="str">
        <f ca="1">IF(K4971&lt;&gt;"", IF(J4931&lt;&gt;"",J4931,NOW()),"")</f>
        <v/>
      </c>
      <c r="K4931" s="105"/>
      <c r="L4931" s="91"/>
    </row>
    <row r="4932" spans="2:12">
      <c r="B4932" s="91"/>
      <c r="C4932" s="13"/>
      <c r="D4932" s="43"/>
      <c r="E4932" s="13"/>
      <c r="F4932" s="13"/>
      <c r="G4932" s="232"/>
      <c r="H4932" s="136" t="str">
        <f ca="1">IF(I4972&lt;&gt;"",IF(H4932&lt;&gt;"",H4932,NOW()),"")</f>
        <v/>
      </c>
      <c r="J4932" s="136" t="str">
        <f ca="1">IF(K4972&lt;&gt;"", IF(J4932&lt;&gt;"",J4932,NOW()),"")</f>
        <v/>
      </c>
      <c r="K4932" s="105"/>
      <c r="L4932" s="91"/>
    </row>
    <row r="4933" spans="2:12">
      <c r="B4933" s="91"/>
      <c r="C4933" s="13"/>
      <c r="D4933" s="43"/>
      <c r="E4933" s="13"/>
      <c r="F4933" s="13"/>
      <c r="G4933" s="232"/>
      <c r="H4933" s="136" t="str">
        <f ca="1">IF(I4973&lt;&gt;"",IF(H4933&lt;&gt;"",H4933,NOW()),"")</f>
        <v/>
      </c>
      <c r="J4933" s="136" t="str">
        <f ca="1">IF(K4973&lt;&gt;"", IF(J4933&lt;&gt;"",J4933,NOW()),"")</f>
        <v/>
      </c>
      <c r="K4933" s="105"/>
      <c r="L4933" s="91"/>
    </row>
    <row r="4934" spans="2:12">
      <c r="B4934" s="91"/>
      <c r="C4934" s="13"/>
      <c r="D4934" s="43"/>
      <c r="E4934" s="13"/>
      <c r="F4934" s="13"/>
      <c r="G4934" s="232"/>
      <c r="H4934" s="136" t="str">
        <f ca="1">IF(I4974&lt;&gt;"",IF(H4934&lt;&gt;"",H4934,NOW()),"")</f>
        <v/>
      </c>
      <c r="J4934" s="136" t="str">
        <f ca="1">IF(K4974&lt;&gt;"", IF(J4934&lt;&gt;"",J4934,NOW()),"")</f>
        <v/>
      </c>
      <c r="K4934" s="105"/>
      <c r="L4934" s="91"/>
    </row>
    <row r="4935" spans="2:12">
      <c r="B4935" s="91"/>
      <c r="C4935" s="13"/>
      <c r="D4935" s="43"/>
      <c r="E4935" s="13"/>
      <c r="F4935" s="13"/>
      <c r="G4935" s="232"/>
      <c r="H4935" s="136" t="str">
        <f ca="1">IF(I4975&lt;&gt;"",IF(H4935&lt;&gt;"",H4935,NOW()),"")</f>
        <v/>
      </c>
      <c r="J4935" s="136" t="str">
        <f ca="1">IF(K4975&lt;&gt;"", IF(J4935&lt;&gt;"",J4935,NOW()),"")</f>
        <v/>
      </c>
      <c r="K4935" s="105"/>
      <c r="L4935" s="91"/>
    </row>
    <row r="4936" spans="2:12">
      <c r="B4936" s="91"/>
      <c r="C4936" s="13"/>
      <c r="D4936" s="43"/>
      <c r="E4936" s="13"/>
      <c r="F4936" s="13"/>
      <c r="G4936" s="232"/>
      <c r="H4936" s="136" t="str">
        <f ca="1">IF(I4976&lt;&gt;"",IF(H4936&lt;&gt;"",H4936,NOW()),"")</f>
        <v/>
      </c>
      <c r="J4936" s="136" t="str">
        <f ca="1">IF(K4976&lt;&gt;"", IF(J4936&lt;&gt;"",J4936,NOW()),"")</f>
        <v/>
      </c>
      <c r="K4936" s="105"/>
      <c r="L4936" s="91"/>
    </row>
    <row r="4937" spans="2:12">
      <c r="B4937" s="91"/>
      <c r="C4937" s="13"/>
      <c r="D4937" s="43"/>
      <c r="E4937" s="13"/>
      <c r="F4937" s="13"/>
      <c r="G4937" s="232"/>
      <c r="H4937" s="136" t="str">
        <f ca="1">IF(I4977&lt;&gt;"",IF(H4937&lt;&gt;"",H4937,NOW()),"")</f>
        <v/>
      </c>
      <c r="J4937" s="136" t="str">
        <f ca="1">IF(K4977&lt;&gt;"", IF(J4937&lt;&gt;"",J4937,NOW()),"")</f>
        <v/>
      </c>
      <c r="K4937" s="105"/>
      <c r="L4937" s="91"/>
    </row>
    <row r="4938" spans="2:12">
      <c r="B4938" s="91"/>
      <c r="C4938" s="13"/>
      <c r="D4938" s="43"/>
      <c r="E4938" s="13"/>
      <c r="F4938" s="13"/>
      <c r="G4938" s="232"/>
      <c r="H4938" s="136" t="str">
        <f ca="1">IF(I4978&lt;&gt;"",IF(H4938&lt;&gt;"",H4938,NOW()),"")</f>
        <v/>
      </c>
      <c r="J4938" s="136" t="str">
        <f ca="1">IF(K4978&lt;&gt;"", IF(J4938&lt;&gt;"",J4938,NOW()),"")</f>
        <v/>
      </c>
      <c r="K4938" s="105"/>
      <c r="L4938" s="91"/>
    </row>
    <row r="4939" spans="2:12">
      <c r="B4939" s="91"/>
      <c r="C4939" s="13"/>
      <c r="D4939" s="43"/>
      <c r="E4939" s="13"/>
      <c r="F4939" s="13"/>
      <c r="G4939" s="232"/>
      <c r="H4939" s="136" t="str">
        <f ca="1">IF(I4979&lt;&gt;"",IF(H4939&lt;&gt;"",H4939,NOW()),"")</f>
        <v/>
      </c>
      <c r="J4939" s="136" t="str">
        <f ca="1">IF(K4979&lt;&gt;"", IF(J4939&lt;&gt;"",J4939,NOW()),"")</f>
        <v/>
      </c>
      <c r="K4939" s="105"/>
      <c r="L4939" s="91"/>
    </row>
    <row r="4940" spans="2:12">
      <c r="B4940" s="91"/>
      <c r="C4940" s="13"/>
      <c r="D4940" s="43"/>
      <c r="E4940" s="13"/>
      <c r="F4940" s="13"/>
      <c r="G4940" s="232"/>
      <c r="H4940" s="136" t="str">
        <f ca="1">IF(I4980&lt;&gt;"",IF(H4940&lt;&gt;"",H4940,NOW()),"")</f>
        <v/>
      </c>
      <c r="J4940" s="136" t="str">
        <f ca="1">IF(K4980&lt;&gt;"", IF(J4940&lt;&gt;"",J4940,NOW()),"")</f>
        <v/>
      </c>
      <c r="K4940" s="105"/>
      <c r="L4940" s="91"/>
    </row>
    <row r="4941" spans="2:12">
      <c r="B4941" s="91"/>
      <c r="C4941" s="13"/>
      <c r="D4941" s="43"/>
      <c r="E4941" s="13"/>
      <c r="F4941" s="13"/>
      <c r="G4941" s="232"/>
      <c r="H4941" s="136" t="str">
        <f ca="1">IF(I4981&lt;&gt;"",IF(H4941&lt;&gt;"",H4941,NOW()),"")</f>
        <v/>
      </c>
      <c r="J4941" s="136" t="str">
        <f ca="1">IF(K4981&lt;&gt;"", IF(J4941&lt;&gt;"",J4941,NOW()),"")</f>
        <v/>
      </c>
      <c r="K4941" s="105"/>
      <c r="L4941" s="91"/>
    </row>
    <row r="4942" spans="2:12">
      <c r="B4942" s="91"/>
      <c r="C4942" s="13"/>
      <c r="D4942" s="43"/>
      <c r="E4942" s="13"/>
      <c r="F4942" s="13"/>
      <c r="G4942" s="232"/>
      <c r="H4942" s="136" t="str">
        <f ca="1">IF(I4982&lt;&gt;"",IF(H4942&lt;&gt;"",H4942,NOW()),"")</f>
        <v/>
      </c>
      <c r="J4942" s="136" t="str">
        <f ca="1">IF(K4982&lt;&gt;"", IF(J4942&lt;&gt;"",J4942,NOW()),"")</f>
        <v/>
      </c>
      <c r="K4942" s="105"/>
      <c r="L4942" s="91"/>
    </row>
    <row r="4943" spans="2:12">
      <c r="B4943" s="91"/>
      <c r="C4943" s="13"/>
      <c r="D4943" s="43"/>
      <c r="E4943" s="13"/>
      <c r="F4943" s="13"/>
      <c r="G4943" s="232"/>
      <c r="H4943" s="136" t="str">
        <f ca="1">IF(I4983&lt;&gt;"",IF(H4943&lt;&gt;"",H4943,NOW()),"")</f>
        <v/>
      </c>
      <c r="J4943" s="136" t="str">
        <f ca="1">IF(K4983&lt;&gt;"", IF(J4943&lt;&gt;"",J4943,NOW()),"")</f>
        <v/>
      </c>
      <c r="K4943" s="105"/>
      <c r="L4943" s="91"/>
    </row>
    <row r="4944" spans="2:12">
      <c r="B4944" s="91"/>
      <c r="C4944" s="13"/>
      <c r="D4944" s="43"/>
      <c r="E4944" s="13"/>
      <c r="F4944" s="13"/>
      <c r="G4944" s="232"/>
      <c r="H4944" s="136" t="str">
        <f ca="1">IF(I4984&lt;&gt;"",IF(H4944&lt;&gt;"",H4944,NOW()),"")</f>
        <v/>
      </c>
      <c r="J4944" s="136" t="str">
        <f ca="1">IF(K4984&lt;&gt;"", IF(J4944&lt;&gt;"",J4944,NOW()),"")</f>
        <v/>
      </c>
      <c r="K4944" s="105"/>
      <c r="L4944" s="91"/>
    </row>
    <row r="4945" spans="2:12">
      <c r="B4945" s="91"/>
      <c r="C4945" s="13"/>
      <c r="D4945" s="43"/>
      <c r="E4945" s="13"/>
      <c r="F4945" s="13"/>
      <c r="G4945" s="232"/>
      <c r="H4945" s="136" t="str">
        <f ca="1">IF(I4985&lt;&gt;"",IF(H4945&lt;&gt;"",H4945,NOW()),"")</f>
        <v/>
      </c>
      <c r="J4945" s="136" t="str">
        <f ca="1">IF(K4985&lt;&gt;"", IF(J4945&lt;&gt;"",J4945,NOW()),"")</f>
        <v/>
      </c>
      <c r="K4945" s="105"/>
      <c r="L4945" s="91"/>
    </row>
    <row r="4946" spans="2:12">
      <c r="B4946" s="91"/>
      <c r="C4946" s="13"/>
      <c r="D4946" s="43"/>
      <c r="E4946" s="13"/>
      <c r="F4946" s="13"/>
      <c r="G4946" s="232"/>
      <c r="H4946" s="136" t="str">
        <f ca="1">IF(I4986&lt;&gt;"",IF(H4946&lt;&gt;"",H4946,NOW()),"")</f>
        <v/>
      </c>
      <c r="J4946" s="136" t="str">
        <f ca="1">IF(K4986&lt;&gt;"", IF(J4946&lt;&gt;"",J4946,NOW()),"")</f>
        <v/>
      </c>
      <c r="K4946" s="105"/>
      <c r="L4946" s="91"/>
    </row>
    <row r="4947" spans="2:12">
      <c r="B4947" s="91"/>
      <c r="C4947" s="13"/>
      <c r="D4947" s="43"/>
      <c r="E4947" s="13"/>
      <c r="F4947" s="13"/>
      <c r="G4947" s="232"/>
      <c r="H4947" s="136" t="str">
        <f ca="1">IF(I4987&lt;&gt;"",IF(H4947&lt;&gt;"",H4947,NOW()),"")</f>
        <v/>
      </c>
      <c r="J4947" s="136" t="str">
        <f ca="1">IF(K4987&lt;&gt;"", IF(J4947&lt;&gt;"",J4947,NOW()),"")</f>
        <v/>
      </c>
      <c r="K4947" s="105"/>
      <c r="L4947" s="91"/>
    </row>
    <row r="4948" spans="2:12">
      <c r="B4948" s="91"/>
      <c r="C4948" s="13"/>
      <c r="D4948" s="43"/>
      <c r="E4948" s="13"/>
      <c r="F4948" s="13"/>
      <c r="G4948" s="232"/>
      <c r="H4948" s="136" t="str">
        <f ca="1">IF(I4988&lt;&gt;"",IF(H4948&lt;&gt;"",H4948,NOW()),"")</f>
        <v/>
      </c>
      <c r="J4948" s="136" t="str">
        <f ca="1">IF(K4988&lt;&gt;"", IF(J4948&lt;&gt;"",J4948,NOW()),"")</f>
        <v/>
      </c>
      <c r="K4948" s="105"/>
      <c r="L4948" s="91"/>
    </row>
    <row r="4949" spans="2:12">
      <c r="B4949" s="91"/>
      <c r="C4949" s="13"/>
      <c r="D4949" s="43"/>
      <c r="E4949" s="13"/>
      <c r="F4949" s="13"/>
      <c r="G4949" s="232"/>
      <c r="H4949" s="136" t="str">
        <f ca="1">IF(I4989&lt;&gt;"",IF(H4949&lt;&gt;"",H4949,NOW()),"")</f>
        <v/>
      </c>
      <c r="J4949" s="136" t="str">
        <f ca="1">IF(K4989&lt;&gt;"", IF(J4949&lt;&gt;"",J4949,NOW()),"")</f>
        <v/>
      </c>
      <c r="K4949" s="105"/>
      <c r="L4949" s="91"/>
    </row>
    <row r="4950" spans="2:12">
      <c r="B4950" s="91"/>
      <c r="C4950" s="13"/>
      <c r="D4950" s="43"/>
      <c r="E4950" s="13"/>
      <c r="F4950" s="13"/>
      <c r="G4950" s="232"/>
      <c r="H4950" s="136" t="str">
        <f ca="1">IF(I4990&lt;&gt;"",IF(H4950&lt;&gt;"",H4950,NOW()),"")</f>
        <v/>
      </c>
      <c r="J4950" s="136" t="str">
        <f ca="1">IF(K4990&lt;&gt;"", IF(J4950&lt;&gt;"",J4950,NOW()),"")</f>
        <v/>
      </c>
      <c r="K4950" s="105"/>
      <c r="L4950" s="91"/>
    </row>
    <row r="4951" spans="2:12">
      <c r="B4951" s="91"/>
      <c r="C4951" s="13"/>
      <c r="D4951" s="43"/>
      <c r="E4951" s="13"/>
      <c r="F4951" s="13"/>
      <c r="G4951" s="232"/>
      <c r="H4951" s="136" t="str">
        <f ca="1">IF(I4991&lt;&gt;"",IF(H4951&lt;&gt;"",H4951,NOW()),"")</f>
        <v/>
      </c>
      <c r="J4951" s="136" t="str">
        <f ca="1">IF(K4991&lt;&gt;"", IF(J4951&lt;&gt;"",J4951,NOW()),"")</f>
        <v/>
      </c>
      <c r="K4951" s="105"/>
      <c r="L4951" s="91"/>
    </row>
    <row r="4952" spans="2:12">
      <c r="B4952" s="91"/>
      <c r="C4952" s="13"/>
      <c r="D4952" s="43"/>
      <c r="E4952" s="13"/>
      <c r="F4952" s="13"/>
      <c r="G4952" s="232"/>
      <c r="H4952" s="136" t="str">
        <f ca="1">IF(I4992&lt;&gt;"",IF(H4952&lt;&gt;"",H4952,NOW()),"")</f>
        <v/>
      </c>
      <c r="J4952" s="136" t="str">
        <f ca="1">IF(K4992&lt;&gt;"", IF(J4952&lt;&gt;"",J4952,NOW()),"")</f>
        <v/>
      </c>
      <c r="K4952" s="105"/>
      <c r="L4952" s="91"/>
    </row>
    <row r="4953" spans="2:12">
      <c r="B4953" s="91"/>
      <c r="C4953" s="13"/>
      <c r="D4953" s="43"/>
      <c r="E4953" s="13"/>
      <c r="F4953" s="13"/>
      <c r="G4953" s="232"/>
      <c r="H4953" s="136" t="str">
        <f ca="1">IF(I4993&lt;&gt;"",IF(H4953&lt;&gt;"",H4953,NOW()),"")</f>
        <v/>
      </c>
      <c r="J4953" s="136" t="str">
        <f ca="1">IF(K4993&lt;&gt;"", IF(J4953&lt;&gt;"",J4953,NOW()),"")</f>
        <v/>
      </c>
      <c r="K4953" s="105"/>
      <c r="L4953" s="91"/>
    </row>
    <row r="4954" spans="2:12">
      <c r="B4954" s="91"/>
      <c r="C4954" s="13"/>
      <c r="D4954" s="43"/>
      <c r="E4954" s="13"/>
      <c r="F4954" s="13"/>
      <c r="G4954" s="232"/>
      <c r="H4954" s="136" t="str">
        <f ca="1">IF(I4994&lt;&gt;"",IF(H4954&lt;&gt;"",H4954,NOW()),"")</f>
        <v/>
      </c>
      <c r="J4954" s="136" t="str">
        <f ca="1">IF(K4994&lt;&gt;"", IF(J4954&lt;&gt;"",J4954,NOW()),"")</f>
        <v/>
      </c>
      <c r="K4954" s="105"/>
      <c r="L4954" s="91"/>
    </row>
    <row r="4955" spans="2:12">
      <c r="B4955" s="91"/>
      <c r="C4955" s="13"/>
      <c r="D4955" s="43"/>
      <c r="E4955" s="13"/>
      <c r="F4955" s="13"/>
      <c r="G4955" s="232"/>
      <c r="H4955" s="136" t="str">
        <f ca="1">IF(I4995&lt;&gt;"",IF(H4955&lt;&gt;"",H4955,NOW()),"")</f>
        <v/>
      </c>
      <c r="J4955" s="136" t="str">
        <f ca="1">IF(K4995&lt;&gt;"", IF(J4955&lt;&gt;"",J4955,NOW()),"")</f>
        <v/>
      </c>
      <c r="K4955" s="105"/>
      <c r="L4955" s="91"/>
    </row>
    <row r="4956" spans="2:12">
      <c r="B4956" s="91"/>
      <c r="C4956" s="13"/>
      <c r="D4956" s="43"/>
      <c r="E4956" s="13"/>
      <c r="F4956" s="13"/>
      <c r="G4956" s="232"/>
      <c r="H4956" s="136" t="str">
        <f ca="1">IF(I4996&lt;&gt;"",IF(H4956&lt;&gt;"",H4956,NOW()),"")</f>
        <v/>
      </c>
      <c r="J4956" s="136" t="str">
        <f ca="1">IF(K4996&lt;&gt;"", IF(J4956&lt;&gt;"",J4956,NOW()),"")</f>
        <v/>
      </c>
      <c r="K4956" s="105"/>
      <c r="L4956" s="91"/>
    </row>
    <row r="4957" spans="2:12">
      <c r="B4957" s="91"/>
      <c r="C4957" s="13"/>
      <c r="D4957" s="43"/>
      <c r="E4957" s="13"/>
      <c r="F4957" s="13"/>
      <c r="G4957" s="232"/>
      <c r="H4957" s="136" t="str">
        <f ca="1">IF(I4997&lt;&gt;"",IF(H4957&lt;&gt;"",H4957,NOW()),"")</f>
        <v/>
      </c>
      <c r="J4957" s="136" t="str">
        <f ca="1">IF(K4997&lt;&gt;"", IF(J4957&lt;&gt;"",J4957,NOW()),"")</f>
        <v/>
      </c>
      <c r="K4957" s="105"/>
      <c r="L4957" s="91"/>
    </row>
    <row r="4958" spans="2:12">
      <c r="B4958" s="91"/>
      <c r="C4958" s="13"/>
      <c r="D4958" s="43"/>
      <c r="E4958" s="13"/>
      <c r="F4958" s="13"/>
      <c r="G4958" s="232"/>
      <c r="H4958" s="136" t="str">
        <f ca="1">IF(I4998&lt;&gt;"",IF(H4958&lt;&gt;"",H4958,NOW()),"")</f>
        <v/>
      </c>
      <c r="J4958" s="136" t="str">
        <f ca="1">IF(K4998&lt;&gt;"", IF(J4958&lt;&gt;"",J4958,NOW()),"")</f>
        <v/>
      </c>
      <c r="K4958" s="105"/>
      <c r="L4958" s="91"/>
    </row>
    <row r="4959" spans="2:12">
      <c r="B4959" s="91"/>
      <c r="C4959" s="13"/>
      <c r="D4959" s="43"/>
      <c r="E4959" s="13"/>
      <c r="F4959" s="13"/>
      <c r="G4959" s="232"/>
      <c r="H4959" s="136" t="str">
        <f ca="1">IF(I4999&lt;&gt;"",IF(H4959&lt;&gt;"",H4959,NOW()),"")</f>
        <v/>
      </c>
      <c r="J4959" s="136" t="str">
        <f ca="1">IF(K4999&lt;&gt;"", IF(J4959&lt;&gt;"",J4959,NOW()),"")</f>
        <v/>
      </c>
      <c r="K4959" s="105"/>
      <c r="L4959" s="91"/>
    </row>
    <row r="4960" spans="2:12">
      <c r="B4960" s="91"/>
      <c r="C4960" s="13"/>
      <c r="D4960" s="43"/>
      <c r="E4960" s="13"/>
      <c r="F4960" s="13"/>
      <c r="G4960" s="232"/>
      <c r="H4960" s="136" t="str">
        <f ca="1">IF(I5000&lt;&gt;"",IF(H4960&lt;&gt;"",H4960,NOW()),"")</f>
        <v/>
      </c>
      <c r="J4960" s="136" t="str">
        <f ca="1">IF(K5000&lt;&gt;"", IF(J4960&lt;&gt;"",J4960,NOW()),"")</f>
        <v/>
      </c>
      <c r="K4960" s="105"/>
      <c r="L4960" s="91"/>
    </row>
    <row r="4961" spans="2:12">
      <c r="B4961" s="91"/>
      <c r="C4961" s="13"/>
      <c r="D4961" s="43"/>
      <c r="E4961" s="13"/>
      <c r="F4961" s="13"/>
      <c r="G4961" s="232"/>
      <c r="H4961" s="136" t="str">
        <f ca="1">IF(I5001&lt;&gt;"",IF(H4961&lt;&gt;"",H4961,NOW()),"")</f>
        <v/>
      </c>
      <c r="J4961" s="136" t="str">
        <f ca="1">IF(K5001&lt;&gt;"", IF(J4961&lt;&gt;"",J4961,NOW()),"")</f>
        <v/>
      </c>
      <c r="K4961" s="105"/>
      <c r="L4961" s="91"/>
    </row>
    <row r="4962" spans="2:12">
      <c r="B4962" s="91"/>
      <c r="C4962" s="13"/>
      <c r="D4962" s="43"/>
      <c r="E4962" s="13"/>
      <c r="F4962" s="13"/>
      <c r="G4962" s="232"/>
      <c r="H4962" s="136" t="str">
        <f ca="1">IF(I5002&lt;&gt;"",IF(H4962&lt;&gt;"",H4962,NOW()),"")</f>
        <v/>
      </c>
      <c r="J4962" s="136" t="str">
        <f ca="1">IF(K5002&lt;&gt;"", IF(J4962&lt;&gt;"",J4962,NOW()),"")</f>
        <v/>
      </c>
      <c r="K4962" s="105"/>
      <c r="L4962" s="91"/>
    </row>
    <row r="4963" spans="2:12">
      <c r="B4963" s="91"/>
      <c r="C4963" s="13"/>
      <c r="D4963" s="43"/>
      <c r="E4963" s="13"/>
      <c r="F4963" s="13"/>
      <c r="G4963" s="232"/>
      <c r="H4963" s="136" t="str">
        <f ca="1">IF(I5003&lt;&gt;"",IF(H4963&lt;&gt;"",H4963,NOW()),"")</f>
        <v/>
      </c>
      <c r="J4963" s="136" t="str">
        <f ca="1">IF(K5003&lt;&gt;"", IF(J4963&lt;&gt;"",J4963,NOW()),"")</f>
        <v/>
      </c>
      <c r="K4963" s="105"/>
      <c r="L4963" s="91"/>
    </row>
    <row r="4964" spans="2:12">
      <c r="B4964" s="91"/>
      <c r="C4964" s="13"/>
      <c r="D4964" s="43"/>
      <c r="E4964" s="13"/>
      <c r="F4964" s="13"/>
      <c r="G4964" s="232"/>
      <c r="H4964" s="136" t="str">
        <f ca="1">IF(I5004&lt;&gt;"",IF(H4964&lt;&gt;"",H4964,NOW()),"")</f>
        <v/>
      </c>
      <c r="J4964" s="136" t="str">
        <f ca="1">IF(K5004&lt;&gt;"", IF(J4964&lt;&gt;"",J4964,NOW()),"")</f>
        <v/>
      </c>
      <c r="K4964" s="105"/>
      <c r="L4964" s="91"/>
    </row>
    <row r="4965" spans="2:12">
      <c r="B4965" s="91"/>
      <c r="C4965" s="13"/>
      <c r="D4965" s="43"/>
      <c r="E4965" s="13"/>
      <c r="F4965" s="13"/>
      <c r="G4965" s="232"/>
      <c r="H4965" s="136" t="str">
        <f ca="1">IF(I5005&lt;&gt;"",IF(H4965&lt;&gt;"",H4965,NOW()),"")</f>
        <v/>
      </c>
      <c r="J4965" s="136" t="str">
        <f ca="1">IF(K5005&lt;&gt;"", IF(J4965&lt;&gt;"",J4965,NOW()),"")</f>
        <v/>
      </c>
      <c r="K4965" s="105"/>
      <c r="L4965" s="91"/>
    </row>
    <row r="4966" spans="2:12">
      <c r="B4966" s="91"/>
      <c r="C4966" s="13"/>
      <c r="D4966" s="43"/>
      <c r="E4966" s="13"/>
      <c r="F4966" s="13"/>
      <c r="G4966" s="232"/>
      <c r="H4966" s="136" t="str">
        <f ca="1">IF(I5006&lt;&gt;"",IF(H4966&lt;&gt;"",H4966,NOW()),"")</f>
        <v/>
      </c>
      <c r="J4966" s="136" t="str">
        <f ca="1">IF(K5006&lt;&gt;"", IF(J4966&lt;&gt;"",J4966,NOW()),"")</f>
        <v/>
      </c>
      <c r="K4966" s="105"/>
      <c r="L4966" s="91"/>
    </row>
    <row r="4967" spans="2:12">
      <c r="B4967" s="91"/>
      <c r="C4967" s="13"/>
      <c r="D4967" s="43"/>
      <c r="E4967" s="13"/>
      <c r="F4967" s="13"/>
      <c r="G4967" s="232"/>
      <c r="H4967" s="136" t="str">
        <f ca="1">IF(I5007&lt;&gt;"",IF(H4967&lt;&gt;"",H4967,NOW()),"")</f>
        <v/>
      </c>
      <c r="J4967" s="136" t="str">
        <f ca="1">IF(K5007&lt;&gt;"", IF(J4967&lt;&gt;"",J4967,NOW()),"")</f>
        <v/>
      </c>
      <c r="K4967" s="105"/>
      <c r="L4967" s="91"/>
    </row>
    <row r="4968" spans="2:12">
      <c r="B4968" s="91"/>
      <c r="C4968" s="13"/>
      <c r="D4968" s="43"/>
      <c r="E4968" s="13"/>
      <c r="F4968" s="13"/>
      <c r="G4968" s="232"/>
      <c r="H4968" s="136" t="str">
        <f ca="1">IF(I5008&lt;&gt;"",IF(H4968&lt;&gt;"",H4968,NOW()),"")</f>
        <v/>
      </c>
      <c r="J4968" s="136" t="str">
        <f ca="1">IF(K5008&lt;&gt;"", IF(J4968&lt;&gt;"",J4968,NOW()),"")</f>
        <v/>
      </c>
      <c r="K4968" s="105"/>
      <c r="L4968" s="91"/>
    </row>
    <row r="4969" spans="2:12">
      <c r="B4969" s="91"/>
      <c r="C4969" s="13"/>
      <c r="D4969" s="43"/>
      <c r="E4969" s="13"/>
      <c r="F4969" s="13"/>
      <c r="G4969" s="232"/>
      <c r="H4969" s="136" t="str">
        <f ca="1">IF(I5009&lt;&gt;"",IF(H4969&lt;&gt;"",H4969,NOW()),"")</f>
        <v/>
      </c>
      <c r="J4969" s="136" t="str">
        <f ca="1">IF(K5009&lt;&gt;"", IF(J4969&lt;&gt;"",J4969,NOW()),"")</f>
        <v/>
      </c>
      <c r="K4969" s="105"/>
      <c r="L4969" s="91"/>
    </row>
    <row r="4970" spans="2:12">
      <c r="B4970" s="91"/>
      <c r="C4970" s="13"/>
      <c r="D4970" s="43"/>
      <c r="E4970" s="13"/>
      <c r="F4970" s="13"/>
      <c r="G4970" s="232"/>
      <c r="H4970" s="136" t="str">
        <f ca="1">IF(I5010&lt;&gt;"",IF(H4970&lt;&gt;"",H4970,NOW()),"")</f>
        <v/>
      </c>
      <c r="J4970" s="136" t="str">
        <f ca="1">IF(K5010&lt;&gt;"", IF(J4970&lt;&gt;"",J4970,NOW()),"")</f>
        <v/>
      </c>
      <c r="K4970" s="105"/>
      <c r="L4970" s="91"/>
    </row>
    <row r="4971" spans="2:12">
      <c r="B4971" s="91"/>
      <c r="C4971" s="13"/>
      <c r="D4971" s="43"/>
      <c r="E4971" s="13"/>
      <c r="F4971" s="13"/>
      <c r="G4971" s="232"/>
      <c r="H4971" s="136" t="str">
        <f ca="1">IF(I5011&lt;&gt;"",IF(H4971&lt;&gt;"",H4971,NOW()),"")</f>
        <v/>
      </c>
      <c r="J4971" s="136" t="str">
        <f ca="1">IF(K5011&lt;&gt;"", IF(J4971&lt;&gt;"",J4971,NOW()),"")</f>
        <v/>
      </c>
      <c r="K4971" s="105"/>
      <c r="L4971" s="91"/>
    </row>
    <row r="4972" spans="2:12">
      <c r="B4972" s="91"/>
      <c r="C4972" s="13"/>
      <c r="D4972" s="43"/>
      <c r="E4972" s="13"/>
      <c r="F4972" s="13"/>
      <c r="G4972" s="232"/>
      <c r="H4972" s="136" t="str">
        <f ca="1">IF(I5012&lt;&gt;"",IF(H4972&lt;&gt;"",H4972,NOW()),"")</f>
        <v/>
      </c>
      <c r="J4972" s="136" t="str">
        <f ca="1">IF(K5012&lt;&gt;"", IF(J4972&lt;&gt;"",J4972,NOW()),"")</f>
        <v/>
      </c>
      <c r="K4972" s="105"/>
      <c r="L4972" s="91"/>
    </row>
    <row r="4973" spans="2:12">
      <c r="B4973" s="91"/>
      <c r="C4973" s="13"/>
      <c r="D4973" s="43"/>
      <c r="E4973" s="13"/>
      <c r="F4973" s="13"/>
      <c r="G4973" s="232"/>
      <c r="H4973" s="136" t="str">
        <f ca="1">IF(I5013&lt;&gt;"",IF(H4973&lt;&gt;"",H4973,NOW()),"")</f>
        <v/>
      </c>
      <c r="J4973" s="136" t="str">
        <f ca="1">IF(K5013&lt;&gt;"", IF(J4973&lt;&gt;"",J4973,NOW()),"")</f>
        <v/>
      </c>
      <c r="K4973" s="105"/>
      <c r="L4973" s="91"/>
    </row>
    <row r="4974" spans="2:12">
      <c r="B4974" s="91"/>
      <c r="C4974" s="13"/>
      <c r="D4974" s="43"/>
      <c r="E4974" s="13"/>
      <c r="F4974" s="13"/>
      <c r="G4974" s="232"/>
      <c r="H4974" s="136" t="str">
        <f ca="1">IF(I5014&lt;&gt;"",IF(H4974&lt;&gt;"",H4974,NOW()),"")</f>
        <v/>
      </c>
      <c r="J4974" s="136" t="str">
        <f ca="1">IF(K5014&lt;&gt;"", IF(J4974&lt;&gt;"",J4974,NOW()),"")</f>
        <v/>
      </c>
      <c r="K4974" s="105"/>
      <c r="L4974" s="91"/>
    </row>
    <row r="4975" spans="2:12">
      <c r="B4975" s="91"/>
      <c r="C4975" s="13"/>
      <c r="D4975" s="43"/>
      <c r="E4975" s="13"/>
      <c r="F4975" s="13"/>
      <c r="G4975" s="232"/>
      <c r="H4975" s="136" t="str">
        <f ca="1">IF(I5015&lt;&gt;"",IF(H4975&lt;&gt;"",H4975,NOW()),"")</f>
        <v/>
      </c>
      <c r="J4975" s="136" t="str">
        <f ca="1">IF(K5015&lt;&gt;"", IF(J4975&lt;&gt;"",J4975,NOW()),"")</f>
        <v/>
      </c>
      <c r="K4975" s="105"/>
      <c r="L4975" s="91"/>
    </row>
    <row r="4976" spans="2:12">
      <c r="B4976" s="91"/>
      <c r="C4976" s="13"/>
      <c r="D4976" s="43"/>
      <c r="E4976" s="13"/>
      <c r="F4976" s="13"/>
      <c r="G4976" s="232"/>
      <c r="H4976" s="136" t="str">
        <f ca="1">IF(I5016&lt;&gt;"",IF(H4976&lt;&gt;"",H4976,NOW()),"")</f>
        <v/>
      </c>
      <c r="J4976" s="136" t="str">
        <f ca="1">IF(K5016&lt;&gt;"", IF(J4976&lt;&gt;"",J4976,NOW()),"")</f>
        <v/>
      </c>
      <c r="K4976" s="105"/>
      <c r="L4976" s="91"/>
    </row>
    <row r="4977" spans="2:12">
      <c r="B4977" s="91"/>
      <c r="C4977" s="13"/>
      <c r="D4977" s="43"/>
      <c r="E4977" s="13"/>
      <c r="F4977" s="13"/>
      <c r="G4977" s="232"/>
      <c r="H4977" s="136" t="str">
        <f ca="1">IF(I5017&lt;&gt;"",IF(H4977&lt;&gt;"",H4977,NOW()),"")</f>
        <v/>
      </c>
      <c r="J4977" s="136" t="str">
        <f ca="1">IF(K5017&lt;&gt;"", IF(J4977&lt;&gt;"",J4977,NOW()),"")</f>
        <v/>
      </c>
      <c r="K4977" s="105"/>
      <c r="L4977" s="91"/>
    </row>
    <row r="4978" spans="2:12">
      <c r="B4978" s="91"/>
      <c r="C4978" s="13"/>
      <c r="D4978" s="43"/>
      <c r="E4978" s="13"/>
      <c r="F4978" s="13"/>
      <c r="G4978" s="232"/>
      <c r="H4978" s="136" t="str">
        <f ca="1">IF(I5018&lt;&gt;"",IF(H4978&lt;&gt;"",H4978,NOW()),"")</f>
        <v/>
      </c>
      <c r="J4978" s="136" t="str">
        <f ca="1">IF(K5018&lt;&gt;"", IF(J4978&lt;&gt;"",J4978,NOW()),"")</f>
        <v/>
      </c>
      <c r="K4978" s="105"/>
      <c r="L4978" s="91"/>
    </row>
    <row r="4979" spans="2:12">
      <c r="B4979" s="91"/>
      <c r="C4979" s="13"/>
      <c r="D4979" s="43"/>
      <c r="E4979" s="13"/>
      <c r="F4979" s="13"/>
      <c r="G4979" s="232"/>
      <c r="H4979" s="136" t="str">
        <f ca="1">IF(I5019&lt;&gt;"",IF(H4979&lt;&gt;"",H4979,NOW()),"")</f>
        <v/>
      </c>
      <c r="J4979" s="136" t="str">
        <f ca="1">IF(K5019&lt;&gt;"", IF(J4979&lt;&gt;"",J4979,NOW()),"")</f>
        <v/>
      </c>
      <c r="K4979" s="105"/>
      <c r="L4979" s="91"/>
    </row>
    <row r="4980" spans="2:12">
      <c r="B4980" s="91"/>
      <c r="C4980" s="13"/>
      <c r="D4980" s="43"/>
      <c r="E4980" s="13"/>
      <c r="F4980" s="13"/>
      <c r="G4980" s="232"/>
      <c r="H4980" s="136" t="str">
        <f ca="1">IF(I5020&lt;&gt;"",IF(H4980&lt;&gt;"",H4980,NOW()),"")</f>
        <v/>
      </c>
      <c r="J4980" s="136" t="str">
        <f ca="1">IF(K5020&lt;&gt;"", IF(J4980&lt;&gt;"",J4980,NOW()),"")</f>
        <v/>
      </c>
      <c r="K4980" s="105"/>
      <c r="L4980" s="91"/>
    </row>
    <row r="4981" spans="2:12">
      <c r="B4981" s="91"/>
      <c r="C4981" s="13"/>
      <c r="D4981" s="43"/>
      <c r="E4981" s="13"/>
      <c r="F4981" s="13"/>
      <c r="G4981" s="232"/>
      <c r="H4981" s="136" t="str">
        <f ca="1">IF(I5021&lt;&gt;"",IF(H4981&lt;&gt;"",H4981,NOW()),"")</f>
        <v/>
      </c>
      <c r="J4981" s="136" t="str">
        <f ca="1">IF(K5021&lt;&gt;"", IF(J4981&lt;&gt;"",J4981,NOW()),"")</f>
        <v/>
      </c>
      <c r="K4981" s="105"/>
      <c r="L4981" s="91"/>
    </row>
    <row r="4982" spans="2:12">
      <c r="B4982" s="91"/>
      <c r="C4982" s="13"/>
      <c r="D4982" s="43"/>
      <c r="E4982" s="13"/>
      <c r="F4982" s="13"/>
      <c r="G4982" s="232"/>
      <c r="H4982" s="136" t="str">
        <f ca="1">IF(I5022&lt;&gt;"",IF(H4982&lt;&gt;"",H4982,NOW()),"")</f>
        <v/>
      </c>
      <c r="J4982" s="136" t="str">
        <f ca="1">IF(K5022&lt;&gt;"", IF(J4982&lt;&gt;"",J4982,NOW()),"")</f>
        <v/>
      </c>
      <c r="K4982" s="105"/>
      <c r="L4982" s="91"/>
    </row>
    <row r="4983" spans="2:12">
      <c r="B4983" s="91"/>
      <c r="C4983" s="13"/>
      <c r="D4983" s="43"/>
      <c r="E4983" s="13"/>
      <c r="F4983" s="13"/>
      <c r="G4983" s="232"/>
      <c r="H4983" s="136" t="str">
        <f ca="1">IF(I5023&lt;&gt;"",IF(H4983&lt;&gt;"",H4983,NOW()),"")</f>
        <v/>
      </c>
      <c r="J4983" s="136" t="str">
        <f ca="1">IF(K5023&lt;&gt;"", IF(J4983&lt;&gt;"",J4983,NOW()),"")</f>
        <v/>
      </c>
      <c r="K4983" s="105"/>
      <c r="L4983" s="91"/>
    </row>
    <row r="4984" spans="2:12">
      <c r="B4984" s="91"/>
      <c r="C4984" s="13"/>
      <c r="D4984" s="43"/>
      <c r="E4984" s="13"/>
      <c r="F4984" s="13"/>
      <c r="G4984" s="232"/>
      <c r="H4984" s="136" t="str">
        <f ca="1">IF(I5024&lt;&gt;"",IF(H4984&lt;&gt;"",H4984,NOW()),"")</f>
        <v/>
      </c>
      <c r="J4984" s="136" t="str">
        <f ca="1">IF(K5024&lt;&gt;"", IF(J4984&lt;&gt;"",J4984,NOW()),"")</f>
        <v/>
      </c>
      <c r="K4984" s="105"/>
      <c r="L4984" s="91"/>
    </row>
    <row r="4985" spans="2:12">
      <c r="B4985" s="91"/>
      <c r="C4985" s="13"/>
      <c r="D4985" s="43"/>
      <c r="E4985" s="13"/>
      <c r="F4985" s="13"/>
      <c r="G4985" s="232"/>
      <c r="H4985" s="136" t="str">
        <f ca="1">IF(I5025&lt;&gt;"",IF(H4985&lt;&gt;"",H4985,NOW()),"")</f>
        <v/>
      </c>
      <c r="J4985" s="136" t="str">
        <f ca="1">IF(K5025&lt;&gt;"", IF(J4985&lt;&gt;"",J4985,NOW()),"")</f>
        <v/>
      </c>
      <c r="K4985" s="105"/>
      <c r="L4985" s="91"/>
    </row>
    <row r="4986" spans="2:12">
      <c r="B4986" s="91"/>
      <c r="C4986" s="13"/>
      <c r="D4986" s="43"/>
      <c r="E4986" s="13"/>
      <c r="F4986" s="13"/>
      <c r="G4986" s="232"/>
      <c r="H4986" s="136" t="str">
        <f ca="1">IF(I5026&lt;&gt;"",IF(H4986&lt;&gt;"",H4986,NOW()),"")</f>
        <v/>
      </c>
      <c r="J4986" s="136" t="str">
        <f ca="1">IF(K5026&lt;&gt;"", IF(J4986&lt;&gt;"",J4986,NOW()),"")</f>
        <v/>
      </c>
      <c r="K4986" s="105"/>
      <c r="L4986" s="91"/>
    </row>
    <row r="4987" spans="2:12">
      <c r="B4987" s="91"/>
      <c r="C4987" s="13"/>
      <c r="D4987" s="43"/>
      <c r="E4987" s="13"/>
      <c r="F4987" s="13"/>
      <c r="G4987" s="232"/>
      <c r="H4987" s="136" t="str">
        <f ca="1">IF(I5027&lt;&gt;"",IF(H4987&lt;&gt;"",H4987,NOW()),"")</f>
        <v/>
      </c>
      <c r="J4987" s="136" t="str">
        <f ca="1">IF(K5027&lt;&gt;"", IF(J4987&lt;&gt;"",J4987,NOW()),"")</f>
        <v/>
      </c>
      <c r="K4987" s="105"/>
      <c r="L4987" s="91"/>
    </row>
    <row r="4988" spans="2:12">
      <c r="B4988" s="91"/>
      <c r="C4988" s="13"/>
      <c r="D4988" s="43"/>
      <c r="E4988" s="13"/>
      <c r="F4988" s="13"/>
      <c r="G4988" s="232"/>
      <c r="H4988" s="136" t="str">
        <f ca="1">IF(I5028&lt;&gt;"",IF(H4988&lt;&gt;"",H4988,NOW()),"")</f>
        <v/>
      </c>
      <c r="J4988" s="136" t="str">
        <f ca="1">IF(K5028&lt;&gt;"", IF(J4988&lt;&gt;"",J4988,NOW()),"")</f>
        <v/>
      </c>
      <c r="K4988" s="105"/>
      <c r="L4988" s="91"/>
    </row>
    <row r="4989" spans="2:12">
      <c r="B4989" s="91"/>
      <c r="C4989" s="13"/>
      <c r="D4989" s="43"/>
      <c r="E4989" s="13"/>
      <c r="F4989" s="13"/>
      <c r="G4989" s="232"/>
      <c r="H4989" s="136" t="str">
        <f ca="1">IF(I5029&lt;&gt;"",IF(H4989&lt;&gt;"",H4989,NOW()),"")</f>
        <v/>
      </c>
      <c r="J4989" s="136" t="str">
        <f ca="1">IF(K5029&lt;&gt;"", IF(J4989&lt;&gt;"",J4989,NOW()),"")</f>
        <v/>
      </c>
      <c r="K4989" s="105"/>
      <c r="L4989" s="91"/>
    </row>
    <row r="4990" spans="2:12">
      <c r="B4990" s="91"/>
      <c r="C4990" s="13"/>
      <c r="D4990" s="43"/>
      <c r="E4990" s="13"/>
      <c r="F4990" s="13"/>
      <c r="G4990" s="232"/>
      <c r="H4990" s="136" t="str">
        <f ca="1">IF(I5030&lt;&gt;"",IF(H4990&lt;&gt;"",H4990,NOW()),"")</f>
        <v/>
      </c>
      <c r="J4990" s="136" t="str">
        <f ca="1">IF(K5030&lt;&gt;"", IF(J4990&lt;&gt;"",J4990,NOW()),"")</f>
        <v/>
      </c>
      <c r="K4990" s="105"/>
      <c r="L4990" s="91"/>
    </row>
    <row r="4991" spans="2:12">
      <c r="B4991" s="91"/>
      <c r="C4991" s="13"/>
      <c r="D4991" s="43"/>
      <c r="E4991" s="13"/>
      <c r="F4991" s="13"/>
      <c r="G4991" s="232"/>
      <c r="H4991" s="136" t="str">
        <f ca="1">IF(I5031&lt;&gt;"",IF(H4991&lt;&gt;"",H4991,NOW()),"")</f>
        <v/>
      </c>
      <c r="J4991" s="136" t="str">
        <f ca="1">IF(K5031&lt;&gt;"", IF(J4991&lt;&gt;"",J4991,NOW()),"")</f>
        <v/>
      </c>
      <c r="K4991" s="105"/>
      <c r="L4991" s="91"/>
    </row>
    <row r="4992" spans="2:12">
      <c r="B4992" s="91"/>
      <c r="C4992" s="13"/>
      <c r="D4992" s="43"/>
      <c r="E4992" s="13"/>
      <c r="F4992" s="13"/>
      <c r="G4992" s="232"/>
      <c r="H4992" s="136" t="str">
        <f ca="1">IF(I5032&lt;&gt;"",IF(H4992&lt;&gt;"",H4992,NOW()),"")</f>
        <v/>
      </c>
      <c r="J4992" s="136" t="str">
        <f ca="1">IF(K5032&lt;&gt;"", IF(J4992&lt;&gt;"",J4992,NOW()),"")</f>
        <v/>
      </c>
      <c r="K4992" s="105"/>
      <c r="L4992" s="91"/>
    </row>
    <row r="4993" spans="2:12">
      <c r="B4993" s="91"/>
      <c r="C4993" s="13"/>
      <c r="D4993" s="43"/>
      <c r="E4993" s="13"/>
      <c r="F4993" s="13"/>
      <c r="G4993" s="232"/>
      <c r="H4993" s="136" t="str">
        <f ca="1">IF(I5033&lt;&gt;"",IF(H4993&lt;&gt;"",H4993,NOW()),"")</f>
        <v/>
      </c>
      <c r="J4993" s="136" t="str">
        <f ca="1">IF(K5033&lt;&gt;"", IF(J4993&lt;&gt;"",J4993,NOW()),"")</f>
        <v/>
      </c>
      <c r="K4993" s="105"/>
      <c r="L4993" s="91"/>
    </row>
    <row r="4994" spans="2:12">
      <c r="B4994" s="91"/>
      <c r="C4994" s="13"/>
      <c r="D4994" s="43"/>
      <c r="E4994" s="13"/>
      <c r="F4994" s="13"/>
      <c r="G4994" s="232"/>
      <c r="H4994" s="136" t="str">
        <f ca="1">IF(I5034&lt;&gt;"",IF(H4994&lt;&gt;"",H4994,NOW()),"")</f>
        <v/>
      </c>
      <c r="J4994" s="136" t="str">
        <f ca="1">IF(K5034&lt;&gt;"", IF(J4994&lt;&gt;"",J4994,NOW()),"")</f>
        <v/>
      </c>
      <c r="K4994" s="105"/>
      <c r="L4994" s="91"/>
    </row>
    <row r="4995" spans="2:12">
      <c r="B4995" s="91"/>
      <c r="C4995" s="13"/>
      <c r="D4995" s="43"/>
      <c r="E4995" s="13"/>
      <c r="F4995" s="13"/>
      <c r="G4995" s="232"/>
      <c r="H4995" s="136" t="str">
        <f ca="1">IF(I5035&lt;&gt;"",IF(H4995&lt;&gt;"",H4995,NOW()),"")</f>
        <v/>
      </c>
      <c r="J4995" s="136" t="str">
        <f ca="1">IF(K5035&lt;&gt;"", IF(J4995&lt;&gt;"",J4995,NOW()),"")</f>
        <v/>
      </c>
      <c r="K4995" s="105"/>
      <c r="L4995" s="91"/>
    </row>
    <row r="4996" spans="2:12">
      <c r="B4996" s="91"/>
      <c r="C4996" s="13"/>
      <c r="D4996" s="43"/>
      <c r="E4996" s="13"/>
      <c r="F4996" s="13"/>
      <c r="G4996" s="232"/>
      <c r="H4996" s="136" t="str">
        <f ca="1">IF(I5036&lt;&gt;"",IF(H4996&lt;&gt;"",H4996,NOW()),"")</f>
        <v/>
      </c>
      <c r="J4996" s="136" t="str">
        <f ca="1">IF(K5036&lt;&gt;"", IF(J4996&lt;&gt;"",J4996,NOW()),"")</f>
        <v/>
      </c>
      <c r="K4996" s="105"/>
      <c r="L4996" s="91"/>
    </row>
    <row r="4997" spans="2:12">
      <c r="B4997" s="91"/>
      <c r="C4997" s="13"/>
      <c r="D4997" s="43"/>
      <c r="E4997" s="13"/>
      <c r="F4997" s="13"/>
      <c r="G4997" s="232"/>
      <c r="H4997" s="136" t="str">
        <f ca="1">IF(I5037&lt;&gt;"",IF(H4997&lt;&gt;"",H4997,NOW()),"")</f>
        <v/>
      </c>
      <c r="J4997" s="136" t="str">
        <f ca="1">IF(K5037&lt;&gt;"", IF(J4997&lt;&gt;"",J4997,NOW()),"")</f>
        <v/>
      </c>
      <c r="K4997" s="105"/>
      <c r="L4997" s="91"/>
    </row>
    <row r="4998" spans="2:12">
      <c r="B4998" s="91"/>
      <c r="C4998" s="13"/>
      <c r="D4998" s="43"/>
      <c r="E4998" s="13"/>
      <c r="F4998" s="13"/>
      <c r="G4998" s="232"/>
      <c r="H4998" s="136" t="str">
        <f ca="1">IF(I5038&lt;&gt;"",IF(H4998&lt;&gt;"",H4998,NOW()),"")</f>
        <v/>
      </c>
      <c r="J4998" s="136" t="str">
        <f ca="1">IF(K5038&lt;&gt;"", IF(J4998&lt;&gt;"",J4998,NOW()),"")</f>
        <v/>
      </c>
      <c r="K4998" s="105"/>
      <c r="L4998" s="91"/>
    </row>
    <row r="4999" spans="2:12">
      <c r="B4999" s="91"/>
      <c r="C4999" s="13"/>
      <c r="D4999" s="43"/>
      <c r="E4999" s="13"/>
      <c r="F4999" s="13"/>
      <c r="G4999" s="232"/>
      <c r="H4999" s="136" t="str">
        <f ca="1">IF(I5039&lt;&gt;"",IF(H4999&lt;&gt;"",H4999,NOW()),"")</f>
        <v/>
      </c>
      <c r="J4999" s="136" t="str">
        <f ca="1">IF(K5039&lt;&gt;"", IF(J4999&lt;&gt;"",J4999,NOW()),"")</f>
        <v/>
      </c>
      <c r="K4999" s="105"/>
      <c r="L4999" s="91"/>
    </row>
    <row r="5000" spans="2:12">
      <c r="B5000" s="91"/>
      <c r="C5000" s="13"/>
      <c r="D5000" s="43"/>
      <c r="E5000" s="13"/>
      <c r="F5000" s="13"/>
      <c r="G5000" s="232"/>
      <c r="H5000" s="136" t="str">
        <f ca="1">IF(I5040&lt;&gt;"",IF(H5000&lt;&gt;"",H5000,NOW()),"")</f>
        <v/>
      </c>
      <c r="J5000" s="136" t="str">
        <f ca="1">IF(K5040&lt;&gt;"", IF(J5000&lt;&gt;"",J5000,NOW()),"")</f>
        <v/>
      </c>
      <c r="K5000" s="105"/>
      <c r="L5000" s="91"/>
    </row>
    <row r="5001" spans="2:12">
      <c r="B5001" s="91"/>
      <c r="C5001" s="13"/>
      <c r="D5001" s="43"/>
      <c r="E5001" s="13"/>
      <c r="F5001" s="13"/>
      <c r="G5001" s="232"/>
      <c r="H5001" s="136" t="str">
        <f ca="1">IF(I5041&lt;&gt;"",IF(H5001&lt;&gt;"",H5001,NOW()),"")</f>
        <v/>
      </c>
      <c r="J5001" s="136" t="str">
        <f ca="1">IF(K5041&lt;&gt;"", IF(J5001&lt;&gt;"",J5001,NOW()),"")</f>
        <v/>
      </c>
      <c r="K5001" s="105"/>
      <c r="L5001" s="91"/>
    </row>
    <row r="5002" spans="2:12">
      <c r="B5002" s="91"/>
      <c r="C5002" s="13"/>
      <c r="D5002" s="43"/>
      <c r="E5002" s="13"/>
      <c r="F5002" s="13"/>
      <c r="G5002" s="232"/>
      <c r="H5002" s="136" t="str">
        <f ca="1">IF(I5042&lt;&gt;"",IF(H5002&lt;&gt;"",H5002,NOW()),"")</f>
        <v/>
      </c>
      <c r="J5002" s="136" t="str">
        <f ca="1">IF(K5042&lt;&gt;"", IF(J5002&lt;&gt;"",J5002,NOW()),"")</f>
        <v/>
      </c>
      <c r="K5002" s="105"/>
      <c r="L5002" s="91"/>
    </row>
    <row r="5003" spans="2:12">
      <c r="B5003" s="91"/>
      <c r="C5003" s="13"/>
      <c r="D5003" s="43"/>
      <c r="E5003" s="13"/>
      <c r="F5003" s="13"/>
      <c r="G5003" s="232"/>
      <c r="H5003" s="136" t="str">
        <f ca="1">IF(I5043&lt;&gt;"",IF(H5003&lt;&gt;"",H5003,NOW()),"")</f>
        <v/>
      </c>
      <c r="J5003" s="136" t="str">
        <f ca="1">IF(K5043&lt;&gt;"", IF(J5003&lt;&gt;"",J5003,NOW()),"")</f>
        <v/>
      </c>
      <c r="K5003" s="105"/>
      <c r="L5003" s="91"/>
    </row>
    <row r="5004" spans="2:12">
      <c r="B5004" s="91"/>
      <c r="C5004" s="13"/>
      <c r="D5004" s="43"/>
      <c r="E5004" s="13"/>
      <c r="F5004" s="13"/>
      <c r="G5004" s="232"/>
      <c r="H5004" s="136" t="str">
        <f ca="1">IF(I5044&lt;&gt;"",IF(H5004&lt;&gt;"",H5004,NOW()),"")</f>
        <v/>
      </c>
      <c r="J5004" s="136" t="str">
        <f ca="1">IF(K5044&lt;&gt;"", IF(J5004&lt;&gt;"",J5004,NOW()),"")</f>
        <v/>
      </c>
      <c r="K5004" s="105"/>
      <c r="L5004" s="91"/>
    </row>
    <row r="5005" spans="2:12">
      <c r="B5005" s="91"/>
      <c r="C5005" s="13"/>
      <c r="D5005" s="43"/>
      <c r="E5005" s="13"/>
      <c r="F5005" s="13"/>
      <c r="G5005" s="232"/>
      <c r="H5005" s="136" t="str">
        <f ca="1">IF(I5045&lt;&gt;"",IF(H5005&lt;&gt;"",H5005,NOW()),"")</f>
        <v/>
      </c>
      <c r="J5005" s="136" t="str">
        <f ca="1">IF(K5045&lt;&gt;"", IF(J5005&lt;&gt;"",J5005,NOW()),"")</f>
        <v/>
      </c>
      <c r="K5005" s="105"/>
      <c r="L5005" s="91"/>
    </row>
    <row r="5006" spans="2:12">
      <c r="B5006" s="91"/>
      <c r="C5006" s="13"/>
      <c r="D5006" s="43"/>
      <c r="E5006" s="13"/>
      <c r="F5006" s="13"/>
      <c r="G5006" s="232"/>
      <c r="H5006" s="136" t="str">
        <f ca="1">IF(I5046&lt;&gt;"",IF(H5006&lt;&gt;"",H5006,NOW()),"")</f>
        <v/>
      </c>
      <c r="J5006" s="136" t="str">
        <f ca="1">IF(K5046&lt;&gt;"", IF(J5006&lt;&gt;"",J5006,NOW()),"")</f>
        <v/>
      </c>
      <c r="K5006" s="105"/>
      <c r="L5006" s="91"/>
    </row>
    <row r="5007" spans="2:12">
      <c r="B5007" s="91"/>
      <c r="C5007" s="13"/>
      <c r="D5007" s="43"/>
      <c r="E5007" s="13"/>
      <c r="F5007" s="13"/>
      <c r="G5007" s="232"/>
      <c r="H5007" s="136" t="str">
        <f ca="1">IF(I5047&lt;&gt;"",IF(H5007&lt;&gt;"",H5007,NOW()),"")</f>
        <v/>
      </c>
      <c r="J5007" s="136" t="str">
        <f ca="1">IF(K5047&lt;&gt;"", IF(J5007&lt;&gt;"",J5007,NOW()),"")</f>
        <v/>
      </c>
      <c r="K5007" s="105"/>
      <c r="L5007" s="91"/>
    </row>
    <row r="5008" spans="2:12">
      <c r="B5008" s="91"/>
      <c r="C5008" s="13"/>
      <c r="D5008" s="43"/>
      <c r="E5008" s="13"/>
      <c r="F5008" s="13"/>
      <c r="G5008" s="232"/>
      <c r="H5008" s="136" t="str">
        <f ca="1">IF(I5048&lt;&gt;"",IF(H5008&lt;&gt;"",H5008,NOW()),"")</f>
        <v/>
      </c>
      <c r="J5008" s="136" t="str">
        <f ca="1">IF(K5048&lt;&gt;"", IF(J5008&lt;&gt;"",J5008,NOW()),"")</f>
        <v/>
      </c>
      <c r="K5008" s="105"/>
      <c r="L5008" s="91"/>
    </row>
    <row r="5009" spans="2:12">
      <c r="B5009" s="91"/>
      <c r="C5009" s="13"/>
      <c r="D5009" s="43"/>
      <c r="E5009" s="13"/>
      <c r="F5009" s="13"/>
      <c r="G5009" s="232"/>
      <c r="H5009" s="136" t="str">
        <f ca="1">IF(I5049&lt;&gt;"",IF(H5009&lt;&gt;"",H5009,NOW()),"")</f>
        <v/>
      </c>
      <c r="J5009" s="136" t="str">
        <f ca="1">IF(K5049&lt;&gt;"", IF(J5009&lt;&gt;"",J5009,NOW()),"")</f>
        <v/>
      </c>
      <c r="K5009" s="105"/>
      <c r="L5009" s="91"/>
    </row>
    <row r="5010" spans="2:12">
      <c r="B5010" s="91"/>
      <c r="C5010" s="13"/>
      <c r="D5010" s="43"/>
      <c r="E5010" s="13"/>
      <c r="F5010" s="13"/>
      <c r="G5010" s="232"/>
      <c r="H5010" s="136" t="str">
        <f ca="1">IF(I5050&lt;&gt;"",IF(H5010&lt;&gt;"",H5010,NOW()),"")</f>
        <v/>
      </c>
      <c r="J5010" s="136" t="str">
        <f ca="1">IF(K5050&lt;&gt;"", IF(J5010&lt;&gt;"",J5010,NOW()),"")</f>
        <v/>
      </c>
      <c r="K5010" s="105"/>
      <c r="L5010" s="91"/>
    </row>
    <row r="5011" spans="2:12">
      <c r="B5011" s="91"/>
      <c r="C5011" s="13"/>
      <c r="D5011" s="43"/>
      <c r="E5011" s="13"/>
      <c r="F5011" s="13"/>
      <c r="G5011" s="232"/>
      <c r="H5011" s="136" t="str">
        <f ca="1">IF(I5051&lt;&gt;"",IF(H5011&lt;&gt;"",H5011,NOW()),"")</f>
        <v/>
      </c>
      <c r="J5011" s="136" t="str">
        <f ca="1">IF(K5051&lt;&gt;"", IF(J5011&lt;&gt;"",J5011,NOW()),"")</f>
        <v/>
      </c>
      <c r="K5011" s="105"/>
      <c r="L5011" s="91"/>
    </row>
    <row r="5012" spans="2:12">
      <c r="B5012" s="91"/>
      <c r="C5012" s="13"/>
      <c r="D5012" s="43"/>
      <c r="E5012" s="13"/>
      <c r="F5012" s="13"/>
      <c r="G5012" s="232"/>
      <c r="H5012" s="136" t="str">
        <f ca="1">IF(I5052&lt;&gt;"",IF(H5012&lt;&gt;"",H5012,NOW()),"")</f>
        <v/>
      </c>
      <c r="J5012" s="136" t="str">
        <f ca="1">IF(K5052&lt;&gt;"", IF(J5012&lt;&gt;"",J5012,NOW()),"")</f>
        <v/>
      </c>
      <c r="K5012" s="105"/>
      <c r="L5012" s="91"/>
    </row>
    <row r="5013" spans="2:12">
      <c r="B5013" s="91"/>
      <c r="C5013" s="13"/>
      <c r="D5013" s="43"/>
      <c r="E5013" s="13"/>
      <c r="F5013" s="13"/>
      <c r="G5013" s="232"/>
      <c r="H5013" s="136" t="str">
        <f ca="1">IF(I5053&lt;&gt;"",IF(H5013&lt;&gt;"",H5013,NOW()),"")</f>
        <v/>
      </c>
      <c r="J5013" s="136" t="str">
        <f ca="1">IF(K5053&lt;&gt;"", IF(J5013&lt;&gt;"",J5013,NOW()),"")</f>
        <v/>
      </c>
      <c r="K5013" s="105"/>
      <c r="L5013" s="91"/>
    </row>
    <row r="5014" spans="2:12">
      <c r="B5014" s="91"/>
      <c r="C5014" s="13"/>
      <c r="D5014" s="43"/>
      <c r="E5014" s="13"/>
      <c r="F5014" s="13"/>
      <c r="G5014" s="232"/>
      <c r="H5014" s="136" t="str">
        <f ca="1">IF(I5054&lt;&gt;"",IF(H5014&lt;&gt;"",H5014,NOW()),"")</f>
        <v/>
      </c>
      <c r="J5014" s="136" t="str">
        <f ca="1">IF(K5054&lt;&gt;"", IF(J5014&lt;&gt;"",J5014,NOW()),"")</f>
        <v/>
      </c>
      <c r="K5014" s="105"/>
      <c r="L5014" s="91"/>
    </row>
    <row r="5015" spans="2:12">
      <c r="B5015" s="91"/>
      <c r="C5015" s="13"/>
      <c r="D5015" s="43"/>
      <c r="E5015" s="13"/>
      <c r="F5015" s="13"/>
      <c r="G5015" s="232"/>
      <c r="H5015" s="136" t="str">
        <f ca="1">IF(I5055&lt;&gt;"",IF(H5015&lt;&gt;"",H5015,NOW()),"")</f>
        <v/>
      </c>
      <c r="J5015" s="136" t="str">
        <f ca="1">IF(K5055&lt;&gt;"", IF(J5015&lt;&gt;"",J5015,NOW()),"")</f>
        <v/>
      </c>
      <c r="K5015" s="105"/>
      <c r="L5015" s="91"/>
    </row>
    <row r="5016" spans="2:12">
      <c r="B5016" s="91"/>
      <c r="C5016" s="13"/>
      <c r="D5016" s="43"/>
      <c r="E5016" s="13"/>
      <c r="F5016" s="13"/>
      <c r="G5016" s="232"/>
      <c r="H5016" s="136" t="str">
        <f ca="1">IF(I5056&lt;&gt;"",IF(H5016&lt;&gt;"",H5016,NOW()),"")</f>
        <v/>
      </c>
      <c r="J5016" s="136" t="str">
        <f ca="1">IF(K5056&lt;&gt;"", IF(J5016&lt;&gt;"",J5016,NOW()),"")</f>
        <v/>
      </c>
      <c r="K5016" s="105"/>
      <c r="L5016" s="91"/>
    </row>
    <row r="5017" spans="2:12">
      <c r="B5017" s="91"/>
      <c r="C5017" s="13"/>
      <c r="D5017" s="43"/>
      <c r="E5017" s="13"/>
      <c r="F5017" s="13"/>
      <c r="G5017" s="232"/>
      <c r="H5017" s="136" t="str">
        <f ca="1">IF(I5057&lt;&gt;"",IF(H5017&lt;&gt;"",H5017,NOW()),"")</f>
        <v/>
      </c>
      <c r="J5017" s="136" t="str">
        <f ca="1">IF(K5057&lt;&gt;"", IF(J5017&lt;&gt;"",J5017,NOW()),"")</f>
        <v/>
      </c>
      <c r="K5017" s="105"/>
      <c r="L5017" s="91"/>
    </row>
    <row r="5018" spans="2:12">
      <c r="B5018" s="91"/>
      <c r="C5018" s="13"/>
      <c r="D5018" s="43"/>
      <c r="E5018" s="13"/>
      <c r="F5018" s="13"/>
      <c r="G5018" s="232"/>
      <c r="H5018" s="136" t="str">
        <f ca="1">IF(I5058&lt;&gt;"",IF(H5018&lt;&gt;"",H5018,NOW()),"")</f>
        <v/>
      </c>
      <c r="J5018" s="136" t="str">
        <f ca="1">IF(K5058&lt;&gt;"", IF(J5018&lt;&gt;"",J5018,NOW()),"")</f>
        <v/>
      </c>
      <c r="K5018" s="105"/>
      <c r="L5018" s="91"/>
    </row>
    <row r="5019" spans="2:12">
      <c r="B5019" s="91"/>
      <c r="C5019" s="13"/>
      <c r="D5019" s="43"/>
      <c r="E5019" s="13"/>
      <c r="F5019" s="13"/>
      <c r="G5019" s="232"/>
      <c r="H5019" s="136" t="str">
        <f ca="1">IF(I5059&lt;&gt;"",IF(H5019&lt;&gt;"",H5019,NOW()),"")</f>
        <v/>
      </c>
      <c r="J5019" s="136" t="str">
        <f ca="1">IF(K5059&lt;&gt;"", IF(J5019&lt;&gt;"",J5019,NOW()),"")</f>
        <v/>
      </c>
      <c r="K5019" s="105"/>
      <c r="L5019" s="91"/>
    </row>
    <row r="5020" spans="2:12">
      <c r="B5020" s="91"/>
      <c r="C5020" s="13"/>
      <c r="D5020" s="43"/>
      <c r="E5020" s="13"/>
      <c r="F5020" s="13"/>
      <c r="G5020" s="232"/>
      <c r="H5020" s="136" t="str">
        <f ca="1">IF(I5060&lt;&gt;"",IF(H5020&lt;&gt;"",H5020,NOW()),"")</f>
        <v/>
      </c>
      <c r="J5020" s="136" t="str">
        <f ca="1">IF(K5060&lt;&gt;"", IF(J5020&lt;&gt;"",J5020,NOW()),"")</f>
        <v/>
      </c>
      <c r="K5020" s="105"/>
      <c r="L5020" s="91"/>
    </row>
    <row r="5021" spans="2:12">
      <c r="B5021" s="91"/>
      <c r="C5021" s="13"/>
      <c r="D5021" s="43"/>
      <c r="E5021" s="13"/>
      <c r="F5021" s="13"/>
      <c r="G5021" s="232"/>
      <c r="H5021" s="136" t="str">
        <f ca="1">IF(I5061&lt;&gt;"",IF(H5021&lt;&gt;"",H5021,NOW()),"")</f>
        <v/>
      </c>
      <c r="J5021" s="136" t="str">
        <f ca="1">IF(K5061&lt;&gt;"", IF(J5021&lt;&gt;"",J5021,NOW()),"")</f>
        <v/>
      </c>
      <c r="K5021" s="105"/>
      <c r="L5021" s="91"/>
    </row>
    <row r="5022" spans="2:12">
      <c r="B5022" s="91"/>
      <c r="C5022" s="13"/>
      <c r="D5022" s="43"/>
      <c r="E5022" s="13"/>
      <c r="F5022" s="13"/>
      <c r="G5022" s="232"/>
      <c r="H5022" s="136" t="str">
        <f ca="1">IF(I5062&lt;&gt;"",IF(H5022&lt;&gt;"",H5022,NOW()),"")</f>
        <v/>
      </c>
      <c r="J5022" s="136" t="str">
        <f ca="1">IF(K5062&lt;&gt;"", IF(J5022&lt;&gt;"",J5022,NOW()),"")</f>
        <v/>
      </c>
      <c r="K5022" s="105"/>
      <c r="L5022" s="91"/>
    </row>
    <row r="5023" spans="2:12">
      <c r="B5023" s="91"/>
      <c r="C5023" s="13"/>
      <c r="D5023" s="43"/>
      <c r="E5023" s="13"/>
      <c r="F5023" s="13"/>
      <c r="G5023" s="232"/>
      <c r="H5023" s="136" t="str">
        <f ca="1">IF(I5063&lt;&gt;"",IF(H5023&lt;&gt;"",H5023,NOW()),"")</f>
        <v/>
      </c>
      <c r="J5023" s="136" t="str">
        <f ca="1">IF(K5063&lt;&gt;"", IF(J5023&lt;&gt;"",J5023,NOW()),"")</f>
        <v/>
      </c>
      <c r="K5023" s="105"/>
      <c r="L5023" s="91"/>
    </row>
    <row r="5024" spans="2:12">
      <c r="B5024" s="91"/>
      <c r="C5024" s="13"/>
      <c r="D5024" s="43"/>
      <c r="E5024" s="13"/>
      <c r="F5024" s="13"/>
      <c r="G5024" s="232"/>
      <c r="H5024" s="136" t="str">
        <f ca="1">IF(I5064&lt;&gt;"",IF(H5024&lt;&gt;"",H5024,NOW()),"")</f>
        <v/>
      </c>
      <c r="J5024" s="136" t="str">
        <f ca="1">IF(K5064&lt;&gt;"", IF(J5024&lt;&gt;"",J5024,NOW()),"")</f>
        <v/>
      </c>
      <c r="K5024" s="105"/>
      <c r="L5024" s="91"/>
    </row>
    <row r="5025" spans="2:12">
      <c r="B5025" s="91"/>
      <c r="C5025" s="13"/>
      <c r="D5025" s="43"/>
      <c r="E5025" s="13"/>
      <c r="F5025" s="13"/>
      <c r="G5025" s="232"/>
      <c r="H5025" s="136" t="str">
        <f ca="1">IF(I5065&lt;&gt;"",IF(H5025&lt;&gt;"",H5025,NOW()),"")</f>
        <v/>
      </c>
      <c r="J5025" s="136" t="str">
        <f ca="1">IF(K5065&lt;&gt;"", IF(J5025&lt;&gt;"",J5025,NOW()),"")</f>
        <v/>
      </c>
      <c r="K5025" s="105"/>
      <c r="L5025" s="91"/>
    </row>
    <row r="5026" spans="2:12">
      <c r="B5026" s="91"/>
      <c r="C5026" s="13"/>
      <c r="D5026" s="43"/>
      <c r="E5026" s="13"/>
      <c r="F5026" s="13"/>
      <c r="G5026" s="232"/>
      <c r="H5026" s="136" t="str">
        <f ca="1">IF(I5066&lt;&gt;"",IF(H5026&lt;&gt;"",H5026,NOW()),"")</f>
        <v/>
      </c>
      <c r="J5026" s="136" t="str">
        <f ca="1">IF(K5066&lt;&gt;"", IF(J5026&lt;&gt;"",J5026,NOW()),"")</f>
        <v/>
      </c>
      <c r="K5026" s="105"/>
      <c r="L5026" s="91"/>
    </row>
    <row r="5027" spans="2:12">
      <c r="B5027" s="91"/>
      <c r="C5027" s="13"/>
      <c r="D5027" s="43"/>
      <c r="E5027" s="13"/>
      <c r="F5027" s="13"/>
      <c r="G5027" s="232"/>
      <c r="H5027" s="136" t="str">
        <f ca="1">IF(I5067&lt;&gt;"",IF(H5027&lt;&gt;"",H5027,NOW()),"")</f>
        <v/>
      </c>
      <c r="J5027" s="136" t="str">
        <f ca="1">IF(K5067&lt;&gt;"", IF(J5027&lt;&gt;"",J5027,NOW()),"")</f>
        <v/>
      </c>
      <c r="K5027" s="105"/>
      <c r="L5027" s="91"/>
    </row>
    <row r="5028" spans="2:12">
      <c r="B5028" s="91"/>
      <c r="C5028" s="13"/>
      <c r="D5028" s="43"/>
      <c r="E5028" s="13"/>
      <c r="F5028" s="13"/>
      <c r="G5028" s="232"/>
      <c r="H5028" s="136" t="str">
        <f ca="1">IF(I5068&lt;&gt;"",IF(H5028&lt;&gt;"",H5028,NOW()),"")</f>
        <v/>
      </c>
      <c r="J5028" s="136" t="str">
        <f ca="1">IF(K5068&lt;&gt;"", IF(J5028&lt;&gt;"",J5028,NOW()),"")</f>
        <v/>
      </c>
      <c r="K5028" s="105"/>
      <c r="L5028" s="91"/>
    </row>
    <row r="5029" spans="2:12">
      <c r="B5029" s="91"/>
      <c r="C5029" s="13"/>
      <c r="D5029" s="43"/>
      <c r="E5029" s="13"/>
      <c r="F5029" s="13"/>
      <c r="G5029" s="232"/>
      <c r="H5029" s="136" t="str">
        <f ca="1">IF(I5069&lt;&gt;"",IF(H5029&lt;&gt;"",H5029,NOW()),"")</f>
        <v/>
      </c>
      <c r="J5029" s="136" t="str">
        <f ca="1">IF(K5069&lt;&gt;"", IF(J5029&lt;&gt;"",J5029,NOW()),"")</f>
        <v/>
      </c>
      <c r="K5029" s="105"/>
      <c r="L5029" s="91"/>
    </row>
    <row r="5030" spans="2:12">
      <c r="B5030" s="91"/>
      <c r="C5030" s="13"/>
      <c r="D5030" s="43"/>
      <c r="E5030" s="13"/>
      <c r="F5030" s="13"/>
      <c r="G5030" s="232"/>
      <c r="H5030" s="136" t="str">
        <f ca="1">IF(I5070&lt;&gt;"",IF(H5030&lt;&gt;"",H5030,NOW()),"")</f>
        <v/>
      </c>
      <c r="J5030" s="136" t="str">
        <f ca="1">IF(K5070&lt;&gt;"", IF(J5030&lt;&gt;"",J5030,NOW()),"")</f>
        <v/>
      </c>
      <c r="K5030" s="105"/>
      <c r="L5030" s="91"/>
    </row>
    <row r="5031" spans="2:12">
      <c r="B5031" s="91"/>
      <c r="C5031" s="13"/>
      <c r="D5031" s="43"/>
      <c r="E5031" s="13"/>
      <c r="F5031" s="13"/>
      <c r="G5031" s="232"/>
      <c r="H5031" s="136" t="str">
        <f ca="1">IF(I5071&lt;&gt;"",IF(H5031&lt;&gt;"",H5031,NOW()),"")</f>
        <v/>
      </c>
      <c r="J5031" s="136" t="str">
        <f ca="1">IF(K5071&lt;&gt;"", IF(J5031&lt;&gt;"",J5031,NOW()),"")</f>
        <v/>
      </c>
      <c r="K5031" s="105"/>
      <c r="L5031" s="91"/>
    </row>
    <row r="5032" spans="2:12">
      <c r="B5032" s="91"/>
      <c r="C5032" s="13"/>
      <c r="D5032" s="43"/>
      <c r="E5032" s="13"/>
      <c r="F5032" s="13"/>
      <c r="G5032" s="232"/>
      <c r="H5032" s="136" t="str">
        <f ca="1">IF(I5072&lt;&gt;"",IF(H5032&lt;&gt;"",H5032,NOW()),"")</f>
        <v/>
      </c>
      <c r="J5032" s="136" t="str">
        <f ca="1">IF(K5072&lt;&gt;"", IF(J5032&lt;&gt;"",J5032,NOW()),"")</f>
        <v/>
      </c>
      <c r="K5032" s="105"/>
      <c r="L5032" s="91"/>
    </row>
    <row r="5033" spans="2:12">
      <c r="B5033" s="91"/>
      <c r="C5033" s="13"/>
      <c r="D5033" s="43"/>
      <c r="E5033" s="13"/>
      <c r="F5033" s="13"/>
      <c r="G5033" s="232"/>
      <c r="H5033" s="136" t="str">
        <f ca="1">IF(I5073&lt;&gt;"",IF(H5033&lt;&gt;"",H5033,NOW()),"")</f>
        <v/>
      </c>
      <c r="J5033" s="136" t="str">
        <f ca="1">IF(K5073&lt;&gt;"", IF(J5033&lt;&gt;"",J5033,NOW()),"")</f>
        <v/>
      </c>
      <c r="K5033" s="105"/>
      <c r="L5033" s="91"/>
    </row>
    <row r="5034" spans="2:12">
      <c r="B5034" s="91"/>
      <c r="C5034" s="13"/>
      <c r="D5034" s="43"/>
      <c r="E5034" s="13"/>
      <c r="F5034" s="13"/>
      <c r="G5034" s="232"/>
      <c r="H5034" s="136" t="str">
        <f ca="1">IF(I5074&lt;&gt;"",IF(H5034&lt;&gt;"",H5034,NOW()),"")</f>
        <v/>
      </c>
      <c r="J5034" s="136" t="str">
        <f ca="1">IF(K5074&lt;&gt;"", IF(J5034&lt;&gt;"",J5034,NOW()),"")</f>
        <v/>
      </c>
      <c r="K5034" s="105"/>
      <c r="L5034" s="91"/>
    </row>
    <row r="5035" spans="2:12">
      <c r="B5035" s="91"/>
      <c r="C5035" s="13"/>
      <c r="D5035" s="43"/>
      <c r="E5035" s="13"/>
      <c r="F5035" s="13"/>
      <c r="G5035" s="232"/>
      <c r="H5035" s="136" t="str">
        <f ca="1">IF(I5075&lt;&gt;"",IF(H5035&lt;&gt;"",H5035,NOW()),"")</f>
        <v/>
      </c>
      <c r="J5035" s="136" t="str">
        <f ca="1">IF(K5075&lt;&gt;"", IF(J5035&lt;&gt;"",J5035,NOW()),"")</f>
        <v/>
      </c>
      <c r="K5035" s="105"/>
      <c r="L5035" s="91"/>
    </row>
    <row r="5036" spans="2:12">
      <c r="B5036" s="91"/>
      <c r="C5036" s="13"/>
      <c r="D5036" s="43"/>
      <c r="E5036" s="13"/>
      <c r="F5036" s="13"/>
      <c r="G5036" s="232"/>
      <c r="H5036" s="136" t="str">
        <f ca="1">IF(I5076&lt;&gt;"",IF(H5036&lt;&gt;"",H5036,NOW()),"")</f>
        <v/>
      </c>
      <c r="J5036" s="136" t="str">
        <f ca="1">IF(K5076&lt;&gt;"", IF(J5036&lt;&gt;"",J5036,NOW()),"")</f>
        <v/>
      </c>
      <c r="K5036" s="105"/>
      <c r="L5036" s="91"/>
    </row>
    <row r="5037" spans="2:12">
      <c r="B5037" s="91"/>
      <c r="C5037" s="13"/>
      <c r="D5037" s="43"/>
      <c r="E5037" s="13"/>
      <c r="F5037" s="13"/>
      <c r="G5037" s="232"/>
      <c r="H5037" s="136" t="str">
        <f ca="1">IF(I5077&lt;&gt;"",IF(H5037&lt;&gt;"",H5037,NOW()),"")</f>
        <v/>
      </c>
      <c r="J5037" s="136" t="str">
        <f ca="1">IF(K5077&lt;&gt;"", IF(J5037&lt;&gt;"",J5037,NOW()),"")</f>
        <v/>
      </c>
      <c r="K5037" s="105"/>
      <c r="L5037" s="91"/>
    </row>
    <row r="5038" spans="2:12">
      <c r="B5038" s="91"/>
      <c r="C5038" s="13"/>
      <c r="D5038" s="43"/>
      <c r="E5038" s="13"/>
      <c r="F5038" s="13"/>
      <c r="G5038" s="232"/>
      <c r="H5038" s="136" t="str">
        <f ca="1">IF(I5078&lt;&gt;"",IF(H5038&lt;&gt;"",H5038,NOW()),"")</f>
        <v/>
      </c>
      <c r="J5038" s="136" t="str">
        <f ca="1">IF(K5078&lt;&gt;"", IF(J5038&lt;&gt;"",J5038,NOW()),"")</f>
        <v/>
      </c>
      <c r="K5038" s="105"/>
      <c r="L5038" s="91"/>
    </row>
    <row r="5039" spans="2:12">
      <c r="B5039" s="91"/>
      <c r="C5039" s="13"/>
      <c r="D5039" s="43"/>
      <c r="E5039" s="13"/>
      <c r="F5039" s="13"/>
      <c r="G5039" s="232"/>
      <c r="H5039" s="136" t="str">
        <f ca="1">IF(I5079&lt;&gt;"",IF(H5039&lt;&gt;"",H5039,NOW()),"")</f>
        <v/>
      </c>
      <c r="J5039" s="136" t="str">
        <f ca="1">IF(K5079&lt;&gt;"", IF(J5039&lt;&gt;"",J5039,NOW()),"")</f>
        <v/>
      </c>
      <c r="K5039" s="105"/>
      <c r="L5039" s="91"/>
    </row>
    <row r="5040" spans="2:12">
      <c r="B5040" s="91"/>
      <c r="C5040" s="13"/>
      <c r="D5040" s="43"/>
      <c r="E5040" s="13"/>
      <c r="F5040" s="13"/>
      <c r="G5040" s="232"/>
      <c r="H5040" s="136" t="str">
        <f ca="1">IF(I5080&lt;&gt;"",IF(H5040&lt;&gt;"",H5040,NOW()),"")</f>
        <v/>
      </c>
      <c r="J5040" s="136" t="str">
        <f ca="1">IF(K5080&lt;&gt;"", IF(J5040&lt;&gt;"",J5040,NOW()),"")</f>
        <v/>
      </c>
      <c r="K5040" s="105"/>
      <c r="L5040" s="91"/>
    </row>
    <row r="5041" spans="2:12">
      <c r="B5041" s="91"/>
      <c r="C5041" s="13"/>
      <c r="D5041" s="43"/>
      <c r="E5041" s="13"/>
      <c r="F5041" s="13"/>
      <c r="G5041" s="232"/>
      <c r="H5041" s="136" t="str">
        <f ca="1">IF(I5081&lt;&gt;"",IF(H5041&lt;&gt;"",H5041,NOW()),"")</f>
        <v/>
      </c>
      <c r="J5041" s="136" t="str">
        <f ca="1">IF(K5081&lt;&gt;"", IF(J5041&lt;&gt;"",J5041,NOW()),"")</f>
        <v/>
      </c>
      <c r="K5041" s="105"/>
      <c r="L5041" s="91"/>
    </row>
    <row r="5042" spans="2:12">
      <c r="B5042" s="91"/>
      <c r="C5042" s="13"/>
      <c r="D5042" s="43"/>
      <c r="E5042" s="13"/>
      <c r="F5042" s="13"/>
      <c r="G5042" s="232"/>
      <c r="H5042" s="136" t="str">
        <f ca="1">IF(I5082&lt;&gt;"",IF(H5042&lt;&gt;"",H5042,NOW()),"")</f>
        <v/>
      </c>
      <c r="J5042" s="136" t="str">
        <f ca="1">IF(K5082&lt;&gt;"", IF(J5042&lt;&gt;"",J5042,NOW()),"")</f>
        <v/>
      </c>
      <c r="K5042" s="105"/>
      <c r="L5042" s="91"/>
    </row>
    <row r="5043" spans="2:12">
      <c r="B5043" s="91"/>
      <c r="C5043" s="13"/>
      <c r="D5043" s="43"/>
      <c r="E5043" s="13"/>
      <c r="F5043" s="13"/>
      <c r="G5043" s="232"/>
      <c r="H5043" s="136" t="str">
        <f ca="1">IF(I5083&lt;&gt;"",IF(H5043&lt;&gt;"",H5043,NOW()),"")</f>
        <v/>
      </c>
      <c r="J5043" s="136" t="str">
        <f ca="1">IF(K5083&lt;&gt;"", IF(J5043&lt;&gt;"",J5043,NOW()),"")</f>
        <v/>
      </c>
      <c r="K5043" s="105"/>
      <c r="L5043" s="91"/>
    </row>
    <row r="5044" spans="2:12">
      <c r="B5044" s="91"/>
      <c r="C5044" s="13"/>
      <c r="D5044" s="43"/>
      <c r="E5044" s="13"/>
      <c r="F5044" s="13"/>
      <c r="G5044" s="232"/>
      <c r="H5044" s="136" t="str">
        <f ca="1">IF(I5084&lt;&gt;"",IF(H5044&lt;&gt;"",H5044,NOW()),"")</f>
        <v/>
      </c>
      <c r="J5044" s="136" t="str">
        <f ca="1">IF(K5084&lt;&gt;"", IF(J5044&lt;&gt;"",J5044,NOW()),"")</f>
        <v/>
      </c>
      <c r="K5044" s="105"/>
      <c r="L5044" s="91"/>
    </row>
    <row r="5045" spans="2:12">
      <c r="B5045" s="91"/>
      <c r="C5045" s="13"/>
      <c r="D5045" s="43"/>
      <c r="E5045" s="13"/>
      <c r="F5045" s="13"/>
      <c r="G5045" s="232"/>
      <c r="H5045" s="136" t="str">
        <f ca="1">IF(I5085&lt;&gt;"",IF(H5045&lt;&gt;"",H5045,NOW()),"")</f>
        <v/>
      </c>
      <c r="J5045" s="136" t="str">
        <f ca="1">IF(K5085&lt;&gt;"", IF(J5045&lt;&gt;"",J5045,NOW()),"")</f>
        <v/>
      </c>
      <c r="K5045" s="105"/>
      <c r="L5045" s="91"/>
    </row>
    <row r="5046" spans="2:12">
      <c r="B5046" s="91"/>
      <c r="C5046" s="13"/>
      <c r="D5046" s="43"/>
      <c r="E5046" s="13"/>
      <c r="F5046" s="13"/>
      <c r="G5046" s="232"/>
      <c r="H5046" s="136" t="str">
        <f ca="1">IF(I5086&lt;&gt;"",IF(H5046&lt;&gt;"",H5046,NOW()),"")</f>
        <v/>
      </c>
      <c r="J5046" s="136" t="str">
        <f ca="1">IF(K5086&lt;&gt;"", IF(J5046&lt;&gt;"",J5046,NOW()),"")</f>
        <v/>
      </c>
      <c r="K5046" s="105"/>
      <c r="L5046" s="91"/>
    </row>
    <row r="5047" spans="2:12">
      <c r="B5047" s="91"/>
      <c r="C5047" s="13"/>
      <c r="D5047" s="43"/>
      <c r="E5047" s="13"/>
      <c r="F5047" s="13"/>
      <c r="G5047" s="232"/>
      <c r="H5047" s="136" t="str">
        <f ca="1">IF(I5087&lt;&gt;"",IF(H5047&lt;&gt;"",H5047,NOW()),"")</f>
        <v/>
      </c>
      <c r="J5047" s="136" t="str">
        <f ca="1">IF(K5087&lt;&gt;"", IF(J5047&lt;&gt;"",J5047,NOW()),"")</f>
        <v/>
      </c>
      <c r="K5047" s="105"/>
      <c r="L5047" s="91"/>
    </row>
    <row r="5048" spans="2:12">
      <c r="B5048" s="91"/>
      <c r="C5048" s="13"/>
      <c r="D5048" s="43"/>
      <c r="E5048" s="13"/>
      <c r="F5048" s="13"/>
      <c r="G5048" s="232"/>
      <c r="H5048" s="136" t="str">
        <f ca="1">IF(I5088&lt;&gt;"",IF(H5048&lt;&gt;"",H5048,NOW()),"")</f>
        <v/>
      </c>
      <c r="J5048" s="136" t="str">
        <f ca="1">IF(K5088&lt;&gt;"", IF(J5048&lt;&gt;"",J5048,NOW()),"")</f>
        <v/>
      </c>
      <c r="K5048" s="105"/>
      <c r="L5048" s="91"/>
    </row>
    <row r="5049" spans="2:12">
      <c r="B5049" s="91"/>
      <c r="C5049" s="13"/>
      <c r="D5049" s="43"/>
      <c r="E5049" s="13"/>
      <c r="F5049" s="13"/>
      <c r="G5049" s="232"/>
      <c r="H5049" s="136" t="str">
        <f ca="1">IF(I5089&lt;&gt;"",IF(H5049&lt;&gt;"",H5049,NOW()),"")</f>
        <v/>
      </c>
      <c r="J5049" s="136" t="str">
        <f ca="1">IF(K5089&lt;&gt;"", IF(J5049&lt;&gt;"",J5049,NOW()),"")</f>
        <v/>
      </c>
      <c r="K5049" s="105"/>
      <c r="L5049" s="91"/>
    </row>
    <row r="5050" spans="2:12">
      <c r="B5050" s="91"/>
      <c r="C5050" s="13"/>
      <c r="D5050" s="43"/>
      <c r="E5050" s="13"/>
      <c r="F5050" s="13"/>
      <c r="G5050" s="232"/>
      <c r="H5050" s="136" t="str">
        <f ca="1">IF(I5090&lt;&gt;"",IF(H5050&lt;&gt;"",H5050,NOW()),"")</f>
        <v/>
      </c>
      <c r="J5050" s="136" t="str">
        <f ca="1">IF(K5090&lt;&gt;"", IF(J5050&lt;&gt;"",J5050,NOW()),"")</f>
        <v/>
      </c>
      <c r="K5050" s="105"/>
      <c r="L5050" s="91"/>
    </row>
    <row r="5051" spans="2:12">
      <c r="B5051" s="91"/>
      <c r="C5051" s="13"/>
      <c r="D5051" s="43"/>
      <c r="E5051" s="13"/>
      <c r="F5051" s="13"/>
      <c r="G5051" s="232"/>
      <c r="H5051" s="136" t="str">
        <f ca="1">IF(I5091&lt;&gt;"",IF(H5051&lt;&gt;"",H5051,NOW()),"")</f>
        <v/>
      </c>
      <c r="J5051" s="136" t="str">
        <f ca="1">IF(K5091&lt;&gt;"", IF(J5051&lt;&gt;"",J5051,NOW()),"")</f>
        <v/>
      </c>
      <c r="K5051" s="105"/>
      <c r="L5051" s="91"/>
    </row>
    <row r="5052" spans="2:12">
      <c r="B5052" s="91"/>
      <c r="C5052" s="13"/>
      <c r="D5052" s="43"/>
      <c r="E5052" s="13"/>
      <c r="F5052" s="13"/>
      <c r="G5052" s="232"/>
      <c r="H5052" s="136" t="str">
        <f ca="1">IF(I5092&lt;&gt;"",IF(H5052&lt;&gt;"",H5052,NOW()),"")</f>
        <v/>
      </c>
      <c r="J5052" s="136" t="str">
        <f ca="1">IF(K5092&lt;&gt;"", IF(J5052&lt;&gt;"",J5052,NOW()),"")</f>
        <v/>
      </c>
      <c r="K5052" s="105"/>
      <c r="L5052" s="91"/>
    </row>
    <row r="5053" spans="2:12">
      <c r="B5053" s="91"/>
      <c r="C5053" s="13"/>
      <c r="D5053" s="43"/>
      <c r="E5053" s="13"/>
      <c r="F5053" s="13"/>
      <c r="G5053" s="232"/>
      <c r="H5053" s="136" t="str">
        <f ca="1">IF(I5093&lt;&gt;"",IF(H5053&lt;&gt;"",H5053,NOW()),"")</f>
        <v/>
      </c>
      <c r="J5053" s="136" t="str">
        <f ca="1">IF(K5093&lt;&gt;"", IF(J5053&lt;&gt;"",J5053,NOW()),"")</f>
        <v/>
      </c>
      <c r="K5053" s="105"/>
      <c r="L5053" s="91"/>
    </row>
    <row r="5054" spans="2:12">
      <c r="B5054" s="91"/>
      <c r="C5054" s="13"/>
      <c r="D5054" s="43"/>
      <c r="E5054" s="13"/>
      <c r="F5054" s="13"/>
      <c r="G5054" s="232"/>
      <c r="H5054" s="136" t="str">
        <f ca="1">IF(I5094&lt;&gt;"",IF(H5054&lt;&gt;"",H5054,NOW()),"")</f>
        <v/>
      </c>
      <c r="J5054" s="136" t="str">
        <f ca="1">IF(K5094&lt;&gt;"", IF(J5054&lt;&gt;"",J5054,NOW()),"")</f>
        <v/>
      </c>
      <c r="K5054" s="105"/>
      <c r="L5054" s="91"/>
    </row>
    <row r="5055" spans="2:12">
      <c r="B5055" s="91"/>
      <c r="C5055" s="13"/>
      <c r="D5055" s="43"/>
      <c r="E5055" s="13"/>
      <c r="F5055" s="13"/>
      <c r="G5055" s="232"/>
      <c r="H5055" s="136" t="str">
        <f ca="1">IF(I5095&lt;&gt;"",IF(H5055&lt;&gt;"",H5055,NOW()),"")</f>
        <v/>
      </c>
      <c r="J5055" s="136" t="str">
        <f ca="1">IF(K5095&lt;&gt;"", IF(J5055&lt;&gt;"",J5055,NOW()),"")</f>
        <v/>
      </c>
      <c r="K5055" s="105"/>
      <c r="L5055" s="91"/>
    </row>
    <row r="5056" spans="2:12">
      <c r="B5056" s="91"/>
      <c r="C5056" s="13"/>
      <c r="D5056" s="43"/>
      <c r="E5056" s="13"/>
      <c r="F5056" s="13"/>
      <c r="G5056" s="232"/>
      <c r="H5056" s="136" t="str">
        <f ca="1">IF(I5096&lt;&gt;"",IF(H5056&lt;&gt;"",H5056,NOW()),"")</f>
        <v/>
      </c>
      <c r="J5056" s="136" t="str">
        <f ca="1">IF(K5096&lt;&gt;"", IF(J5056&lt;&gt;"",J5056,NOW()),"")</f>
        <v/>
      </c>
      <c r="K5056" s="105"/>
      <c r="L5056" s="91"/>
    </row>
    <row r="5057" spans="2:12">
      <c r="B5057" s="91"/>
      <c r="C5057" s="13"/>
      <c r="D5057" s="43"/>
      <c r="E5057" s="13"/>
      <c r="F5057" s="13"/>
      <c r="G5057" s="232"/>
      <c r="H5057" s="136" t="str">
        <f ca="1">IF(I5097&lt;&gt;"",IF(H5057&lt;&gt;"",H5057,NOW()),"")</f>
        <v/>
      </c>
      <c r="J5057" s="136" t="str">
        <f ca="1">IF(K5097&lt;&gt;"", IF(J5057&lt;&gt;"",J5057,NOW()),"")</f>
        <v/>
      </c>
      <c r="K5057" s="105"/>
      <c r="L5057" s="91"/>
    </row>
    <row r="5058" spans="2:12">
      <c r="B5058" s="91"/>
      <c r="C5058" s="13"/>
      <c r="D5058" s="43"/>
      <c r="E5058" s="13"/>
      <c r="F5058" s="13"/>
      <c r="G5058" s="232"/>
      <c r="H5058" s="136" t="str">
        <f ca="1">IF(I5098&lt;&gt;"",IF(H5058&lt;&gt;"",H5058,NOW()),"")</f>
        <v/>
      </c>
      <c r="J5058" s="136" t="str">
        <f ca="1">IF(K5098&lt;&gt;"", IF(J5058&lt;&gt;"",J5058,NOW()),"")</f>
        <v/>
      </c>
      <c r="K5058" s="105"/>
      <c r="L5058" s="91"/>
    </row>
    <row r="5059" spans="2:12">
      <c r="B5059" s="91"/>
      <c r="C5059" s="13"/>
      <c r="D5059" s="43"/>
      <c r="E5059" s="13"/>
      <c r="F5059" s="13"/>
      <c r="G5059" s="232"/>
      <c r="H5059" s="136" t="str">
        <f ca="1">IF(I5099&lt;&gt;"",IF(H5059&lt;&gt;"",H5059,NOW()),"")</f>
        <v/>
      </c>
      <c r="J5059" s="136" t="str">
        <f ca="1">IF(K5099&lt;&gt;"", IF(J5059&lt;&gt;"",J5059,NOW()),"")</f>
        <v/>
      </c>
      <c r="K5059" s="105"/>
      <c r="L5059" s="91"/>
    </row>
    <row r="5060" spans="2:12">
      <c r="B5060" s="91"/>
      <c r="C5060" s="13"/>
      <c r="D5060" s="43"/>
      <c r="E5060" s="13"/>
      <c r="F5060" s="13"/>
      <c r="G5060" s="232"/>
      <c r="H5060" s="136" t="str">
        <f ca="1">IF(I5100&lt;&gt;"",IF(H5060&lt;&gt;"",H5060,NOW()),"")</f>
        <v/>
      </c>
      <c r="J5060" s="136" t="str">
        <f ca="1">IF(K5100&lt;&gt;"", IF(J5060&lt;&gt;"",J5060,NOW()),"")</f>
        <v/>
      </c>
      <c r="K5060" s="105"/>
      <c r="L5060" s="91"/>
    </row>
    <row r="5061" spans="2:12">
      <c r="B5061" s="91"/>
      <c r="C5061" s="13"/>
      <c r="D5061" s="43"/>
      <c r="E5061" s="13"/>
      <c r="F5061" s="13"/>
      <c r="G5061" s="232"/>
      <c r="H5061" s="136" t="str">
        <f ca="1">IF(I5101&lt;&gt;"",IF(H5061&lt;&gt;"",H5061,NOW()),"")</f>
        <v/>
      </c>
      <c r="J5061" s="136" t="str">
        <f ca="1">IF(K5101&lt;&gt;"", IF(J5061&lt;&gt;"",J5061,NOW()),"")</f>
        <v/>
      </c>
      <c r="K5061" s="105"/>
      <c r="L5061" s="91"/>
    </row>
    <row r="5062" spans="2:12">
      <c r="B5062" s="91"/>
      <c r="C5062" s="13"/>
      <c r="D5062" s="43"/>
      <c r="E5062" s="13"/>
      <c r="F5062" s="13"/>
      <c r="G5062" s="232"/>
      <c r="H5062" s="136" t="str">
        <f ca="1">IF(I5102&lt;&gt;"",IF(H5062&lt;&gt;"",H5062,NOW()),"")</f>
        <v/>
      </c>
      <c r="J5062" s="136" t="str">
        <f ca="1">IF(K5102&lt;&gt;"", IF(J5062&lt;&gt;"",J5062,NOW()),"")</f>
        <v/>
      </c>
      <c r="K5062" s="105"/>
      <c r="L5062" s="91"/>
    </row>
    <row r="5063" spans="2:12">
      <c r="B5063" s="91"/>
      <c r="C5063" s="13"/>
      <c r="D5063" s="43"/>
      <c r="E5063" s="13"/>
      <c r="F5063" s="13"/>
      <c r="G5063" s="232"/>
      <c r="H5063" s="136" t="str">
        <f ca="1">IF(I5103&lt;&gt;"",IF(H5063&lt;&gt;"",H5063,NOW()),"")</f>
        <v/>
      </c>
      <c r="J5063" s="136" t="str">
        <f ca="1">IF(K5103&lt;&gt;"", IF(J5063&lt;&gt;"",J5063,NOW()),"")</f>
        <v/>
      </c>
      <c r="K5063" s="105"/>
      <c r="L5063" s="91"/>
    </row>
    <row r="5064" spans="2:12">
      <c r="B5064" s="91"/>
      <c r="C5064" s="13"/>
      <c r="D5064" s="43"/>
      <c r="E5064" s="13"/>
      <c r="F5064" s="13"/>
      <c r="G5064" s="232"/>
      <c r="H5064" s="136" t="str">
        <f ca="1">IF(I5104&lt;&gt;"",IF(H5064&lt;&gt;"",H5064,NOW()),"")</f>
        <v/>
      </c>
      <c r="J5064" s="136" t="str">
        <f ca="1">IF(K5104&lt;&gt;"", IF(J5064&lt;&gt;"",J5064,NOW()),"")</f>
        <v/>
      </c>
      <c r="K5064" s="105"/>
      <c r="L5064" s="91"/>
    </row>
    <row r="5065" spans="2:12">
      <c r="B5065" s="91"/>
      <c r="C5065" s="13"/>
      <c r="D5065" s="43"/>
      <c r="E5065" s="13"/>
      <c r="F5065" s="13"/>
      <c r="G5065" s="232"/>
      <c r="H5065" s="136" t="str">
        <f ca="1">IF(I5105&lt;&gt;"",IF(H5065&lt;&gt;"",H5065,NOW()),"")</f>
        <v/>
      </c>
      <c r="J5065" s="136" t="str">
        <f ca="1">IF(K5105&lt;&gt;"", IF(J5065&lt;&gt;"",J5065,NOW()),"")</f>
        <v/>
      </c>
      <c r="K5065" s="105"/>
      <c r="L5065" s="91"/>
    </row>
    <row r="5066" spans="2:12">
      <c r="B5066" s="91"/>
      <c r="C5066" s="13"/>
      <c r="D5066" s="43"/>
      <c r="E5066" s="13"/>
      <c r="F5066" s="13"/>
      <c r="G5066" s="232"/>
      <c r="H5066" s="136" t="str">
        <f ca="1">IF(I5106&lt;&gt;"",IF(H5066&lt;&gt;"",H5066,NOW()),"")</f>
        <v/>
      </c>
      <c r="J5066" s="136" t="str">
        <f ca="1">IF(K5106&lt;&gt;"", IF(J5066&lt;&gt;"",J5066,NOW()),"")</f>
        <v/>
      </c>
      <c r="K5066" s="105"/>
      <c r="L5066" s="91"/>
    </row>
    <row r="5067" spans="2:12">
      <c r="B5067" s="91"/>
      <c r="C5067" s="13"/>
      <c r="D5067" s="43"/>
      <c r="E5067" s="13"/>
      <c r="F5067" s="13"/>
      <c r="G5067" s="232"/>
      <c r="H5067" s="136" t="str">
        <f ca="1">IF(I5107&lt;&gt;"",IF(H5067&lt;&gt;"",H5067,NOW()),"")</f>
        <v/>
      </c>
      <c r="J5067" s="136" t="str">
        <f ca="1">IF(K5107&lt;&gt;"", IF(J5067&lt;&gt;"",J5067,NOW()),"")</f>
        <v/>
      </c>
      <c r="K5067" s="105"/>
      <c r="L5067" s="91"/>
    </row>
    <row r="5068" spans="2:12">
      <c r="B5068" s="91"/>
      <c r="C5068" s="13"/>
      <c r="D5068" s="43"/>
      <c r="E5068" s="13"/>
      <c r="F5068" s="13"/>
      <c r="G5068" s="232"/>
      <c r="H5068" s="136" t="str">
        <f ca="1">IF(I5108&lt;&gt;"",IF(H5068&lt;&gt;"",H5068,NOW()),"")</f>
        <v/>
      </c>
      <c r="J5068" s="136" t="str">
        <f ca="1">IF(K5108&lt;&gt;"", IF(J5068&lt;&gt;"",J5068,NOW()),"")</f>
        <v/>
      </c>
      <c r="K5068" s="105"/>
      <c r="L5068" s="91"/>
    </row>
    <row r="5069" spans="2:12">
      <c r="B5069" s="91"/>
      <c r="C5069" s="13"/>
      <c r="D5069" s="43"/>
      <c r="E5069" s="13"/>
      <c r="F5069" s="13"/>
      <c r="G5069" s="232"/>
      <c r="H5069" s="136" t="str">
        <f ca="1">IF(I5109&lt;&gt;"",IF(H5069&lt;&gt;"",H5069,NOW()),"")</f>
        <v/>
      </c>
      <c r="J5069" s="136" t="str">
        <f ca="1">IF(K5109&lt;&gt;"", IF(J5069&lt;&gt;"",J5069,NOW()),"")</f>
        <v/>
      </c>
      <c r="K5069" s="105"/>
      <c r="L5069" s="91"/>
    </row>
    <row r="5070" spans="2:12">
      <c r="B5070" s="91"/>
      <c r="C5070" s="13"/>
      <c r="D5070" s="43"/>
      <c r="E5070" s="13"/>
      <c r="F5070" s="13"/>
      <c r="G5070" s="232"/>
      <c r="H5070" s="136" t="str">
        <f ca="1">IF(I5110&lt;&gt;"",IF(H5070&lt;&gt;"",H5070,NOW()),"")</f>
        <v/>
      </c>
      <c r="J5070" s="136" t="str">
        <f ca="1">IF(K5110&lt;&gt;"", IF(J5070&lt;&gt;"",J5070,NOW()),"")</f>
        <v/>
      </c>
      <c r="K5070" s="105"/>
      <c r="L5070" s="91"/>
    </row>
    <row r="5071" spans="2:12">
      <c r="B5071" s="91"/>
      <c r="C5071" s="13"/>
      <c r="D5071" s="43"/>
      <c r="E5071" s="13"/>
      <c r="F5071" s="13"/>
      <c r="G5071" s="232"/>
      <c r="H5071" s="136" t="str">
        <f ca="1">IF(I5111&lt;&gt;"",IF(H5071&lt;&gt;"",H5071,NOW()),"")</f>
        <v/>
      </c>
      <c r="J5071" s="136" t="str">
        <f ca="1">IF(K5111&lt;&gt;"", IF(J5071&lt;&gt;"",J5071,NOW()),"")</f>
        <v/>
      </c>
      <c r="K5071" s="105"/>
      <c r="L5071" s="91"/>
    </row>
    <row r="5072" spans="2:12">
      <c r="B5072" s="91"/>
      <c r="C5072" s="13"/>
      <c r="D5072" s="43"/>
      <c r="E5072" s="13"/>
      <c r="F5072" s="13"/>
      <c r="G5072" s="232"/>
      <c r="H5072" s="136" t="str">
        <f ca="1">IF(I5112&lt;&gt;"",IF(H5072&lt;&gt;"",H5072,NOW()),"")</f>
        <v/>
      </c>
      <c r="J5072" s="136" t="str">
        <f ca="1">IF(K5112&lt;&gt;"", IF(J5072&lt;&gt;"",J5072,NOW()),"")</f>
        <v/>
      </c>
      <c r="K5072" s="105"/>
      <c r="L5072" s="91"/>
    </row>
    <row r="5073" spans="2:12">
      <c r="B5073" s="91"/>
      <c r="C5073" s="13"/>
      <c r="D5073" s="43"/>
      <c r="E5073" s="13"/>
      <c r="F5073" s="13"/>
      <c r="G5073" s="232"/>
      <c r="H5073" s="136" t="str">
        <f ca="1">IF(I5113&lt;&gt;"",IF(H5073&lt;&gt;"",H5073,NOW()),"")</f>
        <v/>
      </c>
      <c r="J5073" s="136" t="str">
        <f ca="1">IF(K5113&lt;&gt;"", IF(J5073&lt;&gt;"",J5073,NOW()),"")</f>
        <v/>
      </c>
      <c r="K5073" s="105"/>
      <c r="L5073" s="91"/>
    </row>
    <row r="5074" spans="2:12">
      <c r="B5074" s="91"/>
      <c r="C5074" s="13"/>
      <c r="D5074" s="43"/>
      <c r="E5074" s="13"/>
      <c r="F5074" s="13"/>
      <c r="G5074" s="232"/>
      <c r="H5074" s="136" t="str">
        <f ca="1">IF(I5114&lt;&gt;"",IF(H5074&lt;&gt;"",H5074,NOW()),"")</f>
        <v/>
      </c>
      <c r="J5074" s="136" t="str">
        <f ca="1">IF(K5114&lt;&gt;"", IF(J5074&lt;&gt;"",J5074,NOW()),"")</f>
        <v/>
      </c>
      <c r="K5074" s="105"/>
      <c r="L5074" s="91"/>
    </row>
    <row r="5075" spans="2:12">
      <c r="B5075" s="91"/>
      <c r="C5075" s="13"/>
      <c r="D5075" s="43"/>
      <c r="E5075" s="13"/>
      <c r="F5075" s="13"/>
      <c r="G5075" s="232"/>
      <c r="H5075" s="136" t="str">
        <f ca="1">IF(I5115&lt;&gt;"",IF(H5075&lt;&gt;"",H5075,NOW()),"")</f>
        <v/>
      </c>
      <c r="J5075" s="136" t="str">
        <f ca="1">IF(K5115&lt;&gt;"", IF(J5075&lt;&gt;"",J5075,NOW()),"")</f>
        <v/>
      </c>
      <c r="K5075" s="105"/>
      <c r="L5075" s="91"/>
    </row>
    <row r="5076" spans="2:12">
      <c r="B5076" s="91"/>
      <c r="C5076" s="13"/>
      <c r="D5076" s="43"/>
      <c r="E5076" s="13"/>
      <c r="F5076" s="13"/>
      <c r="G5076" s="232"/>
      <c r="H5076" s="136" t="str">
        <f ca="1">IF(I5116&lt;&gt;"",IF(H5076&lt;&gt;"",H5076,NOW()),"")</f>
        <v/>
      </c>
      <c r="J5076" s="136" t="str">
        <f ca="1">IF(K5116&lt;&gt;"", IF(J5076&lt;&gt;"",J5076,NOW()),"")</f>
        <v/>
      </c>
      <c r="K5076" s="105"/>
      <c r="L5076" s="91"/>
    </row>
    <row r="5077" spans="2:12">
      <c r="B5077" s="91"/>
      <c r="C5077" s="13"/>
      <c r="D5077" s="43"/>
      <c r="E5077" s="13"/>
      <c r="F5077" s="13"/>
      <c r="G5077" s="232"/>
      <c r="H5077" s="136" t="str">
        <f ca="1">IF(I5117&lt;&gt;"",IF(H5077&lt;&gt;"",H5077,NOW()),"")</f>
        <v/>
      </c>
      <c r="J5077" s="136" t="str">
        <f ca="1">IF(K5117&lt;&gt;"", IF(J5077&lt;&gt;"",J5077,NOW()),"")</f>
        <v/>
      </c>
      <c r="K5077" s="105"/>
      <c r="L5077" s="91"/>
    </row>
    <row r="5078" spans="2:12">
      <c r="B5078" s="91"/>
      <c r="C5078" s="13"/>
      <c r="D5078" s="43"/>
      <c r="E5078" s="13"/>
      <c r="F5078" s="13"/>
      <c r="G5078" s="232"/>
      <c r="H5078" s="136" t="str">
        <f ca="1">IF(I5118&lt;&gt;"",IF(H5078&lt;&gt;"",H5078,NOW()),"")</f>
        <v/>
      </c>
      <c r="J5078" s="136" t="str">
        <f ca="1">IF(K5118&lt;&gt;"", IF(J5078&lt;&gt;"",J5078,NOW()),"")</f>
        <v/>
      </c>
      <c r="K5078" s="105"/>
      <c r="L5078" s="91"/>
    </row>
    <row r="5079" spans="2:12">
      <c r="B5079" s="91"/>
      <c r="C5079" s="13"/>
      <c r="D5079" s="43"/>
      <c r="E5079" s="13"/>
      <c r="F5079" s="13"/>
      <c r="G5079" s="232"/>
      <c r="H5079" s="136" t="str">
        <f ca="1">IF(I5119&lt;&gt;"",IF(H5079&lt;&gt;"",H5079,NOW()),"")</f>
        <v/>
      </c>
      <c r="J5079" s="136" t="str">
        <f ca="1">IF(K5119&lt;&gt;"", IF(J5079&lt;&gt;"",J5079,NOW()),"")</f>
        <v/>
      </c>
      <c r="K5079" s="105"/>
      <c r="L5079" s="91"/>
    </row>
    <row r="5080" spans="2:12">
      <c r="B5080" s="91"/>
      <c r="C5080" s="13"/>
      <c r="D5080" s="43"/>
      <c r="E5080" s="13"/>
      <c r="F5080" s="13"/>
      <c r="G5080" s="232"/>
      <c r="H5080" s="136" t="str">
        <f ca="1">IF(I5120&lt;&gt;"",IF(H5080&lt;&gt;"",H5080,NOW()),"")</f>
        <v/>
      </c>
      <c r="J5080" s="136" t="str">
        <f ca="1">IF(K5120&lt;&gt;"", IF(J5080&lt;&gt;"",J5080,NOW()),"")</f>
        <v/>
      </c>
      <c r="K5080" s="105"/>
      <c r="L5080" s="91"/>
    </row>
    <row r="5081" spans="2:12">
      <c r="B5081" s="91"/>
      <c r="C5081" s="13"/>
      <c r="D5081" s="43"/>
      <c r="E5081" s="13"/>
      <c r="F5081" s="13"/>
      <c r="G5081" s="232"/>
      <c r="H5081" s="136" t="str">
        <f ca="1">IF(I5121&lt;&gt;"",IF(H5081&lt;&gt;"",H5081,NOW()),"")</f>
        <v/>
      </c>
      <c r="J5081" s="136" t="str">
        <f ca="1">IF(K5121&lt;&gt;"", IF(J5081&lt;&gt;"",J5081,NOW()),"")</f>
        <v/>
      </c>
      <c r="K5081" s="105"/>
      <c r="L5081" s="91"/>
    </row>
    <row r="5082" spans="2:12">
      <c r="B5082" s="91"/>
      <c r="C5082" s="13"/>
      <c r="D5082" s="43"/>
      <c r="E5082" s="13"/>
      <c r="F5082" s="13"/>
      <c r="G5082" s="232"/>
      <c r="H5082" s="136" t="str">
        <f ca="1">IF(I5122&lt;&gt;"",IF(H5082&lt;&gt;"",H5082,NOW()),"")</f>
        <v/>
      </c>
      <c r="J5082" s="136" t="str">
        <f ca="1">IF(K5122&lt;&gt;"", IF(J5082&lt;&gt;"",J5082,NOW()),"")</f>
        <v/>
      </c>
      <c r="K5082" s="105"/>
      <c r="L5082" s="91"/>
    </row>
    <row r="5083" spans="2:12">
      <c r="B5083" s="91"/>
      <c r="C5083" s="13"/>
      <c r="D5083" s="43"/>
      <c r="E5083" s="13"/>
      <c r="F5083" s="13"/>
      <c r="G5083" s="232"/>
      <c r="H5083" s="136" t="str">
        <f ca="1">IF(I5123&lt;&gt;"",IF(H5083&lt;&gt;"",H5083,NOW()),"")</f>
        <v/>
      </c>
      <c r="J5083" s="136" t="str">
        <f ca="1">IF(K5123&lt;&gt;"", IF(J5083&lt;&gt;"",J5083,NOW()),"")</f>
        <v/>
      </c>
      <c r="K5083" s="105"/>
      <c r="L5083" s="91"/>
    </row>
    <row r="5084" spans="2:12">
      <c r="B5084" s="91"/>
      <c r="C5084" s="13"/>
      <c r="D5084" s="43"/>
      <c r="E5084" s="13"/>
      <c r="F5084" s="13"/>
      <c r="G5084" s="232"/>
      <c r="H5084" s="136" t="str">
        <f ca="1">IF(I5124&lt;&gt;"",IF(H5084&lt;&gt;"",H5084,NOW()),"")</f>
        <v/>
      </c>
      <c r="J5084" s="136" t="str">
        <f ca="1">IF(K5124&lt;&gt;"", IF(J5084&lt;&gt;"",J5084,NOW()),"")</f>
        <v/>
      </c>
      <c r="K5084" s="105"/>
      <c r="L5084" s="91"/>
    </row>
    <row r="5085" spans="2:12">
      <c r="B5085" s="91"/>
      <c r="C5085" s="13"/>
      <c r="D5085" s="43"/>
      <c r="E5085" s="13"/>
      <c r="F5085" s="13"/>
      <c r="G5085" s="232"/>
      <c r="H5085" s="136" t="str">
        <f ca="1">IF(I5125&lt;&gt;"",IF(H5085&lt;&gt;"",H5085,NOW()),"")</f>
        <v/>
      </c>
      <c r="J5085" s="136" t="str">
        <f ca="1">IF(K5125&lt;&gt;"", IF(J5085&lt;&gt;"",J5085,NOW()),"")</f>
        <v/>
      </c>
      <c r="K5085" s="105"/>
      <c r="L5085" s="91"/>
    </row>
    <row r="5086" spans="2:12">
      <c r="B5086" s="91"/>
      <c r="C5086" s="13"/>
      <c r="D5086" s="43"/>
      <c r="E5086" s="13"/>
      <c r="F5086" s="13"/>
      <c r="G5086" s="232"/>
      <c r="H5086" s="136" t="str">
        <f ca="1">IF(I5126&lt;&gt;"",IF(H5086&lt;&gt;"",H5086,NOW()),"")</f>
        <v/>
      </c>
      <c r="J5086" s="136" t="str">
        <f ca="1">IF(K5126&lt;&gt;"", IF(J5086&lt;&gt;"",J5086,NOW()),"")</f>
        <v/>
      </c>
      <c r="K5086" s="105"/>
      <c r="L5086" s="91"/>
    </row>
    <row r="5087" spans="2:12">
      <c r="B5087" s="91"/>
      <c r="C5087" s="13"/>
      <c r="D5087" s="43"/>
      <c r="E5087" s="13"/>
      <c r="F5087" s="13"/>
      <c r="G5087" s="232"/>
      <c r="H5087" s="136" t="str">
        <f ca="1">IF(I5127&lt;&gt;"",IF(H5087&lt;&gt;"",H5087,NOW()),"")</f>
        <v/>
      </c>
      <c r="J5087" s="136" t="str">
        <f ca="1">IF(K5127&lt;&gt;"", IF(J5087&lt;&gt;"",J5087,NOW()),"")</f>
        <v/>
      </c>
      <c r="K5087" s="105"/>
      <c r="L5087" s="91"/>
    </row>
    <row r="5088" spans="2:12">
      <c r="B5088" s="91"/>
      <c r="C5088" s="13"/>
      <c r="D5088" s="43"/>
      <c r="E5088" s="13"/>
      <c r="F5088" s="13"/>
      <c r="G5088" s="232"/>
      <c r="H5088" s="136" t="str">
        <f ca="1">IF(I5128&lt;&gt;"",IF(H5088&lt;&gt;"",H5088,NOW()),"")</f>
        <v/>
      </c>
      <c r="J5088" s="136" t="str">
        <f ca="1">IF(K5128&lt;&gt;"", IF(J5088&lt;&gt;"",J5088,NOW()),"")</f>
        <v/>
      </c>
      <c r="K5088" s="105"/>
      <c r="L5088" s="91"/>
    </row>
    <row r="5089" spans="2:12">
      <c r="B5089" s="91"/>
      <c r="C5089" s="13"/>
      <c r="D5089" s="43"/>
      <c r="E5089" s="13"/>
      <c r="F5089" s="13"/>
      <c r="G5089" s="232"/>
      <c r="H5089" s="136" t="str">
        <f ca="1">IF(I5129&lt;&gt;"",IF(H5089&lt;&gt;"",H5089,NOW()),"")</f>
        <v/>
      </c>
      <c r="J5089" s="136" t="str">
        <f ca="1">IF(K5129&lt;&gt;"", IF(J5089&lt;&gt;"",J5089,NOW()),"")</f>
        <v/>
      </c>
      <c r="K5089" s="105"/>
      <c r="L5089" s="91"/>
    </row>
    <row r="5090" spans="2:12">
      <c r="B5090" s="91"/>
      <c r="C5090" s="13"/>
      <c r="D5090" s="43"/>
      <c r="E5090" s="13"/>
      <c r="F5090" s="13"/>
      <c r="G5090" s="232"/>
      <c r="H5090" s="136" t="str">
        <f ca="1">IF(I5130&lt;&gt;"",IF(H5090&lt;&gt;"",H5090,NOW()),"")</f>
        <v/>
      </c>
      <c r="J5090" s="136" t="str">
        <f ca="1">IF(K5130&lt;&gt;"", IF(J5090&lt;&gt;"",J5090,NOW()),"")</f>
        <v/>
      </c>
      <c r="K5090" s="105"/>
      <c r="L5090" s="91"/>
    </row>
    <row r="5091" spans="2:12">
      <c r="B5091" s="91"/>
      <c r="C5091" s="13"/>
      <c r="D5091" s="43"/>
      <c r="E5091" s="13"/>
      <c r="F5091" s="13"/>
      <c r="G5091" s="232"/>
      <c r="H5091" s="136" t="str">
        <f ca="1">IF(I5131&lt;&gt;"",IF(H5091&lt;&gt;"",H5091,NOW()),"")</f>
        <v/>
      </c>
      <c r="J5091" s="136" t="str">
        <f ca="1">IF(K5131&lt;&gt;"", IF(J5091&lt;&gt;"",J5091,NOW()),"")</f>
        <v/>
      </c>
      <c r="K5091" s="105"/>
      <c r="L5091" s="91"/>
    </row>
    <row r="5092" spans="2:12">
      <c r="B5092" s="91"/>
      <c r="C5092" s="13"/>
      <c r="D5092" s="43"/>
      <c r="E5092" s="13"/>
      <c r="F5092" s="13"/>
      <c r="G5092" s="232"/>
      <c r="H5092" s="136" t="str">
        <f ca="1">IF(I5132&lt;&gt;"",IF(H5092&lt;&gt;"",H5092,NOW()),"")</f>
        <v/>
      </c>
      <c r="J5092" s="136" t="str">
        <f ca="1">IF(K5132&lt;&gt;"", IF(J5092&lt;&gt;"",J5092,NOW()),"")</f>
        <v/>
      </c>
      <c r="K5092" s="105"/>
      <c r="L5092" s="91"/>
    </row>
    <row r="5093" spans="2:12">
      <c r="B5093" s="91"/>
      <c r="C5093" s="13"/>
      <c r="D5093" s="43"/>
      <c r="E5093" s="13"/>
      <c r="F5093" s="13"/>
      <c r="G5093" s="232"/>
      <c r="H5093" s="136" t="str">
        <f ca="1">IF(I5133&lt;&gt;"",IF(H5093&lt;&gt;"",H5093,NOW()),"")</f>
        <v/>
      </c>
      <c r="J5093" s="136" t="str">
        <f ca="1">IF(K5133&lt;&gt;"", IF(J5093&lt;&gt;"",J5093,NOW()),"")</f>
        <v/>
      </c>
      <c r="K5093" s="105"/>
      <c r="L5093" s="91"/>
    </row>
    <row r="5094" spans="2:12">
      <c r="B5094" s="91"/>
      <c r="C5094" s="13"/>
      <c r="D5094" s="43"/>
      <c r="E5094" s="13"/>
      <c r="F5094" s="13"/>
      <c r="G5094" s="232"/>
      <c r="H5094" s="136" t="str">
        <f ca="1">IF(I5134&lt;&gt;"",IF(H5094&lt;&gt;"",H5094,NOW()),"")</f>
        <v/>
      </c>
      <c r="J5094" s="136" t="str">
        <f ca="1">IF(K5134&lt;&gt;"", IF(J5094&lt;&gt;"",J5094,NOW()),"")</f>
        <v/>
      </c>
      <c r="K5094" s="105"/>
      <c r="L5094" s="91"/>
    </row>
    <row r="5095" spans="2:12">
      <c r="B5095" s="91"/>
      <c r="C5095" s="13"/>
      <c r="D5095" s="43"/>
      <c r="E5095" s="13"/>
      <c r="F5095" s="13"/>
      <c r="G5095" s="232"/>
      <c r="H5095" s="136" t="str">
        <f ca="1">IF(I5135&lt;&gt;"",IF(H5095&lt;&gt;"",H5095,NOW()),"")</f>
        <v/>
      </c>
      <c r="J5095" s="136" t="str">
        <f ca="1">IF(K5135&lt;&gt;"", IF(J5095&lt;&gt;"",J5095,NOW()),"")</f>
        <v/>
      </c>
      <c r="K5095" s="105"/>
      <c r="L5095" s="91"/>
    </row>
    <row r="5096" spans="2:12">
      <c r="B5096" s="91"/>
      <c r="C5096" s="13"/>
      <c r="D5096" s="43"/>
      <c r="E5096" s="13"/>
      <c r="F5096" s="13"/>
      <c r="G5096" s="232"/>
      <c r="H5096" s="136" t="str">
        <f ca="1">IF(I5136&lt;&gt;"",IF(H5096&lt;&gt;"",H5096,NOW()),"")</f>
        <v/>
      </c>
      <c r="J5096" s="136" t="str">
        <f ca="1">IF(K5136&lt;&gt;"", IF(J5096&lt;&gt;"",J5096,NOW()),"")</f>
        <v/>
      </c>
      <c r="K5096" s="105"/>
      <c r="L5096" s="91"/>
    </row>
    <row r="5097" spans="2:12">
      <c r="B5097" s="91"/>
      <c r="C5097" s="13"/>
      <c r="D5097" s="43"/>
      <c r="E5097" s="13"/>
      <c r="F5097" s="13"/>
      <c r="G5097" s="232"/>
      <c r="H5097" s="136" t="str">
        <f ca="1">IF(I5137&lt;&gt;"",IF(H5097&lt;&gt;"",H5097,NOW()),"")</f>
        <v/>
      </c>
      <c r="J5097" s="136" t="str">
        <f ca="1">IF(K5137&lt;&gt;"", IF(J5097&lt;&gt;"",J5097,NOW()),"")</f>
        <v/>
      </c>
      <c r="K5097" s="105"/>
      <c r="L5097" s="91"/>
    </row>
    <row r="5098" spans="2:12">
      <c r="B5098" s="91"/>
      <c r="C5098" s="13"/>
      <c r="D5098" s="43"/>
      <c r="E5098" s="13"/>
      <c r="F5098" s="13"/>
      <c r="G5098" s="232"/>
      <c r="H5098" s="136" t="str">
        <f ca="1">IF(I5138&lt;&gt;"",IF(H5098&lt;&gt;"",H5098,NOW()),"")</f>
        <v/>
      </c>
      <c r="J5098" s="136" t="str">
        <f ca="1">IF(K5138&lt;&gt;"", IF(J5098&lt;&gt;"",J5098,NOW()),"")</f>
        <v/>
      </c>
      <c r="K5098" s="105"/>
      <c r="L5098" s="91"/>
    </row>
    <row r="5099" spans="2:12">
      <c r="B5099" s="91"/>
      <c r="C5099" s="13"/>
      <c r="D5099" s="43"/>
      <c r="E5099" s="13"/>
      <c r="F5099" s="13"/>
      <c r="G5099" s="232"/>
      <c r="H5099" s="136" t="str">
        <f ca="1">IF(I5139&lt;&gt;"",IF(H5099&lt;&gt;"",H5099,NOW()),"")</f>
        <v/>
      </c>
      <c r="J5099" s="136" t="str">
        <f ca="1">IF(K5139&lt;&gt;"", IF(J5099&lt;&gt;"",J5099,NOW()),"")</f>
        <v/>
      </c>
      <c r="K5099" s="105"/>
      <c r="L5099" s="91"/>
    </row>
    <row r="5100" spans="2:12">
      <c r="B5100" s="91"/>
      <c r="C5100" s="13"/>
      <c r="D5100" s="43"/>
      <c r="E5100" s="13"/>
      <c r="F5100" s="13"/>
      <c r="G5100" s="232"/>
      <c r="H5100" s="136" t="str">
        <f ca="1">IF(I5140&lt;&gt;"",IF(H5100&lt;&gt;"",H5100,NOW()),"")</f>
        <v/>
      </c>
      <c r="J5100" s="136" t="str">
        <f ca="1">IF(K5140&lt;&gt;"", IF(J5100&lt;&gt;"",J5100,NOW()),"")</f>
        <v/>
      </c>
      <c r="K5100" s="105"/>
      <c r="L5100" s="91"/>
    </row>
    <row r="5101" spans="2:12">
      <c r="B5101" s="91"/>
      <c r="C5101" s="13"/>
      <c r="D5101" s="43"/>
      <c r="E5101" s="13"/>
      <c r="F5101" s="13"/>
      <c r="G5101" s="232"/>
      <c r="H5101" s="136" t="str">
        <f ca="1">IF(I5141&lt;&gt;"",IF(H5101&lt;&gt;"",H5101,NOW()),"")</f>
        <v/>
      </c>
      <c r="J5101" s="136" t="str">
        <f ca="1">IF(K5141&lt;&gt;"", IF(J5101&lt;&gt;"",J5101,NOW()),"")</f>
        <v/>
      </c>
      <c r="K5101" s="105"/>
      <c r="L5101" s="91"/>
    </row>
    <row r="5102" spans="2:12">
      <c r="B5102" s="91"/>
      <c r="C5102" s="13"/>
      <c r="D5102" s="43"/>
      <c r="E5102" s="13"/>
      <c r="F5102" s="13"/>
      <c r="G5102" s="232"/>
      <c r="H5102" s="136" t="str">
        <f ca="1">IF(I5142&lt;&gt;"",IF(H5102&lt;&gt;"",H5102,NOW()),"")</f>
        <v/>
      </c>
      <c r="J5102" s="136" t="str">
        <f ca="1">IF(K5142&lt;&gt;"", IF(J5102&lt;&gt;"",J5102,NOW()),"")</f>
        <v/>
      </c>
      <c r="K5102" s="105"/>
      <c r="L5102" s="91"/>
    </row>
    <row r="5103" spans="2:12">
      <c r="B5103" s="91"/>
      <c r="C5103" s="13"/>
      <c r="D5103" s="43"/>
      <c r="E5103" s="13"/>
      <c r="F5103" s="13"/>
      <c r="G5103" s="232"/>
      <c r="H5103" s="136" t="str">
        <f ca="1">IF(I5143&lt;&gt;"",IF(H5103&lt;&gt;"",H5103,NOW()),"")</f>
        <v/>
      </c>
      <c r="J5103" s="136" t="str">
        <f ca="1">IF(K5143&lt;&gt;"", IF(J5103&lt;&gt;"",J5103,NOW()),"")</f>
        <v/>
      </c>
      <c r="K5103" s="105"/>
      <c r="L5103" s="91"/>
    </row>
    <row r="5104" spans="2:12">
      <c r="B5104" s="91"/>
      <c r="C5104" s="13"/>
      <c r="D5104" s="43"/>
      <c r="E5104" s="13"/>
      <c r="F5104" s="13"/>
      <c r="G5104" s="232"/>
      <c r="H5104" s="136" t="str">
        <f ca="1">IF(I5144&lt;&gt;"",IF(H5104&lt;&gt;"",H5104,NOW()),"")</f>
        <v/>
      </c>
      <c r="J5104" s="136" t="str">
        <f ca="1">IF(K5144&lt;&gt;"", IF(J5104&lt;&gt;"",J5104,NOW()),"")</f>
        <v/>
      </c>
      <c r="K5104" s="105"/>
      <c r="L5104" s="91"/>
    </row>
    <row r="5105" spans="2:12">
      <c r="B5105" s="91"/>
      <c r="C5105" s="13"/>
      <c r="D5105" s="43"/>
      <c r="E5105" s="13"/>
      <c r="F5105" s="13"/>
      <c r="G5105" s="232"/>
      <c r="H5105" s="136" t="str">
        <f ca="1">IF(I5145&lt;&gt;"",IF(H5105&lt;&gt;"",H5105,NOW()),"")</f>
        <v/>
      </c>
      <c r="J5105" s="136" t="str">
        <f ca="1">IF(K5145&lt;&gt;"", IF(J5105&lt;&gt;"",J5105,NOW()),"")</f>
        <v/>
      </c>
      <c r="K5105" s="105"/>
      <c r="L5105" s="91"/>
    </row>
    <row r="5106" spans="2:12">
      <c r="B5106" s="91"/>
      <c r="C5106" s="13"/>
      <c r="D5106" s="43"/>
      <c r="E5106" s="13"/>
      <c r="F5106" s="13"/>
      <c r="G5106" s="232"/>
      <c r="H5106" s="136" t="str">
        <f ca="1">IF(I5146&lt;&gt;"",IF(H5106&lt;&gt;"",H5106,NOW()),"")</f>
        <v/>
      </c>
      <c r="J5106" s="136" t="str">
        <f ca="1">IF(K5146&lt;&gt;"", IF(J5106&lt;&gt;"",J5106,NOW()),"")</f>
        <v/>
      </c>
      <c r="K5106" s="105"/>
      <c r="L5106" s="91"/>
    </row>
    <row r="5107" spans="2:12">
      <c r="B5107" s="91"/>
      <c r="C5107" s="13"/>
      <c r="D5107" s="43"/>
      <c r="E5107" s="13"/>
      <c r="F5107" s="13"/>
      <c r="G5107" s="232"/>
      <c r="H5107" s="136" t="str">
        <f ca="1">IF(I5147&lt;&gt;"",IF(H5107&lt;&gt;"",H5107,NOW()),"")</f>
        <v/>
      </c>
      <c r="J5107" s="136" t="str">
        <f ca="1">IF(K5147&lt;&gt;"", IF(J5107&lt;&gt;"",J5107,NOW()),"")</f>
        <v/>
      </c>
      <c r="K5107" s="105"/>
      <c r="L5107" s="91"/>
    </row>
    <row r="5108" spans="2:12">
      <c r="B5108" s="91"/>
      <c r="C5108" s="13"/>
      <c r="D5108" s="43"/>
      <c r="E5108" s="13"/>
      <c r="F5108" s="13"/>
      <c r="G5108" s="232"/>
      <c r="H5108" s="136" t="str">
        <f ca="1">IF(I5148&lt;&gt;"",IF(H5108&lt;&gt;"",H5108,NOW()),"")</f>
        <v/>
      </c>
      <c r="J5108" s="136" t="str">
        <f ca="1">IF(K5148&lt;&gt;"", IF(J5108&lt;&gt;"",J5108,NOW()),"")</f>
        <v/>
      </c>
      <c r="K5108" s="105"/>
      <c r="L5108" s="91"/>
    </row>
    <row r="5109" spans="2:12">
      <c r="B5109" s="91"/>
      <c r="C5109" s="13"/>
      <c r="D5109" s="43"/>
      <c r="E5109" s="13"/>
      <c r="F5109" s="13"/>
      <c r="G5109" s="232"/>
      <c r="H5109" s="136" t="str">
        <f ca="1">IF(I5149&lt;&gt;"",IF(H5109&lt;&gt;"",H5109,NOW()),"")</f>
        <v/>
      </c>
      <c r="J5109" s="136" t="str">
        <f ca="1">IF(K5149&lt;&gt;"", IF(J5109&lt;&gt;"",J5109,NOW()),"")</f>
        <v/>
      </c>
      <c r="K5109" s="105"/>
      <c r="L5109" s="91"/>
    </row>
    <row r="5110" spans="2:12">
      <c r="B5110" s="91"/>
      <c r="C5110" s="13"/>
      <c r="D5110" s="43"/>
      <c r="E5110" s="13"/>
      <c r="F5110" s="13"/>
      <c r="G5110" s="232"/>
      <c r="H5110" s="136" t="str">
        <f ca="1">IF(I5150&lt;&gt;"",IF(H5110&lt;&gt;"",H5110,NOW()),"")</f>
        <v/>
      </c>
      <c r="J5110" s="136" t="str">
        <f ca="1">IF(K5150&lt;&gt;"", IF(J5110&lt;&gt;"",J5110,NOW()),"")</f>
        <v/>
      </c>
      <c r="K5110" s="105"/>
      <c r="L5110" s="91"/>
    </row>
    <row r="5111" spans="2:12">
      <c r="B5111" s="91"/>
      <c r="C5111" s="13"/>
      <c r="D5111" s="43"/>
      <c r="E5111" s="13"/>
      <c r="F5111" s="13"/>
      <c r="G5111" s="232"/>
      <c r="H5111" s="136" t="str">
        <f ca="1">IF(I5151&lt;&gt;"",IF(H5111&lt;&gt;"",H5111,NOW()),"")</f>
        <v/>
      </c>
      <c r="J5111" s="136" t="str">
        <f ca="1">IF(K5151&lt;&gt;"", IF(J5111&lt;&gt;"",J5111,NOW()),"")</f>
        <v/>
      </c>
      <c r="K5111" s="105"/>
      <c r="L5111" s="91"/>
    </row>
    <row r="5112" spans="2:12">
      <c r="B5112" s="91"/>
      <c r="C5112" s="13"/>
      <c r="D5112" s="43"/>
      <c r="E5112" s="13"/>
      <c r="F5112" s="13"/>
      <c r="G5112" s="232"/>
      <c r="H5112" s="136" t="str">
        <f ca="1">IF(I5152&lt;&gt;"",IF(H5112&lt;&gt;"",H5112,NOW()),"")</f>
        <v/>
      </c>
      <c r="J5112" s="136" t="str">
        <f ca="1">IF(K5152&lt;&gt;"", IF(J5112&lt;&gt;"",J5112,NOW()),"")</f>
        <v/>
      </c>
      <c r="K5112" s="105"/>
      <c r="L5112" s="91"/>
    </row>
    <row r="5113" spans="2:12">
      <c r="B5113" s="91"/>
      <c r="C5113" s="13"/>
      <c r="D5113" s="43"/>
      <c r="E5113" s="13"/>
      <c r="F5113" s="13"/>
      <c r="G5113" s="232"/>
      <c r="H5113" s="136" t="str">
        <f ca="1">IF(I5153&lt;&gt;"",IF(H5113&lt;&gt;"",H5113,NOW()),"")</f>
        <v/>
      </c>
      <c r="J5113" s="136" t="str">
        <f ca="1">IF(K5153&lt;&gt;"", IF(J5113&lt;&gt;"",J5113,NOW()),"")</f>
        <v/>
      </c>
      <c r="K5113" s="105"/>
      <c r="L5113" s="91"/>
    </row>
    <row r="5114" spans="2:12">
      <c r="B5114" s="91"/>
      <c r="C5114" s="13"/>
      <c r="D5114" s="43"/>
      <c r="E5114" s="13"/>
      <c r="F5114" s="13"/>
      <c r="G5114" s="232"/>
      <c r="H5114" s="136" t="str">
        <f ca="1">IF(I5154&lt;&gt;"",IF(H5114&lt;&gt;"",H5114,NOW()),"")</f>
        <v/>
      </c>
      <c r="J5114" s="136" t="str">
        <f ca="1">IF(K5154&lt;&gt;"", IF(J5114&lt;&gt;"",J5114,NOW()),"")</f>
        <v/>
      </c>
      <c r="K5114" s="105"/>
      <c r="L5114" s="91"/>
    </row>
    <row r="5115" spans="2:12">
      <c r="B5115" s="91"/>
      <c r="C5115" s="13"/>
      <c r="D5115" s="43"/>
      <c r="E5115" s="13"/>
      <c r="F5115" s="13"/>
      <c r="G5115" s="232"/>
      <c r="H5115" s="136" t="str">
        <f ca="1">IF(I5155&lt;&gt;"",IF(H5115&lt;&gt;"",H5115,NOW()),"")</f>
        <v/>
      </c>
      <c r="J5115" s="136" t="str">
        <f ca="1">IF(K5155&lt;&gt;"", IF(J5115&lt;&gt;"",J5115,NOW()),"")</f>
        <v/>
      </c>
      <c r="K5115" s="105"/>
      <c r="L5115" s="91"/>
    </row>
    <row r="5116" spans="2:12">
      <c r="B5116" s="91"/>
      <c r="C5116" s="13"/>
      <c r="D5116" s="43"/>
      <c r="E5116" s="13"/>
      <c r="F5116" s="13"/>
      <c r="G5116" s="232"/>
      <c r="H5116" s="136" t="str">
        <f ca="1">IF(I5156&lt;&gt;"",IF(H5116&lt;&gt;"",H5116,NOW()),"")</f>
        <v/>
      </c>
      <c r="J5116" s="136" t="str">
        <f ca="1">IF(K5156&lt;&gt;"", IF(J5116&lt;&gt;"",J5116,NOW()),"")</f>
        <v/>
      </c>
      <c r="K5116" s="105"/>
      <c r="L5116" s="91"/>
    </row>
    <row r="5117" spans="2:12">
      <c r="B5117" s="91"/>
      <c r="C5117" s="13"/>
      <c r="D5117" s="43"/>
      <c r="E5117" s="13"/>
      <c r="F5117" s="13"/>
      <c r="G5117" s="232"/>
      <c r="H5117" s="136" t="str">
        <f ca="1">IF(I5157&lt;&gt;"",IF(H5117&lt;&gt;"",H5117,NOW()),"")</f>
        <v/>
      </c>
      <c r="J5117" s="136" t="str">
        <f ca="1">IF(K5157&lt;&gt;"", IF(J5117&lt;&gt;"",J5117,NOW()),"")</f>
        <v/>
      </c>
      <c r="K5117" s="105"/>
      <c r="L5117" s="91"/>
    </row>
    <row r="5118" spans="2:12">
      <c r="B5118" s="91"/>
      <c r="C5118" s="13"/>
      <c r="D5118" s="43"/>
      <c r="E5118" s="13"/>
      <c r="F5118" s="13"/>
      <c r="G5118" s="232"/>
      <c r="H5118" s="136" t="str">
        <f ca="1">IF(I5158&lt;&gt;"",IF(H5118&lt;&gt;"",H5118,NOW()),"")</f>
        <v/>
      </c>
      <c r="J5118" s="136" t="str">
        <f ca="1">IF(K5158&lt;&gt;"", IF(J5118&lt;&gt;"",J5118,NOW()),"")</f>
        <v/>
      </c>
      <c r="K5118" s="105"/>
      <c r="L5118" s="91"/>
    </row>
    <row r="5119" spans="2:12">
      <c r="B5119" s="91"/>
      <c r="C5119" s="13"/>
      <c r="D5119" s="43"/>
      <c r="E5119" s="13"/>
      <c r="F5119" s="13"/>
      <c r="G5119" s="232"/>
      <c r="H5119" s="136" t="str">
        <f ca="1">IF(I5159&lt;&gt;"",IF(H5119&lt;&gt;"",H5119,NOW()),"")</f>
        <v/>
      </c>
      <c r="J5119" s="136" t="str">
        <f ca="1">IF(K5159&lt;&gt;"", IF(J5119&lt;&gt;"",J5119,NOW()),"")</f>
        <v/>
      </c>
      <c r="K5119" s="105"/>
      <c r="L5119" s="91"/>
    </row>
    <row r="5120" spans="2:12">
      <c r="B5120" s="91"/>
      <c r="C5120" s="13"/>
      <c r="D5120" s="43"/>
      <c r="E5120" s="13"/>
      <c r="F5120" s="13"/>
      <c r="G5120" s="232"/>
      <c r="H5120" s="136" t="str">
        <f ca="1">IF(I5160&lt;&gt;"",IF(H5120&lt;&gt;"",H5120,NOW()),"")</f>
        <v/>
      </c>
      <c r="J5120" s="136" t="str">
        <f ca="1">IF(K5160&lt;&gt;"", IF(J5120&lt;&gt;"",J5120,NOW()),"")</f>
        <v/>
      </c>
      <c r="K5120" s="105"/>
      <c r="L5120" s="91"/>
    </row>
    <row r="5121" spans="2:12">
      <c r="B5121" s="91"/>
      <c r="C5121" s="13"/>
      <c r="D5121" s="43"/>
      <c r="E5121" s="13"/>
      <c r="F5121" s="13"/>
      <c r="G5121" s="232"/>
      <c r="H5121" s="136" t="str">
        <f ca="1">IF(I5161&lt;&gt;"",IF(H5121&lt;&gt;"",H5121,NOW()),"")</f>
        <v/>
      </c>
      <c r="J5121" s="136" t="str">
        <f ca="1">IF(K5161&lt;&gt;"", IF(J5121&lt;&gt;"",J5121,NOW()),"")</f>
        <v/>
      </c>
      <c r="K5121" s="105"/>
      <c r="L5121" s="91"/>
    </row>
    <row r="5122" spans="2:12">
      <c r="B5122" s="91"/>
      <c r="C5122" s="13"/>
      <c r="D5122" s="43"/>
      <c r="E5122" s="13"/>
      <c r="F5122" s="13"/>
      <c r="G5122" s="232"/>
      <c r="H5122" s="136" t="str">
        <f ca="1">IF(I5162&lt;&gt;"",IF(H5122&lt;&gt;"",H5122,NOW()),"")</f>
        <v/>
      </c>
      <c r="J5122" s="136" t="str">
        <f ca="1">IF(K5162&lt;&gt;"", IF(J5122&lt;&gt;"",J5122,NOW()),"")</f>
        <v/>
      </c>
      <c r="K5122" s="105"/>
      <c r="L5122" s="91"/>
    </row>
    <row r="5123" spans="2:12">
      <c r="B5123" s="91"/>
      <c r="C5123" s="13"/>
      <c r="D5123" s="43"/>
      <c r="E5123" s="13"/>
      <c r="F5123" s="13"/>
      <c r="G5123" s="232"/>
      <c r="H5123" s="136" t="str">
        <f ca="1">IF(I5163&lt;&gt;"",IF(H5123&lt;&gt;"",H5123,NOW()),"")</f>
        <v/>
      </c>
      <c r="J5123" s="136" t="str">
        <f ca="1">IF(K5163&lt;&gt;"", IF(J5123&lt;&gt;"",J5123,NOW()),"")</f>
        <v/>
      </c>
      <c r="K5123" s="105"/>
      <c r="L5123" s="91"/>
    </row>
    <row r="5124" spans="2:12">
      <c r="B5124" s="91"/>
      <c r="C5124" s="13"/>
      <c r="D5124" s="43"/>
      <c r="E5124" s="13"/>
      <c r="F5124" s="13"/>
      <c r="G5124" s="232"/>
      <c r="H5124" s="136" t="str">
        <f ca="1">IF(I5164&lt;&gt;"",IF(H5124&lt;&gt;"",H5124,NOW()),"")</f>
        <v/>
      </c>
      <c r="J5124" s="136" t="str">
        <f ca="1">IF(K5164&lt;&gt;"", IF(J5124&lt;&gt;"",J5124,NOW()),"")</f>
        <v/>
      </c>
      <c r="K5124" s="105"/>
      <c r="L5124" s="91"/>
    </row>
    <row r="5125" spans="2:12">
      <c r="B5125" s="91"/>
      <c r="C5125" s="13"/>
      <c r="D5125" s="43"/>
      <c r="E5125" s="13"/>
      <c r="F5125" s="13"/>
      <c r="G5125" s="232"/>
      <c r="H5125" s="136" t="str">
        <f ca="1">IF(I5165&lt;&gt;"",IF(H5125&lt;&gt;"",H5125,NOW()),"")</f>
        <v/>
      </c>
      <c r="J5125" s="136" t="str">
        <f ca="1">IF(K5165&lt;&gt;"", IF(J5125&lt;&gt;"",J5125,NOW()),"")</f>
        <v/>
      </c>
      <c r="K5125" s="105"/>
      <c r="L5125" s="91"/>
    </row>
    <row r="5126" spans="2:12">
      <c r="B5126" s="91"/>
      <c r="C5126" s="13"/>
      <c r="D5126" s="43"/>
      <c r="E5126" s="13"/>
      <c r="F5126" s="13"/>
      <c r="G5126" s="232"/>
      <c r="H5126" s="136" t="str">
        <f ca="1">IF(I5166&lt;&gt;"",IF(H5126&lt;&gt;"",H5126,NOW()),"")</f>
        <v/>
      </c>
      <c r="J5126" s="136" t="str">
        <f ca="1">IF(K5166&lt;&gt;"", IF(J5126&lt;&gt;"",J5126,NOW()),"")</f>
        <v/>
      </c>
      <c r="K5126" s="105"/>
      <c r="L5126" s="91"/>
    </row>
    <row r="5127" spans="2:12">
      <c r="B5127" s="91"/>
      <c r="C5127" s="13"/>
      <c r="D5127" s="43"/>
      <c r="E5127" s="13"/>
      <c r="F5127" s="13"/>
      <c r="G5127" s="232"/>
      <c r="H5127" s="136" t="str">
        <f ca="1">IF(I5167&lt;&gt;"",IF(H5127&lt;&gt;"",H5127,NOW()),"")</f>
        <v/>
      </c>
      <c r="J5127" s="136" t="str">
        <f ca="1">IF(K5167&lt;&gt;"", IF(J5127&lt;&gt;"",J5127,NOW()),"")</f>
        <v/>
      </c>
      <c r="K5127" s="105"/>
      <c r="L5127" s="91"/>
    </row>
    <row r="5128" spans="2:12">
      <c r="B5128" s="91"/>
      <c r="C5128" s="13"/>
      <c r="D5128" s="43"/>
      <c r="E5128" s="13"/>
      <c r="F5128" s="13"/>
      <c r="G5128" s="232"/>
      <c r="H5128" s="136" t="str">
        <f ca="1">IF(I5168&lt;&gt;"",IF(H5128&lt;&gt;"",H5128,NOW()),"")</f>
        <v/>
      </c>
      <c r="J5128" s="136" t="str">
        <f ca="1">IF(K5168&lt;&gt;"", IF(J5128&lt;&gt;"",J5128,NOW()),"")</f>
        <v/>
      </c>
      <c r="K5128" s="105"/>
      <c r="L5128" s="91"/>
    </row>
    <row r="5129" spans="2:12">
      <c r="B5129" s="91"/>
      <c r="C5129" s="13"/>
      <c r="D5129" s="43"/>
      <c r="E5129" s="13"/>
      <c r="F5129" s="13"/>
      <c r="G5129" s="232"/>
      <c r="H5129" s="136" t="str">
        <f ca="1">IF(I5169&lt;&gt;"",IF(H5129&lt;&gt;"",H5129,NOW()),"")</f>
        <v/>
      </c>
      <c r="J5129" s="136" t="str">
        <f ca="1">IF(K5169&lt;&gt;"", IF(J5129&lt;&gt;"",J5129,NOW()),"")</f>
        <v/>
      </c>
      <c r="K5129" s="105"/>
      <c r="L5129" s="91"/>
    </row>
    <row r="5130" spans="2:12">
      <c r="B5130" s="91"/>
      <c r="C5130" s="13"/>
      <c r="D5130" s="43"/>
      <c r="E5130" s="13"/>
      <c r="F5130" s="13"/>
      <c r="G5130" s="232"/>
      <c r="H5130" s="136" t="str">
        <f ca="1">IF(I5170&lt;&gt;"",IF(H5130&lt;&gt;"",H5130,NOW()),"")</f>
        <v/>
      </c>
      <c r="J5130" s="136" t="str">
        <f ca="1">IF(K5170&lt;&gt;"", IF(J5130&lt;&gt;"",J5130,NOW()),"")</f>
        <v/>
      </c>
      <c r="K5130" s="105"/>
      <c r="L5130" s="91"/>
    </row>
    <row r="5131" spans="2:12">
      <c r="B5131" s="91"/>
      <c r="C5131" s="13"/>
      <c r="D5131" s="43"/>
      <c r="E5131" s="13"/>
      <c r="F5131" s="13"/>
      <c r="G5131" s="232"/>
      <c r="H5131" s="136" t="str">
        <f ca="1">IF(I5171&lt;&gt;"",IF(H5131&lt;&gt;"",H5131,NOW()),"")</f>
        <v/>
      </c>
      <c r="J5131" s="136" t="str">
        <f ca="1">IF(K5171&lt;&gt;"", IF(J5131&lt;&gt;"",J5131,NOW()),"")</f>
        <v/>
      </c>
      <c r="K5131" s="105"/>
      <c r="L5131" s="91"/>
    </row>
    <row r="5132" spans="2:12">
      <c r="B5132" s="91"/>
      <c r="C5132" s="13"/>
      <c r="D5132" s="43"/>
      <c r="E5132" s="13"/>
      <c r="F5132" s="13"/>
      <c r="G5132" s="232"/>
      <c r="H5132" s="136" t="str">
        <f ca="1">IF(I5172&lt;&gt;"",IF(H5132&lt;&gt;"",H5132,NOW()),"")</f>
        <v/>
      </c>
      <c r="J5132" s="136" t="str">
        <f ca="1">IF(K5172&lt;&gt;"", IF(J5132&lt;&gt;"",J5132,NOW()),"")</f>
        <v/>
      </c>
      <c r="K5132" s="105"/>
      <c r="L5132" s="91"/>
    </row>
    <row r="5133" spans="2:12">
      <c r="B5133" s="91"/>
      <c r="C5133" s="13"/>
      <c r="D5133" s="43"/>
      <c r="E5133" s="13"/>
      <c r="F5133" s="13"/>
      <c r="G5133" s="232"/>
      <c r="H5133" s="136" t="str">
        <f ca="1">IF(I5173&lt;&gt;"",IF(H5133&lt;&gt;"",H5133,NOW()),"")</f>
        <v/>
      </c>
      <c r="J5133" s="136" t="str">
        <f ca="1">IF(K5173&lt;&gt;"", IF(J5133&lt;&gt;"",J5133,NOW()),"")</f>
        <v/>
      </c>
      <c r="K5133" s="105"/>
      <c r="L5133" s="91"/>
    </row>
    <row r="5134" spans="2:12">
      <c r="B5134" s="91"/>
      <c r="C5134" s="13"/>
      <c r="D5134" s="43"/>
      <c r="E5134" s="13"/>
      <c r="F5134" s="13"/>
      <c r="G5134" s="232"/>
      <c r="H5134" s="136" t="str">
        <f ca="1">IF(I5174&lt;&gt;"",IF(H5134&lt;&gt;"",H5134,NOW()),"")</f>
        <v/>
      </c>
      <c r="J5134" s="136" t="str">
        <f ca="1">IF(K5174&lt;&gt;"", IF(J5134&lt;&gt;"",J5134,NOW()),"")</f>
        <v/>
      </c>
      <c r="K5134" s="105"/>
      <c r="L5134" s="91"/>
    </row>
    <row r="5135" spans="2:12">
      <c r="B5135" s="91"/>
      <c r="C5135" s="13"/>
      <c r="D5135" s="43"/>
      <c r="E5135" s="13"/>
      <c r="F5135" s="13"/>
      <c r="G5135" s="232"/>
      <c r="H5135" s="136" t="str">
        <f ca="1">IF(I5175&lt;&gt;"",IF(H5135&lt;&gt;"",H5135,NOW()),"")</f>
        <v/>
      </c>
      <c r="J5135" s="136" t="str">
        <f ca="1">IF(K5175&lt;&gt;"", IF(J5135&lt;&gt;"",J5135,NOW()),"")</f>
        <v/>
      </c>
      <c r="K5135" s="105"/>
      <c r="L5135" s="91"/>
    </row>
    <row r="5136" spans="2:12">
      <c r="B5136" s="91"/>
      <c r="C5136" s="13"/>
      <c r="D5136" s="43"/>
      <c r="E5136" s="13"/>
      <c r="F5136" s="13"/>
      <c r="G5136" s="232"/>
      <c r="H5136" s="136" t="str">
        <f ca="1">IF(I5176&lt;&gt;"",IF(H5136&lt;&gt;"",H5136,NOW()),"")</f>
        <v/>
      </c>
      <c r="J5136" s="136" t="str">
        <f ca="1">IF(K5176&lt;&gt;"", IF(J5136&lt;&gt;"",J5136,NOW()),"")</f>
        <v/>
      </c>
      <c r="K5136" s="105"/>
      <c r="L5136" s="91"/>
    </row>
    <row r="5137" spans="2:12">
      <c r="B5137" s="91"/>
      <c r="C5137" s="13"/>
      <c r="D5137" s="43"/>
      <c r="E5137" s="13"/>
      <c r="F5137" s="13"/>
      <c r="G5137" s="232"/>
      <c r="H5137" s="136" t="str">
        <f ca="1">IF(I5177&lt;&gt;"",IF(H5137&lt;&gt;"",H5137,NOW()),"")</f>
        <v/>
      </c>
      <c r="J5137" s="136" t="str">
        <f ca="1">IF(K5177&lt;&gt;"", IF(J5137&lt;&gt;"",J5137,NOW()),"")</f>
        <v/>
      </c>
      <c r="K5137" s="105"/>
      <c r="L5137" s="91"/>
    </row>
    <row r="5138" spans="2:12">
      <c r="B5138" s="91"/>
      <c r="C5138" s="13"/>
      <c r="D5138" s="43"/>
      <c r="E5138" s="13"/>
      <c r="F5138" s="13"/>
      <c r="G5138" s="232"/>
      <c r="H5138" s="136" t="str">
        <f ca="1">IF(I5178&lt;&gt;"",IF(H5138&lt;&gt;"",H5138,NOW()),"")</f>
        <v/>
      </c>
      <c r="J5138" s="136" t="str">
        <f ca="1">IF(K5178&lt;&gt;"", IF(J5138&lt;&gt;"",J5138,NOW()),"")</f>
        <v/>
      </c>
      <c r="K5138" s="105"/>
      <c r="L5138" s="91"/>
    </row>
    <row r="5139" spans="2:12">
      <c r="B5139" s="91"/>
      <c r="C5139" s="13"/>
      <c r="D5139" s="43"/>
      <c r="E5139" s="13"/>
      <c r="F5139" s="13"/>
      <c r="G5139" s="232"/>
      <c r="H5139" s="136" t="str">
        <f ca="1">IF(I5179&lt;&gt;"",IF(H5139&lt;&gt;"",H5139,NOW()),"")</f>
        <v/>
      </c>
      <c r="J5139" s="136" t="str">
        <f ca="1">IF(K5179&lt;&gt;"", IF(J5139&lt;&gt;"",J5139,NOW()),"")</f>
        <v/>
      </c>
      <c r="K5139" s="105"/>
      <c r="L5139" s="91"/>
    </row>
    <row r="5140" spans="2:12">
      <c r="B5140" s="91"/>
      <c r="C5140" s="13"/>
      <c r="D5140" s="43"/>
      <c r="E5140" s="13"/>
      <c r="F5140" s="13"/>
      <c r="G5140" s="232"/>
      <c r="H5140" s="136" t="str">
        <f ca="1">IF(I5180&lt;&gt;"",IF(H5140&lt;&gt;"",H5140,NOW()),"")</f>
        <v/>
      </c>
      <c r="J5140" s="136" t="str">
        <f ca="1">IF(K5180&lt;&gt;"", IF(J5140&lt;&gt;"",J5140,NOW()),"")</f>
        <v/>
      </c>
      <c r="K5140" s="105"/>
      <c r="L5140" s="91"/>
    </row>
    <row r="5141" spans="2:12">
      <c r="B5141" s="91"/>
      <c r="C5141" s="13"/>
      <c r="D5141" s="43"/>
      <c r="E5141" s="13"/>
      <c r="F5141" s="13"/>
      <c r="G5141" s="232"/>
      <c r="H5141" s="136" t="str">
        <f ca="1">IF(I5181&lt;&gt;"",IF(H5141&lt;&gt;"",H5141,NOW()),"")</f>
        <v/>
      </c>
      <c r="J5141" s="136" t="str">
        <f ca="1">IF(K5181&lt;&gt;"", IF(J5141&lt;&gt;"",J5141,NOW()),"")</f>
        <v/>
      </c>
      <c r="K5141" s="105"/>
      <c r="L5141" s="91"/>
    </row>
    <row r="5142" spans="2:12">
      <c r="B5142" s="91"/>
      <c r="C5142" s="13"/>
      <c r="D5142" s="43"/>
      <c r="E5142" s="13"/>
      <c r="F5142" s="13"/>
      <c r="G5142" s="232"/>
      <c r="H5142" s="136" t="str">
        <f ca="1">IF(I5182&lt;&gt;"",IF(H5142&lt;&gt;"",H5142,NOW()),"")</f>
        <v/>
      </c>
      <c r="J5142" s="136" t="str">
        <f ca="1">IF(K5182&lt;&gt;"", IF(J5142&lt;&gt;"",J5142,NOW()),"")</f>
        <v/>
      </c>
      <c r="K5142" s="105"/>
      <c r="L5142" s="91"/>
    </row>
    <row r="5143" spans="2:12">
      <c r="B5143" s="91"/>
      <c r="C5143" s="13"/>
      <c r="D5143" s="43"/>
      <c r="E5143" s="13"/>
      <c r="F5143" s="13"/>
      <c r="G5143" s="232"/>
      <c r="H5143" s="136" t="str">
        <f ca="1">IF(I5183&lt;&gt;"",IF(H5143&lt;&gt;"",H5143,NOW()),"")</f>
        <v/>
      </c>
      <c r="J5143" s="136" t="str">
        <f ca="1">IF(K5183&lt;&gt;"", IF(J5143&lt;&gt;"",J5143,NOW()),"")</f>
        <v/>
      </c>
      <c r="K5143" s="105"/>
      <c r="L5143" s="91"/>
    </row>
    <row r="5144" spans="2:12">
      <c r="B5144" s="91"/>
      <c r="C5144" s="13"/>
      <c r="D5144" s="43"/>
      <c r="E5144" s="13"/>
      <c r="F5144" s="13"/>
      <c r="G5144" s="232"/>
      <c r="H5144" s="136" t="str">
        <f ca="1">IF(I5184&lt;&gt;"",IF(H5144&lt;&gt;"",H5144,NOW()),"")</f>
        <v/>
      </c>
      <c r="J5144" s="136" t="str">
        <f ca="1">IF(K5184&lt;&gt;"", IF(J5144&lt;&gt;"",J5144,NOW()),"")</f>
        <v/>
      </c>
      <c r="K5144" s="105"/>
      <c r="L5144" s="91"/>
    </row>
    <row r="5145" spans="2:12">
      <c r="B5145" s="91"/>
      <c r="C5145" s="13"/>
      <c r="D5145" s="43"/>
      <c r="E5145" s="13"/>
      <c r="F5145" s="13"/>
      <c r="G5145" s="232"/>
      <c r="H5145" s="136" t="str">
        <f ca="1">IF(I5185&lt;&gt;"",IF(H5145&lt;&gt;"",H5145,NOW()),"")</f>
        <v/>
      </c>
      <c r="J5145" s="136" t="str">
        <f ca="1">IF(K5185&lt;&gt;"", IF(J5145&lt;&gt;"",J5145,NOW()),"")</f>
        <v/>
      </c>
      <c r="K5145" s="105"/>
      <c r="L5145" s="91"/>
    </row>
    <row r="5146" spans="2:12">
      <c r="B5146" s="91"/>
      <c r="C5146" s="13"/>
      <c r="D5146" s="43"/>
      <c r="E5146" s="13"/>
      <c r="F5146" s="13"/>
      <c r="G5146" s="232"/>
      <c r="H5146" s="136" t="str">
        <f ca="1">IF(I5186&lt;&gt;"",IF(H5146&lt;&gt;"",H5146,NOW()),"")</f>
        <v/>
      </c>
      <c r="J5146" s="136" t="str">
        <f ca="1">IF(K5186&lt;&gt;"", IF(J5146&lt;&gt;"",J5146,NOW()),"")</f>
        <v/>
      </c>
      <c r="K5146" s="105"/>
      <c r="L5146" s="91"/>
    </row>
    <row r="5147" spans="2:12">
      <c r="B5147" s="91"/>
      <c r="C5147" s="13"/>
      <c r="D5147" s="43"/>
      <c r="E5147" s="13"/>
      <c r="F5147" s="13"/>
      <c r="G5147" s="232"/>
      <c r="H5147" s="136" t="str">
        <f ca="1">IF(I5187&lt;&gt;"",IF(H5147&lt;&gt;"",H5147,NOW()),"")</f>
        <v/>
      </c>
      <c r="J5147" s="136" t="str">
        <f ca="1">IF(K5187&lt;&gt;"", IF(J5147&lt;&gt;"",J5147,NOW()),"")</f>
        <v/>
      </c>
      <c r="K5147" s="105"/>
      <c r="L5147" s="91"/>
    </row>
    <row r="5148" spans="2:12">
      <c r="B5148" s="91"/>
      <c r="C5148" s="13"/>
      <c r="D5148" s="43"/>
      <c r="E5148" s="13"/>
      <c r="F5148" s="13"/>
      <c r="G5148" s="232"/>
      <c r="H5148" s="136" t="str">
        <f ca="1">IF(I5188&lt;&gt;"",IF(H5148&lt;&gt;"",H5148,NOW()),"")</f>
        <v/>
      </c>
      <c r="J5148" s="136" t="str">
        <f ca="1">IF(K5188&lt;&gt;"", IF(J5148&lt;&gt;"",J5148,NOW()),"")</f>
        <v/>
      </c>
      <c r="K5148" s="105"/>
      <c r="L5148" s="91"/>
    </row>
    <row r="5149" spans="2:12">
      <c r="B5149" s="91"/>
      <c r="C5149" s="13"/>
      <c r="D5149" s="43"/>
      <c r="E5149" s="13"/>
      <c r="F5149" s="13"/>
      <c r="G5149" s="232"/>
      <c r="H5149" s="136" t="str">
        <f ca="1">IF(I5189&lt;&gt;"",IF(H5149&lt;&gt;"",H5149,NOW()),"")</f>
        <v/>
      </c>
      <c r="J5149" s="136" t="str">
        <f ca="1">IF(K5189&lt;&gt;"", IF(J5149&lt;&gt;"",J5149,NOW()),"")</f>
        <v/>
      </c>
      <c r="K5149" s="105"/>
      <c r="L5149" s="91"/>
    </row>
    <row r="5150" spans="2:12">
      <c r="B5150" s="91"/>
      <c r="C5150" s="13"/>
      <c r="D5150" s="43"/>
      <c r="E5150" s="13"/>
      <c r="F5150" s="13"/>
      <c r="G5150" s="232"/>
      <c r="H5150" s="136" t="str">
        <f ca="1">IF(I5190&lt;&gt;"",IF(H5150&lt;&gt;"",H5150,NOW()),"")</f>
        <v/>
      </c>
      <c r="J5150" s="136" t="str">
        <f ca="1">IF(K5190&lt;&gt;"", IF(J5150&lt;&gt;"",J5150,NOW()),"")</f>
        <v/>
      </c>
      <c r="K5150" s="105"/>
      <c r="L5150" s="91"/>
    </row>
    <row r="5151" spans="2:12">
      <c r="B5151" s="91"/>
      <c r="C5151" s="13"/>
      <c r="D5151" s="43"/>
      <c r="E5151" s="13"/>
      <c r="F5151" s="13"/>
      <c r="G5151" s="232"/>
      <c r="H5151" s="136" t="str">
        <f ca="1">IF(I5191&lt;&gt;"",IF(H5151&lt;&gt;"",H5151,NOW()),"")</f>
        <v/>
      </c>
      <c r="J5151" s="136" t="str">
        <f ca="1">IF(K5191&lt;&gt;"", IF(J5151&lt;&gt;"",J5151,NOW()),"")</f>
        <v/>
      </c>
      <c r="K5151" s="105"/>
      <c r="L5151" s="91"/>
    </row>
    <row r="5152" spans="2:12">
      <c r="B5152" s="91"/>
      <c r="C5152" s="13"/>
      <c r="D5152" s="43"/>
      <c r="E5152" s="13"/>
      <c r="F5152" s="13"/>
      <c r="G5152" s="232"/>
      <c r="H5152" s="136" t="str">
        <f ca="1">IF(I5192&lt;&gt;"",IF(H5152&lt;&gt;"",H5152,NOW()),"")</f>
        <v/>
      </c>
      <c r="J5152" s="136" t="str">
        <f ca="1">IF(K5192&lt;&gt;"", IF(J5152&lt;&gt;"",J5152,NOW()),"")</f>
        <v/>
      </c>
      <c r="K5152" s="105"/>
      <c r="L5152" s="91"/>
    </row>
    <row r="5153" spans="2:12">
      <c r="B5153" s="91"/>
      <c r="C5153" s="13"/>
      <c r="D5153" s="43"/>
      <c r="E5153" s="13"/>
      <c r="F5153" s="13"/>
      <c r="G5153" s="232"/>
      <c r="H5153" s="136" t="str">
        <f ca="1">IF(I5193&lt;&gt;"",IF(H5153&lt;&gt;"",H5153,NOW()),"")</f>
        <v/>
      </c>
      <c r="J5153" s="136" t="str">
        <f ca="1">IF(K5193&lt;&gt;"", IF(J5153&lt;&gt;"",J5153,NOW()),"")</f>
        <v/>
      </c>
      <c r="K5153" s="105"/>
      <c r="L5153" s="91"/>
    </row>
    <row r="5154" spans="2:12">
      <c r="B5154" s="91"/>
      <c r="C5154" s="13"/>
      <c r="D5154" s="43"/>
      <c r="E5154" s="13"/>
      <c r="F5154" s="13"/>
      <c r="G5154" s="232"/>
      <c r="H5154" s="136" t="str">
        <f ca="1">IF(I5194&lt;&gt;"",IF(H5154&lt;&gt;"",H5154,NOW()),"")</f>
        <v/>
      </c>
      <c r="J5154" s="136" t="str">
        <f ca="1">IF(K5194&lt;&gt;"", IF(J5154&lt;&gt;"",J5154,NOW()),"")</f>
        <v/>
      </c>
      <c r="K5154" s="105"/>
      <c r="L5154" s="91"/>
    </row>
    <row r="5155" spans="2:12">
      <c r="B5155" s="91"/>
      <c r="C5155" s="13"/>
      <c r="D5155" s="43"/>
      <c r="E5155" s="13"/>
      <c r="F5155" s="13"/>
      <c r="G5155" s="232"/>
      <c r="H5155" s="136" t="str">
        <f ca="1">IF(I5195&lt;&gt;"",IF(H5155&lt;&gt;"",H5155,NOW()),"")</f>
        <v/>
      </c>
      <c r="J5155" s="136" t="str">
        <f ca="1">IF(K5195&lt;&gt;"", IF(J5155&lt;&gt;"",J5155,NOW()),"")</f>
        <v/>
      </c>
      <c r="K5155" s="105"/>
      <c r="L5155" s="91"/>
    </row>
    <row r="5156" spans="2:12">
      <c r="B5156" s="91"/>
      <c r="C5156" s="13"/>
      <c r="D5156" s="43"/>
      <c r="E5156" s="13"/>
      <c r="F5156" s="13"/>
      <c r="G5156" s="232"/>
      <c r="H5156" s="136" t="str">
        <f ca="1">IF(I5196&lt;&gt;"",IF(H5156&lt;&gt;"",H5156,NOW()),"")</f>
        <v/>
      </c>
      <c r="J5156" s="136" t="str">
        <f ca="1">IF(K5196&lt;&gt;"", IF(J5156&lt;&gt;"",J5156,NOW()),"")</f>
        <v/>
      </c>
      <c r="K5156" s="105"/>
      <c r="L5156" s="91"/>
    </row>
    <row r="5157" spans="2:12">
      <c r="B5157" s="91"/>
      <c r="C5157" s="13"/>
      <c r="D5157" s="43"/>
      <c r="E5157" s="13"/>
      <c r="F5157" s="13"/>
      <c r="G5157" s="232"/>
      <c r="H5157" s="136" t="str">
        <f ca="1">IF(I5197&lt;&gt;"",IF(H5157&lt;&gt;"",H5157,NOW()),"")</f>
        <v/>
      </c>
      <c r="J5157" s="136" t="str">
        <f ca="1">IF(K5197&lt;&gt;"", IF(J5157&lt;&gt;"",J5157,NOW()),"")</f>
        <v/>
      </c>
      <c r="K5157" s="105"/>
      <c r="L5157" s="91"/>
    </row>
    <row r="5158" spans="2:12">
      <c r="B5158" s="91"/>
      <c r="C5158" s="13"/>
      <c r="D5158" s="43"/>
      <c r="E5158" s="13"/>
      <c r="F5158" s="13"/>
      <c r="G5158" s="232"/>
      <c r="H5158" s="136" t="str">
        <f ca="1">IF(I5198&lt;&gt;"",IF(H5158&lt;&gt;"",H5158,NOW()),"")</f>
        <v/>
      </c>
      <c r="J5158" s="136" t="str">
        <f ca="1">IF(K5198&lt;&gt;"", IF(J5158&lt;&gt;"",J5158,NOW()),"")</f>
        <v/>
      </c>
      <c r="K5158" s="105"/>
      <c r="L5158" s="91"/>
    </row>
    <row r="5159" spans="2:12">
      <c r="B5159" s="91"/>
      <c r="C5159" s="13"/>
      <c r="D5159" s="43"/>
      <c r="E5159" s="13"/>
      <c r="F5159" s="13"/>
      <c r="G5159" s="232"/>
      <c r="H5159" s="136" t="str">
        <f ca="1">IF(I5199&lt;&gt;"",IF(H5159&lt;&gt;"",H5159,NOW()),"")</f>
        <v/>
      </c>
      <c r="J5159" s="136" t="str">
        <f ca="1">IF(K5199&lt;&gt;"", IF(J5159&lt;&gt;"",J5159,NOW()),"")</f>
        <v/>
      </c>
      <c r="K5159" s="105"/>
      <c r="L5159" s="91"/>
    </row>
    <row r="5160" spans="2:12">
      <c r="B5160" s="91"/>
      <c r="C5160" s="13"/>
      <c r="D5160" s="43"/>
      <c r="E5160" s="13"/>
      <c r="F5160" s="13"/>
      <c r="G5160" s="232"/>
      <c r="H5160" s="136" t="str">
        <f ca="1">IF(I5200&lt;&gt;"",IF(H5160&lt;&gt;"",H5160,NOW()),"")</f>
        <v/>
      </c>
      <c r="J5160" s="136" t="str">
        <f ca="1">IF(K5200&lt;&gt;"", IF(J5160&lt;&gt;"",J5160,NOW()),"")</f>
        <v/>
      </c>
      <c r="K5160" s="105"/>
      <c r="L5160" s="91"/>
    </row>
    <row r="5161" spans="2:12">
      <c r="B5161" s="91"/>
      <c r="C5161" s="13"/>
      <c r="D5161" s="43"/>
      <c r="E5161" s="13"/>
      <c r="F5161" s="13"/>
      <c r="G5161" s="232"/>
      <c r="H5161" s="136" t="str">
        <f ca="1">IF(I5201&lt;&gt;"",IF(H5161&lt;&gt;"",H5161,NOW()),"")</f>
        <v/>
      </c>
      <c r="J5161" s="136" t="str">
        <f ca="1">IF(K5201&lt;&gt;"", IF(J5161&lt;&gt;"",J5161,NOW()),"")</f>
        <v/>
      </c>
      <c r="K5161" s="105"/>
      <c r="L5161" s="91"/>
    </row>
    <row r="5162" spans="2:12">
      <c r="B5162" s="91"/>
      <c r="C5162" s="13"/>
      <c r="D5162" s="43"/>
      <c r="E5162" s="13"/>
      <c r="F5162" s="13"/>
      <c r="G5162" s="232"/>
      <c r="H5162" s="136" t="str">
        <f ca="1">IF(I5202&lt;&gt;"",IF(H5162&lt;&gt;"",H5162,NOW()),"")</f>
        <v/>
      </c>
      <c r="J5162" s="136" t="str">
        <f ca="1">IF(K5202&lt;&gt;"", IF(J5162&lt;&gt;"",J5162,NOW()),"")</f>
        <v/>
      </c>
      <c r="K5162" s="105"/>
      <c r="L5162" s="91"/>
    </row>
    <row r="5163" spans="2:12">
      <c r="B5163" s="91"/>
      <c r="C5163" s="13"/>
      <c r="D5163" s="43"/>
      <c r="E5163" s="13"/>
      <c r="F5163" s="13"/>
      <c r="G5163" s="232"/>
      <c r="H5163" s="136" t="str">
        <f ca="1">IF(I5203&lt;&gt;"",IF(H5163&lt;&gt;"",H5163,NOW()),"")</f>
        <v/>
      </c>
      <c r="J5163" s="136" t="str">
        <f ca="1">IF(K5203&lt;&gt;"", IF(J5163&lt;&gt;"",J5163,NOW()),"")</f>
        <v/>
      </c>
      <c r="K5163" s="105"/>
      <c r="L5163" s="91"/>
    </row>
    <row r="5164" spans="2:12">
      <c r="B5164" s="91"/>
      <c r="C5164" s="13"/>
      <c r="D5164" s="43"/>
      <c r="E5164" s="13"/>
      <c r="F5164" s="13"/>
      <c r="G5164" s="232"/>
      <c r="H5164" s="136" t="str">
        <f ca="1">IF(I5204&lt;&gt;"",IF(H5164&lt;&gt;"",H5164,NOW()),"")</f>
        <v/>
      </c>
      <c r="J5164" s="136" t="str">
        <f ca="1">IF(K5204&lt;&gt;"", IF(J5164&lt;&gt;"",J5164,NOW()),"")</f>
        <v/>
      </c>
      <c r="K5164" s="105"/>
      <c r="L5164" s="91"/>
    </row>
    <row r="5165" spans="2:12">
      <c r="B5165" s="91"/>
      <c r="C5165" s="13"/>
      <c r="D5165" s="43"/>
      <c r="E5165" s="13"/>
      <c r="F5165" s="13"/>
      <c r="G5165" s="232"/>
      <c r="H5165" s="136" t="str">
        <f ca="1">IF(I5205&lt;&gt;"",IF(H5165&lt;&gt;"",H5165,NOW()),"")</f>
        <v/>
      </c>
      <c r="J5165" s="136" t="str">
        <f ca="1">IF(K5205&lt;&gt;"", IF(J5165&lt;&gt;"",J5165,NOW()),"")</f>
        <v/>
      </c>
      <c r="K5165" s="105"/>
      <c r="L5165" s="91"/>
    </row>
    <row r="5166" spans="2:12">
      <c r="B5166" s="91"/>
      <c r="C5166" s="13"/>
      <c r="D5166" s="43"/>
      <c r="E5166" s="13"/>
      <c r="F5166" s="13"/>
      <c r="G5166" s="232"/>
      <c r="H5166" s="136" t="str">
        <f ca="1">IF(I5206&lt;&gt;"",IF(H5166&lt;&gt;"",H5166,NOW()),"")</f>
        <v/>
      </c>
      <c r="J5166" s="136" t="str">
        <f ca="1">IF(K5206&lt;&gt;"", IF(J5166&lt;&gt;"",J5166,NOW()),"")</f>
        <v/>
      </c>
      <c r="K5166" s="105"/>
      <c r="L5166" s="91"/>
    </row>
    <row r="5167" spans="2:12">
      <c r="B5167" s="91"/>
      <c r="C5167" s="13"/>
      <c r="D5167" s="43"/>
      <c r="E5167" s="13"/>
      <c r="F5167" s="13"/>
      <c r="G5167" s="232"/>
      <c r="H5167" s="136" t="str">
        <f ca="1">IF(I5207&lt;&gt;"",IF(H5167&lt;&gt;"",H5167,NOW()),"")</f>
        <v/>
      </c>
      <c r="J5167" s="136" t="str">
        <f ca="1">IF(K5207&lt;&gt;"", IF(J5167&lt;&gt;"",J5167,NOW()),"")</f>
        <v/>
      </c>
      <c r="K5167" s="105"/>
      <c r="L5167" s="91"/>
    </row>
    <row r="5168" spans="2:12">
      <c r="B5168" s="91"/>
      <c r="C5168" s="13"/>
      <c r="D5168" s="43"/>
      <c r="E5168" s="13"/>
      <c r="F5168" s="13"/>
      <c r="G5168" s="232"/>
      <c r="H5168" s="136" t="str">
        <f ca="1">IF(I5208&lt;&gt;"",IF(H5168&lt;&gt;"",H5168,NOW()),"")</f>
        <v/>
      </c>
      <c r="J5168" s="136" t="str">
        <f ca="1">IF(K5208&lt;&gt;"", IF(J5168&lt;&gt;"",J5168,NOW()),"")</f>
        <v/>
      </c>
      <c r="K5168" s="105"/>
      <c r="L5168" s="91"/>
    </row>
    <row r="5169" spans="2:12">
      <c r="B5169" s="91"/>
      <c r="C5169" s="13"/>
      <c r="D5169" s="43"/>
      <c r="E5169" s="13"/>
      <c r="F5169" s="13"/>
      <c r="G5169" s="232"/>
      <c r="H5169" s="136" t="str">
        <f ca="1">IF(I5209&lt;&gt;"",IF(H5169&lt;&gt;"",H5169,NOW()),"")</f>
        <v/>
      </c>
      <c r="J5169" s="136" t="str">
        <f ca="1">IF(K5209&lt;&gt;"", IF(J5169&lt;&gt;"",J5169,NOW()),"")</f>
        <v/>
      </c>
      <c r="K5169" s="105"/>
      <c r="L5169" s="91"/>
    </row>
    <row r="5170" spans="2:12">
      <c r="B5170" s="91"/>
      <c r="C5170" s="13"/>
      <c r="D5170" s="43"/>
      <c r="E5170" s="13"/>
      <c r="F5170" s="13"/>
      <c r="G5170" s="232"/>
      <c r="H5170" s="136" t="str">
        <f ca="1">IF(I5210&lt;&gt;"",IF(H5170&lt;&gt;"",H5170,NOW()),"")</f>
        <v/>
      </c>
      <c r="J5170" s="136" t="str">
        <f ca="1">IF(K5210&lt;&gt;"", IF(J5170&lt;&gt;"",J5170,NOW()),"")</f>
        <v/>
      </c>
      <c r="K5170" s="105"/>
      <c r="L5170" s="91"/>
    </row>
    <row r="5171" spans="2:12">
      <c r="B5171" s="91"/>
      <c r="C5171" s="13"/>
      <c r="D5171" s="43"/>
      <c r="E5171" s="13"/>
      <c r="F5171" s="13"/>
      <c r="G5171" s="232"/>
      <c r="H5171" s="136" t="str">
        <f ca="1">IF(I5211&lt;&gt;"",IF(H5171&lt;&gt;"",H5171,NOW()),"")</f>
        <v/>
      </c>
      <c r="J5171" s="136" t="str">
        <f ca="1">IF(K5211&lt;&gt;"", IF(J5171&lt;&gt;"",J5171,NOW()),"")</f>
        <v/>
      </c>
      <c r="K5171" s="105"/>
      <c r="L5171" s="91"/>
    </row>
    <row r="5172" spans="2:12">
      <c r="B5172" s="91"/>
      <c r="C5172" s="13"/>
      <c r="D5172" s="43"/>
      <c r="E5172" s="13"/>
      <c r="F5172" s="13"/>
      <c r="G5172" s="232"/>
      <c r="H5172" s="136" t="str">
        <f ca="1">IF(I5212&lt;&gt;"",IF(H5172&lt;&gt;"",H5172,NOW()),"")</f>
        <v/>
      </c>
      <c r="J5172" s="136" t="str">
        <f ca="1">IF(K5212&lt;&gt;"", IF(J5172&lt;&gt;"",J5172,NOW()),"")</f>
        <v/>
      </c>
      <c r="K5172" s="105"/>
      <c r="L5172" s="91"/>
    </row>
    <row r="5173" spans="2:12">
      <c r="B5173" s="91"/>
      <c r="C5173" s="13"/>
      <c r="D5173" s="43"/>
      <c r="E5173" s="13"/>
      <c r="F5173" s="13"/>
      <c r="G5173" s="232"/>
      <c r="H5173" s="136" t="str">
        <f ca="1">IF(I5213&lt;&gt;"",IF(H5173&lt;&gt;"",H5173,NOW()),"")</f>
        <v/>
      </c>
      <c r="J5173" s="136" t="str">
        <f ca="1">IF(K5213&lt;&gt;"", IF(J5173&lt;&gt;"",J5173,NOW()),"")</f>
        <v/>
      </c>
      <c r="K5173" s="105"/>
      <c r="L5173" s="91"/>
    </row>
    <row r="5174" spans="2:12">
      <c r="B5174" s="91"/>
      <c r="C5174" s="13"/>
      <c r="D5174" s="43"/>
      <c r="E5174" s="13"/>
      <c r="F5174" s="13"/>
      <c r="G5174" s="232"/>
      <c r="H5174" s="136" t="str">
        <f ca="1">IF(I5214&lt;&gt;"",IF(H5174&lt;&gt;"",H5174,NOW()),"")</f>
        <v/>
      </c>
      <c r="J5174" s="136" t="str">
        <f ca="1">IF(K5214&lt;&gt;"", IF(J5174&lt;&gt;"",J5174,NOW()),"")</f>
        <v/>
      </c>
      <c r="K5174" s="105"/>
      <c r="L5174" s="91"/>
    </row>
    <row r="5175" spans="2:12">
      <c r="B5175" s="91"/>
      <c r="C5175" s="13"/>
      <c r="D5175" s="43"/>
      <c r="E5175" s="13"/>
      <c r="F5175" s="13"/>
      <c r="G5175" s="232"/>
      <c r="H5175" s="136" t="str">
        <f ca="1">IF(I5215&lt;&gt;"",IF(H5175&lt;&gt;"",H5175,NOW()),"")</f>
        <v/>
      </c>
      <c r="J5175" s="136" t="str">
        <f ca="1">IF(K5215&lt;&gt;"", IF(J5175&lt;&gt;"",J5175,NOW()),"")</f>
        <v/>
      </c>
      <c r="K5175" s="105"/>
      <c r="L5175" s="91"/>
    </row>
    <row r="5176" spans="2:12">
      <c r="B5176" s="91"/>
      <c r="C5176" s="13"/>
      <c r="D5176" s="43"/>
      <c r="E5176" s="13"/>
      <c r="F5176" s="13"/>
      <c r="G5176" s="232"/>
      <c r="H5176" s="136" t="str">
        <f ca="1">IF(I5216&lt;&gt;"",IF(H5176&lt;&gt;"",H5176,NOW()),"")</f>
        <v/>
      </c>
      <c r="J5176" s="136" t="str">
        <f ca="1">IF(K5216&lt;&gt;"", IF(J5176&lt;&gt;"",J5176,NOW()),"")</f>
        <v/>
      </c>
      <c r="K5176" s="105"/>
      <c r="L5176" s="91"/>
    </row>
    <row r="5177" spans="2:12">
      <c r="B5177" s="91"/>
      <c r="C5177" s="13"/>
      <c r="D5177" s="43"/>
      <c r="E5177" s="13"/>
      <c r="F5177" s="13"/>
      <c r="G5177" s="232"/>
      <c r="H5177" s="136" t="str">
        <f ca="1">IF(I5217&lt;&gt;"",IF(H5177&lt;&gt;"",H5177,NOW()),"")</f>
        <v/>
      </c>
      <c r="J5177" s="136" t="str">
        <f ca="1">IF(K5217&lt;&gt;"", IF(J5177&lt;&gt;"",J5177,NOW()),"")</f>
        <v/>
      </c>
      <c r="K5177" s="105"/>
      <c r="L5177" s="91"/>
    </row>
    <row r="5178" spans="2:12">
      <c r="B5178" s="91"/>
      <c r="C5178" s="13"/>
      <c r="D5178" s="43"/>
      <c r="E5178" s="13"/>
      <c r="F5178" s="13"/>
      <c r="G5178" s="232"/>
      <c r="H5178" s="136" t="str">
        <f ca="1">IF(I5218&lt;&gt;"",IF(H5178&lt;&gt;"",H5178,NOW()),"")</f>
        <v/>
      </c>
      <c r="J5178" s="136" t="str">
        <f ca="1">IF(K5218&lt;&gt;"", IF(J5178&lt;&gt;"",J5178,NOW()),"")</f>
        <v/>
      </c>
      <c r="K5178" s="105"/>
      <c r="L5178" s="91"/>
    </row>
    <row r="5179" spans="2:12">
      <c r="B5179" s="91"/>
      <c r="C5179" s="13"/>
      <c r="D5179" s="43"/>
      <c r="E5179" s="13"/>
      <c r="F5179" s="13"/>
      <c r="G5179" s="232"/>
      <c r="H5179" s="136" t="str">
        <f ca="1">IF(I5219&lt;&gt;"",IF(H5179&lt;&gt;"",H5179,NOW()),"")</f>
        <v/>
      </c>
      <c r="J5179" s="136" t="str">
        <f ca="1">IF(K5219&lt;&gt;"", IF(J5179&lt;&gt;"",J5179,NOW()),"")</f>
        <v/>
      </c>
      <c r="K5179" s="105"/>
      <c r="L5179" s="91"/>
    </row>
    <row r="5180" spans="2:12">
      <c r="B5180" s="91"/>
      <c r="C5180" s="13"/>
      <c r="D5180" s="43"/>
      <c r="E5180" s="13"/>
      <c r="F5180" s="13"/>
      <c r="G5180" s="232"/>
      <c r="H5180" s="136" t="str">
        <f ca="1">IF(I5220&lt;&gt;"",IF(H5180&lt;&gt;"",H5180,NOW()),"")</f>
        <v/>
      </c>
      <c r="J5180" s="136" t="str">
        <f ca="1">IF(K5220&lt;&gt;"", IF(J5180&lt;&gt;"",J5180,NOW()),"")</f>
        <v/>
      </c>
      <c r="K5180" s="105"/>
      <c r="L5180" s="91"/>
    </row>
    <row r="5181" spans="2:12">
      <c r="B5181" s="91"/>
      <c r="C5181" s="13"/>
      <c r="D5181" s="43"/>
      <c r="E5181" s="13"/>
      <c r="F5181" s="13"/>
      <c r="G5181" s="232"/>
      <c r="H5181" s="136" t="str">
        <f ca="1">IF(I5221&lt;&gt;"",IF(H5181&lt;&gt;"",H5181,NOW()),"")</f>
        <v/>
      </c>
      <c r="J5181" s="136" t="str">
        <f ca="1">IF(K5221&lt;&gt;"", IF(J5181&lt;&gt;"",J5181,NOW()),"")</f>
        <v/>
      </c>
      <c r="K5181" s="105"/>
      <c r="L5181" s="91"/>
    </row>
    <row r="5182" spans="2:12">
      <c r="B5182" s="91"/>
      <c r="C5182" s="13"/>
      <c r="D5182" s="43"/>
      <c r="E5182" s="13"/>
      <c r="F5182" s="13"/>
      <c r="G5182" s="232"/>
      <c r="H5182" s="136" t="str">
        <f ca="1">IF(I5222&lt;&gt;"",IF(H5182&lt;&gt;"",H5182,NOW()),"")</f>
        <v/>
      </c>
      <c r="J5182" s="136" t="str">
        <f ca="1">IF(K5222&lt;&gt;"", IF(J5182&lt;&gt;"",J5182,NOW()),"")</f>
        <v/>
      </c>
      <c r="K5182" s="105"/>
      <c r="L5182" s="91"/>
    </row>
    <row r="5183" spans="2:12">
      <c r="B5183" s="91"/>
      <c r="C5183" s="13"/>
      <c r="D5183" s="43"/>
      <c r="E5183" s="13"/>
      <c r="F5183" s="13"/>
      <c r="G5183" s="232"/>
      <c r="H5183" s="136" t="str">
        <f ca="1">IF(I5223&lt;&gt;"",IF(H5183&lt;&gt;"",H5183,NOW()),"")</f>
        <v/>
      </c>
      <c r="J5183" s="136" t="str">
        <f ca="1">IF(K5223&lt;&gt;"", IF(J5183&lt;&gt;"",J5183,NOW()),"")</f>
        <v/>
      </c>
      <c r="K5183" s="105"/>
      <c r="L5183" s="91"/>
    </row>
    <row r="5184" spans="2:12">
      <c r="B5184" s="91"/>
      <c r="C5184" s="13"/>
      <c r="D5184" s="43"/>
      <c r="E5184" s="13"/>
      <c r="F5184" s="13"/>
      <c r="G5184" s="232"/>
      <c r="H5184" s="136" t="str">
        <f ca="1">IF(I5224&lt;&gt;"",IF(H5184&lt;&gt;"",H5184,NOW()),"")</f>
        <v/>
      </c>
      <c r="J5184" s="136" t="str">
        <f ca="1">IF(K5224&lt;&gt;"", IF(J5184&lt;&gt;"",J5184,NOW()),"")</f>
        <v/>
      </c>
      <c r="K5184" s="105"/>
      <c r="L5184" s="91"/>
    </row>
    <row r="5185" spans="2:12">
      <c r="B5185" s="91"/>
      <c r="C5185" s="13"/>
      <c r="D5185" s="43"/>
      <c r="E5185" s="13"/>
      <c r="F5185" s="13"/>
      <c r="G5185" s="232"/>
      <c r="H5185" s="136" t="str">
        <f ca="1">IF(I5225&lt;&gt;"",IF(H5185&lt;&gt;"",H5185,NOW()),"")</f>
        <v/>
      </c>
      <c r="J5185" s="136" t="str">
        <f ca="1">IF(K5225&lt;&gt;"", IF(J5185&lt;&gt;"",J5185,NOW()),"")</f>
        <v/>
      </c>
      <c r="K5185" s="105"/>
      <c r="L5185" s="91"/>
    </row>
    <row r="5186" spans="2:12">
      <c r="B5186" s="91"/>
      <c r="C5186" s="13"/>
      <c r="D5186" s="43"/>
      <c r="E5186" s="13"/>
      <c r="F5186" s="13"/>
      <c r="G5186" s="232"/>
      <c r="H5186" s="136" t="str">
        <f ca="1">IF(I5226&lt;&gt;"",IF(H5186&lt;&gt;"",H5186,NOW()),"")</f>
        <v/>
      </c>
      <c r="J5186" s="136" t="str">
        <f ca="1">IF(K5226&lt;&gt;"", IF(J5186&lt;&gt;"",J5186,NOW()),"")</f>
        <v/>
      </c>
      <c r="K5186" s="105"/>
      <c r="L5186" s="91"/>
    </row>
    <row r="5187" spans="2:12">
      <c r="B5187" s="91"/>
      <c r="C5187" s="13"/>
      <c r="D5187" s="43"/>
      <c r="E5187" s="13"/>
      <c r="F5187" s="13"/>
      <c r="G5187" s="232"/>
      <c r="H5187" s="136" t="str">
        <f ca="1">IF(I5227&lt;&gt;"",IF(H5187&lt;&gt;"",H5187,NOW()),"")</f>
        <v/>
      </c>
      <c r="J5187" s="136" t="str">
        <f ca="1">IF(K5227&lt;&gt;"", IF(J5187&lt;&gt;"",J5187,NOW()),"")</f>
        <v/>
      </c>
      <c r="K5187" s="105"/>
      <c r="L5187" s="91"/>
    </row>
    <row r="5188" spans="2:12">
      <c r="B5188" s="91"/>
      <c r="C5188" s="13"/>
      <c r="D5188" s="43"/>
      <c r="E5188" s="13"/>
      <c r="F5188" s="13"/>
      <c r="G5188" s="232"/>
      <c r="H5188" s="136" t="str">
        <f ca="1">IF(I5228&lt;&gt;"",IF(H5188&lt;&gt;"",H5188,NOW()),"")</f>
        <v/>
      </c>
      <c r="J5188" s="136" t="str">
        <f ca="1">IF(K5228&lt;&gt;"", IF(J5188&lt;&gt;"",J5188,NOW()),"")</f>
        <v/>
      </c>
      <c r="K5188" s="105"/>
      <c r="L5188" s="91"/>
    </row>
    <row r="5189" spans="2:12">
      <c r="B5189" s="91"/>
      <c r="C5189" s="13"/>
      <c r="D5189" s="43"/>
      <c r="E5189" s="13"/>
      <c r="F5189" s="13"/>
      <c r="G5189" s="232"/>
      <c r="H5189" s="136" t="str">
        <f ca="1">IF(I5229&lt;&gt;"",IF(H5189&lt;&gt;"",H5189,NOW()),"")</f>
        <v/>
      </c>
      <c r="J5189" s="136" t="str">
        <f ca="1">IF(K5229&lt;&gt;"", IF(J5189&lt;&gt;"",J5189,NOW()),"")</f>
        <v/>
      </c>
      <c r="K5189" s="105"/>
      <c r="L5189" s="91"/>
    </row>
    <row r="5190" spans="2:12">
      <c r="B5190" s="91"/>
      <c r="C5190" s="13"/>
      <c r="D5190" s="43"/>
      <c r="E5190" s="13"/>
      <c r="F5190" s="13"/>
      <c r="G5190" s="232"/>
      <c r="H5190" s="136" t="str">
        <f ca="1">IF(I5230&lt;&gt;"",IF(H5190&lt;&gt;"",H5190,NOW()),"")</f>
        <v/>
      </c>
      <c r="J5190" s="136" t="str">
        <f ca="1">IF(K5230&lt;&gt;"", IF(J5190&lt;&gt;"",J5190,NOW()),"")</f>
        <v/>
      </c>
      <c r="K5190" s="105"/>
      <c r="L5190" s="91"/>
    </row>
    <row r="5191" spans="2:12">
      <c r="B5191" s="91"/>
      <c r="C5191" s="13"/>
      <c r="D5191" s="43"/>
      <c r="E5191" s="13"/>
      <c r="F5191" s="13"/>
      <c r="G5191" s="232"/>
      <c r="H5191" s="136" t="str">
        <f ca="1">IF(I5231&lt;&gt;"",IF(H5191&lt;&gt;"",H5191,NOW()),"")</f>
        <v/>
      </c>
      <c r="J5191" s="136" t="str">
        <f ca="1">IF(K5231&lt;&gt;"", IF(J5191&lt;&gt;"",J5191,NOW()),"")</f>
        <v/>
      </c>
      <c r="K5191" s="105"/>
      <c r="L5191" s="91"/>
    </row>
    <row r="5192" spans="2:12">
      <c r="B5192" s="91"/>
      <c r="C5192" s="13"/>
      <c r="D5192" s="43"/>
      <c r="E5192" s="13"/>
      <c r="F5192" s="13"/>
      <c r="G5192" s="232"/>
      <c r="H5192" s="136" t="str">
        <f ca="1">IF(I5232&lt;&gt;"",IF(H5192&lt;&gt;"",H5192,NOW()),"")</f>
        <v/>
      </c>
      <c r="J5192" s="136" t="str">
        <f ca="1">IF(K5232&lt;&gt;"", IF(J5192&lt;&gt;"",J5192,NOW()),"")</f>
        <v/>
      </c>
      <c r="K5192" s="105"/>
      <c r="L5192" s="91"/>
    </row>
    <row r="5193" spans="2:12">
      <c r="B5193" s="91"/>
      <c r="C5193" s="13"/>
      <c r="D5193" s="43"/>
      <c r="E5193" s="13"/>
      <c r="F5193" s="13"/>
      <c r="G5193" s="232"/>
      <c r="H5193" s="136" t="str">
        <f ca="1">IF(I5233&lt;&gt;"",IF(H5193&lt;&gt;"",H5193,NOW()),"")</f>
        <v/>
      </c>
      <c r="J5193" s="136" t="str">
        <f ca="1">IF(K5233&lt;&gt;"", IF(J5193&lt;&gt;"",J5193,NOW()),"")</f>
        <v/>
      </c>
      <c r="K5193" s="105"/>
      <c r="L5193" s="91"/>
    </row>
    <row r="5194" spans="2:12">
      <c r="B5194" s="91"/>
      <c r="C5194" s="13"/>
      <c r="D5194" s="43"/>
      <c r="E5194" s="13"/>
      <c r="F5194" s="13"/>
      <c r="G5194" s="232"/>
      <c r="H5194" s="136" t="str">
        <f ca="1">IF(I5234&lt;&gt;"",IF(H5194&lt;&gt;"",H5194,NOW()),"")</f>
        <v/>
      </c>
      <c r="J5194" s="136" t="str">
        <f ca="1">IF(K5234&lt;&gt;"", IF(J5194&lt;&gt;"",J5194,NOW()),"")</f>
        <v/>
      </c>
      <c r="K5194" s="105"/>
      <c r="L5194" s="91"/>
    </row>
    <row r="5195" spans="2:12">
      <c r="B5195" s="91"/>
      <c r="C5195" s="13"/>
      <c r="D5195" s="43"/>
      <c r="E5195" s="13"/>
      <c r="F5195" s="13"/>
      <c r="G5195" s="232"/>
      <c r="H5195" s="136" t="str">
        <f ca="1">IF(I5235&lt;&gt;"",IF(H5195&lt;&gt;"",H5195,NOW()),"")</f>
        <v/>
      </c>
      <c r="J5195" s="136" t="str">
        <f ca="1">IF(K5235&lt;&gt;"", IF(J5195&lt;&gt;"",J5195,NOW()),"")</f>
        <v/>
      </c>
      <c r="K5195" s="105"/>
      <c r="L5195" s="91"/>
    </row>
    <row r="5196" spans="2:12">
      <c r="B5196" s="91"/>
      <c r="C5196" s="13"/>
      <c r="D5196" s="43"/>
      <c r="E5196" s="13"/>
      <c r="F5196" s="13"/>
      <c r="G5196" s="232"/>
      <c r="H5196" s="136" t="str">
        <f ca="1">IF(I5236&lt;&gt;"",IF(H5196&lt;&gt;"",H5196,NOW()),"")</f>
        <v/>
      </c>
      <c r="J5196" s="136" t="str">
        <f ca="1">IF(K5236&lt;&gt;"", IF(J5196&lt;&gt;"",J5196,NOW()),"")</f>
        <v/>
      </c>
      <c r="K5196" s="105"/>
      <c r="L5196" s="91"/>
    </row>
    <row r="5197" spans="2:12">
      <c r="B5197" s="91"/>
      <c r="C5197" s="13"/>
      <c r="D5197" s="43"/>
      <c r="E5197" s="13"/>
      <c r="F5197" s="13"/>
      <c r="G5197" s="232"/>
      <c r="H5197" s="136" t="str">
        <f ca="1">IF(I5237&lt;&gt;"",IF(H5197&lt;&gt;"",H5197,NOW()),"")</f>
        <v/>
      </c>
      <c r="J5197" s="136" t="str">
        <f ca="1">IF(K5237&lt;&gt;"", IF(J5197&lt;&gt;"",J5197,NOW()),"")</f>
        <v/>
      </c>
      <c r="K5197" s="105"/>
      <c r="L5197" s="91"/>
    </row>
    <row r="5198" spans="2:12">
      <c r="B5198" s="91"/>
      <c r="C5198" s="13"/>
      <c r="D5198" s="43"/>
      <c r="E5198" s="13"/>
      <c r="F5198" s="13"/>
      <c r="G5198" s="232"/>
      <c r="H5198" s="136" t="str">
        <f ca="1">IF(I5238&lt;&gt;"",IF(H5198&lt;&gt;"",H5198,NOW()),"")</f>
        <v/>
      </c>
      <c r="J5198" s="136" t="str">
        <f ca="1">IF(K5238&lt;&gt;"", IF(J5198&lt;&gt;"",J5198,NOW()),"")</f>
        <v/>
      </c>
      <c r="K5198" s="105"/>
      <c r="L5198" s="91"/>
    </row>
    <row r="5199" spans="2:12">
      <c r="B5199" s="91"/>
      <c r="C5199" s="13"/>
      <c r="D5199" s="43"/>
      <c r="E5199" s="13"/>
      <c r="F5199" s="13"/>
      <c r="G5199" s="232"/>
      <c r="H5199" s="136" t="str">
        <f ca="1">IF(I5239&lt;&gt;"",IF(H5199&lt;&gt;"",H5199,NOW()),"")</f>
        <v/>
      </c>
      <c r="J5199" s="136" t="str">
        <f ca="1">IF(K5239&lt;&gt;"", IF(J5199&lt;&gt;"",J5199,NOW()),"")</f>
        <v/>
      </c>
      <c r="K5199" s="105"/>
      <c r="L5199" s="91"/>
    </row>
    <row r="5200" spans="2:12">
      <c r="B5200" s="91"/>
      <c r="C5200" s="13"/>
      <c r="D5200" s="43"/>
      <c r="E5200" s="13"/>
      <c r="F5200" s="13"/>
      <c r="G5200" s="232"/>
      <c r="H5200" s="136" t="str">
        <f ca="1">IF(I5240&lt;&gt;"",IF(H5200&lt;&gt;"",H5200,NOW()),"")</f>
        <v/>
      </c>
      <c r="J5200" s="136" t="str">
        <f ca="1">IF(K5240&lt;&gt;"", IF(J5200&lt;&gt;"",J5200,NOW()),"")</f>
        <v/>
      </c>
      <c r="K5200" s="105"/>
      <c r="L5200" s="91"/>
    </row>
    <row r="5201" spans="2:12">
      <c r="B5201" s="91"/>
      <c r="C5201" s="13"/>
      <c r="D5201" s="43"/>
      <c r="E5201" s="13"/>
      <c r="F5201" s="13"/>
      <c r="G5201" s="232"/>
      <c r="H5201" s="136" t="str">
        <f ca="1">IF(I5241&lt;&gt;"",IF(H5201&lt;&gt;"",H5201,NOW()),"")</f>
        <v/>
      </c>
      <c r="J5201" s="136" t="str">
        <f ca="1">IF(K5241&lt;&gt;"", IF(J5201&lt;&gt;"",J5201,NOW()),"")</f>
        <v/>
      </c>
      <c r="K5201" s="105"/>
      <c r="L5201" s="91"/>
    </row>
    <row r="5202" spans="2:12">
      <c r="B5202" s="91"/>
      <c r="C5202" s="13"/>
      <c r="D5202" s="43"/>
      <c r="E5202" s="13"/>
      <c r="F5202" s="13"/>
      <c r="G5202" s="232"/>
      <c r="H5202" s="136" t="str">
        <f ca="1">IF(I5242&lt;&gt;"",IF(H5202&lt;&gt;"",H5202,NOW()),"")</f>
        <v/>
      </c>
      <c r="J5202" s="136" t="str">
        <f ca="1">IF(K5242&lt;&gt;"", IF(J5202&lt;&gt;"",J5202,NOW()),"")</f>
        <v/>
      </c>
      <c r="K5202" s="105"/>
      <c r="L5202" s="91"/>
    </row>
    <row r="5203" spans="2:12">
      <c r="B5203" s="91"/>
      <c r="C5203" s="13"/>
      <c r="D5203" s="43"/>
      <c r="E5203" s="13"/>
      <c r="F5203" s="13"/>
      <c r="G5203" s="232"/>
      <c r="H5203" s="136" t="str">
        <f ca="1">IF(I5243&lt;&gt;"",IF(H5203&lt;&gt;"",H5203,NOW()),"")</f>
        <v/>
      </c>
      <c r="J5203" s="136" t="str">
        <f ca="1">IF(K5243&lt;&gt;"", IF(J5203&lt;&gt;"",J5203,NOW()),"")</f>
        <v/>
      </c>
      <c r="K5203" s="105"/>
      <c r="L5203" s="91"/>
    </row>
    <row r="5204" spans="2:12">
      <c r="B5204" s="91"/>
      <c r="C5204" s="13"/>
      <c r="D5204" s="43"/>
      <c r="E5204" s="13"/>
      <c r="F5204" s="13"/>
      <c r="G5204" s="232"/>
      <c r="H5204" s="136" t="str">
        <f ca="1">IF(I5244&lt;&gt;"",IF(H5204&lt;&gt;"",H5204,NOW()),"")</f>
        <v/>
      </c>
      <c r="J5204" s="136" t="str">
        <f ca="1">IF(K5244&lt;&gt;"", IF(J5204&lt;&gt;"",J5204,NOW()),"")</f>
        <v/>
      </c>
      <c r="K5204" s="105"/>
      <c r="L5204" s="91"/>
    </row>
    <row r="5205" spans="2:12">
      <c r="B5205" s="91"/>
      <c r="C5205" s="13"/>
      <c r="D5205" s="43"/>
      <c r="E5205" s="13"/>
      <c r="F5205" s="13"/>
      <c r="G5205" s="232"/>
      <c r="H5205" s="136" t="str">
        <f ca="1">IF(I5245&lt;&gt;"",IF(H5205&lt;&gt;"",H5205,NOW()),"")</f>
        <v/>
      </c>
      <c r="J5205" s="136" t="str">
        <f ca="1">IF(K5245&lt;&gt;"", IF(J5205&lt;&gt;"",J5205,NOW()),"")</f>
        <v/>
      </c>
      <c r="K5205" s="105"/>
      <c r="L5205" s="91"/>
    </row>
    <row r="5206" spans="2:12">
      <c r="B5206" s="91"/>
      <c r="C5206" s="13"/>
      <c r="D5206" s="43"/>
      <c r="E5206" s="13"/>
      <c r="F5206" s="13"/>
      <c r="G5206" s="232"/>
      <c r="H5206" s="136" t="str">
        <f ca="1">IF(I5246&lt;&gt;"",IF(H5206&lt;&gt;"",H5206,NOW()),"")</f>
        <v/>
      </c>
      <c r="J5206" s="136" t="str">
        <f ca="1">IF(K5246&lt;&gt;"", IF(J5206&lt;&gt;"",J5206,NOW()),"")</f>
        <v/>
      </c>
      <c r="K5206" s="105"/>
      <c r="L5206" s="91"/>
    </row>
    <row r="5207" spans="2:12">
      <c r="B5207" s="91"/>
      <c r="C5207" s="13"/>
      <c r="D5207" s="43"/>
      <c r="E5207" s="13"/>
      <c r="F5207" s="13"/>
      <c r="G5207" s="232"/>
      <c r="H5207" s="136" t="str">
        <f ca="1">IF(I5247&lt;&gt;"",IF(H5207&lt;&gt;"",H5207,NOW()),"")</f>
        <v/>
      </c>
      <c r="J5207" s="136" t="str">
        <f ca="1">IF(K5247&lt;&gt;"", IF(J5207&lt;&gt;"",J5207,NOW()),"")</f>
        <v/>
      </c>
      <c r="K5207" s="105"/>
      <c r="L5207" s="91"/>
    </row>
    <row r="5208" spans="2:12">
      <c r="B5208" s="91"/>
      <c r="C5208" s="13"/>
      <c r="D5208" s="43"/>
      <c r="E5208" s="13"/>
      <c r="F5208" s="13"/>
      <c r="G5208" s="232"/>
      <c r="H5208" s="136" t="str">
        <f ca="1">IF(I5248&lt;&gt;"",IF(H5208&lt;&gt;"",H5208,NOW()),"")</f>
        <v/>
      </c>
      <c r="J5208" s="136" t="str">
        <f ca="1">IF(K5248&lt;&gt;"", IF(J5208&lt;&gt;"",J5208,NOW()),"")</f>
        <v/>
      </c>
      <c r="K5208" s="105"/>
      <c r="L5208" s="91"/>
    </row>
    <row r="5209" spans="2:12">
      <c r="B5209" s="91"/>
      <c r="C5209" s="13"/>
      <c r="D5209" s="43"/>
      <c r="E5209" s="13"/>
      <c r="F5209" s="13"/>
      <c r="G5209" s="232"/>
      <c r="H5209" s="136" t="str">
        <f ca="1">IF(I5249&lt;&gt;"",IF(H5209&lt;&gt;"",H5209,NOW()),"")</f>
        <v/>
      </c>
      <c r="J5209" s="136" t="str">
        <f ca="1">IF(K5249&lt;&gt;"", IF(J5209&lt;&gt;"",J5209,NOW()),"")</f>
        <v/>
      </c>
      <c r="K5209" s="105"/>
      <c r="L5209" s="91"/>
    </row>
    <row r="5210" spans="2:12">
      <c r="B5210" s="91"/>
      <c r="C5210" s="13"/>
      <c r="D5210" s="43"/>
      <c r="E5210" s="13"/>
      <c r="F5210" s="13"/>
      <c r="G5210" s="232"/>
      <c r="H5210" s="136" t="str">
        <f ca="1">IF(I5250&lt;&gt;"",IF(H5210&lt;&gt;"",H5210,NOW()),"")</f>
        <v/>
      </c>
      <c r="J5210" s="136" t="str">
        <f ca="1">IF(K5250&lt;&gt;"", IF(J5210&lt;&gt;"",J5210,NOW()),"")</f>
        <v/>
      </c>
      <c r="K5210" s="105"/>
      <c r="L5210" s="91"/>
    </row>
    <row r="5211" spans="2:12">
      <c r="B5211" s="91"/>
      <c r="C5211" s="13"/>
      <c r="D5211" s="43"/>
      <c r="E5211" s="13"/>
      <c r="F5211" s="13"/>
      <c r="G5211" s="232"/>
      <c r="H5211" s="136" t="str">
        <f ca="1">IF(I5251&lt;&gt;"",IF(H5211&lt;&gt;"",H5211,NOW()),"")</f>
        <v/>
      </c>
      <c r="J5211" s="136" t="str">
        <f ca="1">IF(K5251&lt;&gt;"", IF(J5211&lt;&gt;"",J5211,NOW()),"")</f>
        <v/>
      </c>
      <c r="K5211" s="105"/>
      <c r="L5211" s="91"/>
    </row>
    <row r="5212" spans="2:12">
      <c r="B5212" s="91"/>
      <c r="C5212" s="13"/>
      <c r="D5212" s="43"/>
      <c r="E5212" s="13"/>
      <c r="F5212" s="13"/>
      <c r="G5212" s="232"/>
      <c r="H5212" s="136" t="str">
        <f ca="1">IF(I5252&lt;&gt;"",IF(H5212&lt;&gt;"",H5212,NOW()),"")</f>
        <v/>
      </c>
      <c r="J5212" s="136" t="str">
        <f ca="1">IF(K5252&lt;&gt;"", IF(J5212&lt;&gt;"",J5212,NOW()),"")</f>
        <v/>
      </c>
      <c r="K5212" s="105"/>
      <c r="L5212" s="91"/>
    </row>
    <row r="5213" spans="2:12">
      <c r="B5213" s="91"/>
      <c r="C5213" s="13"/>
      <c r="D5213" s="43"/>
      <c r="E5213" s="13"/>
      <c r="F5213" s="13"/>
      <c r="G5213" s="232"/>
      <c r="H5213" s="136" t="str">
        <f ca="1">IF(I5253&lt;&gt;"",IF(H5213&lt;&gt;"",H5213,NOW()),"")</f>
        <v/>
      </c>
      <c r="J5213" s="136" t="str">
        <f ca="1">IF(K5253&lt;&gt;"", IF(J5213&lt;&gt;"",J5213,NOW()),"")</f>
        <v/>
      </c>
      <c r="K5213" s="105"/>
      <c r="L5213" s="91"/>
    </row>
    <row r="5214" spans="2:12">
      <c r="B5214" s="91"/>
      <c r="C5214" s="13"/>
      <c r="D5214" s="43"/>
      <c r="E5214" s="13"/>
      <c r="F5214" s="13"/>
      <c r="G5214" s="232"/>
      <c r="H5214" s="136" t="str">
        <f ca="1">IF(I5254&lt;&gt;"",IF(H5214&lt;&gt;"",H5214,NOW()),"")</f>
        <v/>
      </c>
      <c r="J5214" s="136" t="str">
        <f ca="1">IF(K5254&lt;&gt;"", IF(J5214&lt;&gt;"",J5214,NOW()),"")</f>
        <v/>
      </c>
      <c r="K5214" s="105"/>
      <c r="L5214" s="91"/>
    </row>
    <row r="5215" spans="2:12">
      <c r="B5215" s="91"/>
      <c r="C5215" s="13"/>
      <c r="D5215" s="43"/>
      <c r="E5215" s="13"/>
      <c r="F5215" s="13"/>
      <c r="G5215" s="232"/>
      <c r="H5215" s="136" t="str">
        <f ca="1">IF(I5255&lt;&gt;"",IF(H5215&lt;&gt;"",H5215,NOW()),"")</f>
        <v/>
      </c>
      <c r="J5215" s="136" t="str">
        <f ca="1">IF(K5255&lt;&gt;"", IF(J5215&lt;&gt;"",J5215,NOW()),"")</f>
        <v/>
      </c>
      <c r="K5215" s="105"/>
      <c r="L5215" s="91"/>
    </row>
    <row r="5216" spans="2:12">
      <c r="B5216" s="91"/>
      <c r="C5216" s="13"/>
      <c r="D5216" s="43"/>
      <c r="E5216" s="13"/>
      <c r="F5216" s="13"/>
      <c r="G5216" s="232"/>
      <c r="H5216" s="136" t="str">
        <f ca="1">IF(I5256&lt;&gt;"",IF(H5216&lt;&gt;"",H5216,NOW()),"")</f>
        <v/>
      </c>
      <c r="J5216" s="136" t="str">
        <f ca="1">IF(K5256&lt;&gt;"", IF(J5216&lt;&gt;"",J5216,NOW()),"")</f>
        <v/>
      </c>
      <c r="K5216" s="105"/>
      <c r="L5216" s="91"/>
    </row>
    <row r="5217" spans="2:12">
      <c r="B5217" s="91"/>
      <c r="C5217" s="13"/>
      <c r="D5217" s="43"/>
      <c r="E5217" s="13"/>
      <c r="F5217" s="13"/>
      <c r="G5217" s="232"/>
      <c r="H5217" s="136" t="str">
        <f ca="1">IF(I5257&lt;&gt;"",IF(H5217&lt;&gt;"",H5217,NOW()),"")</f>
        <v/>
      </c>
      <c r="J5217" s="136" t="str">
        <f ca="1">IF(K5257&lt;&gt;"", IF(J5217&lt;&gt;"",J5217,NOW()),"")</f>
        <v/>
      </c>
      <c r="K5217" s="105"/>
      <c r="L5217" s="91"/>
    </row>
    <row r="5218" spans="2:12">
      <c r="B5218" s="91"/>
      <c r="C5218" s="13"/>
      <c r="D5218" s="43"/>
      <c r="E5218" s="13"/>
      <c r="F5218" s="13"/>
      <c r="G5218" s="232"/>
      <c r="H5218" s="136" t="str">
        <f ca="1">IF(I5258&lt;&gt;"",IF(H5218&lt;&gt;"",H5218,NOW()),"")</f>
        <v/>
      </c>
      <c r="J5218" s="136" t="str">
        <f ca="1">IF(K5258&lt;&gt;"", IF(J5218&lt;&gt;"",J5218,NOW()),"")</f>
        <v/>
      </c>
      <c r="K5218" s="105"/>
      <c r="L5218" s="91"/>
    </row>
    <row r="5219" spans="2:12">
      <c r="B5219" s="91"/>
      <c r="C5219" s="13"/>
      <c r="D5219" s="43"/>
      <c r="E5219" s="13"/>
      <c r="F5219" s="13"/>
      <c r="G5219" s="232"/>
      <c r="H5219" s="136" t="str">
        <f ca="1">IF(I5259&lt;&gt;"",IF(H5219&lt;&gt;"",H5219,NOW()),"")</f>
        <v/>
      </c>
      <c r="J5219" s="136" t="str">
        <f ca="1">IF(K5259&lt;&gt;"", IF(J5219&lt;&gt;"",J5219,NOW()),"")</f>
        <v/>
      </c>
      <c r="K5219" s="105"/>
      <c r="L5219" s="91"/>
    </row>
    <row r="5220" spans="2:12">
      <c r="B5220" s="91"/>
      <c r="C5220" s="13"/>
      <c r="D5220" s="43"/>
      <c r="E5220" s="13"/>
      <c r="F5220" s="13"/>
      <c r="G5220" s="232"/>
      <c r="H5220" s="136" t="str">
        <f ca="1">IF(I5260&lt;&gt;"",IF(H5220&lt;&gt;"",H5220,NOW()),"")</f>
        <v/>
      </c>
      <c r="J5220" s="136" t="str">
        <f ca="1">IF(K5260&lt;&gt;"", IF(J5220&lt;&gt;"",J5220,NOW()),"")</f>
        <v/>
      </c>
      <c r="K5220" s="105"/>
      <c r="L5220" s="91"/>
    </row>
    <row r="5221" spans="2:12">
      <c r="B5221" s="91"/>
      <c r="C5221" s="13"/>
      <c r="D5221" s="43"/>
      <c r="E5221" s="13"/>
      <c r="F5221" s="13"/>
      <c r="G5221" s="232"/>
      <c r="H5221" s="136" t="str">
        <f ca="1">IF(I5261&lt;&gt;"",IF(H5221&lt;&gt;"",H5221,NOW()),"")</f>
        <v/>
      </c>
      <c r="J5221" s="136" t="str">
        <f ca="1">IF(K5261&lt;&gt;"", IF(J5221&lt;&gt;"",J5221,NOW()),"")</f>
        <v/>
      </c>
      <c r="K5221" s="105"/>
      <c r="L5221" s="91"/>
    </row>
    <row r="5222" spans="2:12">
      <c r="B5222" s="91"/>
      <c r="C5222" s="13"/>
      <c r="D5222" s="43"/>
      <c r="E5222" s="13"/>
      <c r="F5222" s="13"/>
      <c r="G5222" s="232"/>
      <c r="H5222" s="136" t="str">
        <f ca="1">IF(I5262&lt;&gt;"",IF(H5222&lt;&gt;"",H5222,NOW()),"")</f>
        <v/>
      </c>
      <c r="J5222" s="136" t="str">
        <f ca="1">IF(K5262&lt;&gt;"", IF(J5222&lt;&gt;"",J5222,NOW()),"")</f>
        <v/>
      </c>
      <c r="K5222" s="105"/>
      <c r="L5222" s="91"/>
    </row>
    <row r="5223" spans="2:12">
      <c r="B5223" s="91"/>
      <c r="C5223" s="13"/>
      <c r="D5223" s="43"/>
      <c r="E5223" s="13"/>
      <c r="F5223" s="13"/>
      <c r="G5223" s="232"/>
      <c r="H5223" s="136" t="str">
        <f ca="1">IF(I5263&lt;&gt;"",IF(H5223&lt;&gt;"",H5223,NOW()),"")</f>
        <v/>
      </c>
      <c r="J5223" s="136" t="str">
        <f ca="1">IF(K5263&lt;&gt;"", IF(J5223&lt;&gt;"",J5223,NOW()),"")</f>
        <v/>
      </c>
      <c r="K5223" s="105"/>
      <c r="L5223" s="91"/>
    </row>
    <row r="5224" spans="2:12">
      <c r="B5224" s="91"/>
      <c r="C5224" s="13"/>
      <c r="D5224" s="43"/>
      <c r="E5224" s="13"/>
      <c r="F5224" s="13"/>
      <c r="G5224" s="232"/>
      <c r="H5224" s="136" t="str">
        <f ca="1">IF(I5264&lt;&gt;"",IF(H5224&lt;&gt;"",H5224,NOW()),"")</f>
        <v/>
      </c>
      <c r="J5224" s="136" t="str">
        <f ca="1">IF(K5264&lt;&gt;"", IF(J5224&lt;&gt;"",J5224,NOW()),"")</f>
        <v/>
      </c>
      <c r="K5224" s="105"/>
      <c r="L5224" s="91"/>
    </row>
    <row r="5225" spans="2:12">
      <c r="B5225" s="91"/>
      <c r="C5225" s="13"/>
      <c r="D5225" s="43"/>
      <c r="E5225" s="13"/>
      <c r="F5225" s="13"/>
      <c r="G5225" s="232"/>
      <c r="H5225" s="136" t="str">
        <f ca="1">IF(I5265&lt;&gt;"",IF(H5225&lt;&gt;"",H5225,NOW()),"")</f>
        <v/>
      </c>
      <c r="J5225" s="136" t="str">
        <f ca="1">IF(K5265&lt;&gt;"", IF(J5225&lt;&gt;"",J5225,NOW()),"")</f>
        <v/>
      </c>
      <c r="K5225" s="105"/>
      <c r="L5225" s="91"/>
    </row>
    <row r="5226" spans="2:12">
      <c r="B5226" s="91"/>
      <c r="C5226" s="13"/>
      <c r="D5226" s="43"/>
      <c r="E5226" s="13"/>
      <c r="F5226" s="13"/>
      <c r="G5226" s="232"/>
      <c r="H5226" s="136" t="str">
        <f ca="1">IF(I5266&lt;&gt;"",IF(H5226&lt;&gt;"",H5226,NOW()),"")</f>
        <v/>
      </c>
      <c r="J5226" s="136" t="str">
        <f ca="1">IF(K5266&lt;&gt;"", IF(J5226&lt;&gt;"",J5226,NOW()),"")</f>
        <v/>
      </c>
      <c r="K5226" s="105"/>
      <c r="L5226" s="91"/>
    </row>
    <row r="5227" spans="2:12">
      <c r="B5227" s="91"/>
      <c r="C5227" s="13"/>
      <c r="D5227" s="43"/>
      <c r="E5227" s="13"/>
      <c r="F5227" s="13"/>
      <c r="G5227" s="232"/>
      <c r="H5227" s="136" t="str">
        <f ca="1">IF(I5267&lt;&gt;"",IF(H5227&lt;&gt;"",H5227,NOW()),"")</f>
        <v/>
      </c>
      <c r="J5227" s="136" t="str">
        <f ca="1">IF(K5267&lt;&gt;"", IF(J5227&lt;&gt;"",J5227,NOW()),"")</f>
        <v/>
      </c>
      <c r="K5227" s="105"/>
      <c r="L5227" s="91"/>
    </row>
    <row r="5228" spans="2:12">
      <c r="B5228" s="91"/>
      <c r="C5228" s="13"/>
      <c r="D5228" s="43"/>
      <c r="E5228" s="13"/>
      <c r="F5228" s="13"/>
      <c r="G5228" s="232"/>
      <c r="H5228" s="136" t="str">
        <f ca="1">IF(I5268&lt;&gt;"",IF(H5228&lt;&gt;"",H5228,NOW()),"")</f>
        <v/>
      </c>
      <c r="J5228" s="136" t="str">
        <f ca="1">IF(K5268&lt;&gt;"", IF(J5228&lt;&gt;"",J5228,NOW()),"")</f>
        <v/>
      </c>
      <c r="K5228" s="105"/>
      <c r="L5228" s="91"/>
    </row>
    <row r="5229" spans="2:12">
      <c r="B5229" s="91"/>
      <c r="C5229" s="13"/>
      <c r="D5229" s="43"/>
      <c r="E5229" s="13"/>
      <c r="F5229" s="13"/>
      <c r="G5229" s="232"/>
      <c r="H5229" s="136" t="str">
        <f ca="1">IF(I5269&lt;&gt;"",IF(H5229&lt;&gt;"",H5229,NOW()),"")</f>
        <v/>
      </c>
      <c r="J5229" s="136" t="str">
        <f ca="1">IF(K5269&lt;&gt;"", IF(J5229&lt;&gt;"",J5229,NOW()),"")</f>
        <v/>
      </c>
      <c r="K5229" s="105"/>
      <c r="L5229" s="91"/>
    </row>
    <row r="5230" spans="2:12">
      <c r="B5230" s="91"/>
      <c r="C5230" s="13"/>
      <c r="D5230" s="43"/>
      <c r="E5230" s="13"/>
      <c r="F5230" s="13"/>
      <c r="G5230" s="232"/>
      <c r="H5230" s="136" t="str">
        <f ca="1">IF(I5270&lt;&gt;"",IF(H5230&lt;&gt;"",H5230,NOW()),"")</f>
        <v/>
      </c>
      <c r="J5230" s="136" t="str">
        <f ca="1">IF(K5270&lt;&gt;"", IF(J5230&lt;&gt;"",J5230,NOW()),"")</f>
        <v/>
      </c>
      <c r="K5230" s="105"/>
      <c r="L5230" s="91"/>
    </row>
    <row r="5231" spans="2:12">
      <c r="B5231" s="91"/>
      <c r="C5231" s="13"/>
      <c r="D5231" s="43"/>
      <c r="E5231" s="13"/>
      <c r="F5231" s="13"/>
      <c r="G5231" s="232"/>
      <c r="H5231" s="136" t="str">
        <f ca="1">IF(I5271&lt;&gt;"",IF(H5231&lt;&gt;"",H5231,NOW()),"")</f>
        <v/>
      </c>
      <c r="J5231" s="136" t="str">
        <f ca="1">IF(K5271&lt;&gt;"", IF(J5231&lt;&gt;"",J5231,NOW()),"")</f>
        <v/>
      </c>
      <c r="K5231" s="105"/>
      <c r="L5231" s="91"/>
    </row>
    <row r="5232" spans="2:12">
      <c r="B5232" s="91"/>
      <c r="C5232" s="13"/>
      <c r="D5232" s="43"/>
      <c r="E5232" s="13"/>
      <c r="F5232" s="13"/>
      <c r="G5232" s="232"/>
      <c r="H5232" s="136" t="str">
        <f ca="1">IF(I5272&lt;&gt;"",IF(H5232&lt;&gt;"",H5232,NOW()),"")</f>
        <v/>
      </c>
      <c r="J5232" s="136" t="str">
        <f ca="1">IF(K5272&lt;&gt;"", IF(J5232&lt;&gt;"",J5232,NOW()),"")</f>
        <v/>
      </c>
      <c r="K5232" s="105"/>
      <c r="L5232" s="91"/>
    </row>
    <row r="5233" spans="2:12">
      <c r="B5233" s="91"/>
      <c r="C5233" s="13"/>
      <c r="D5233" s="43"/>
      <c r="E5233" s="13"/>
      <c r="F5233" s="13"/>
      <c r="G5233" s="232"/>
      <c r="H5233" s="136" t="str">
        <f ca="1">IF(I5273&lt;&gt;"",IF(H5233&lt;&gt;"",H5233,NOW()),"")</f>
        <v/>
      </c>
      <c r="J5233" s="136" t="str">
        <f ca="1">IF(K5273&lt;&gt;"", IF(J5233&lt;&gt;"",J5233,NOW()),"")</f>
        <v/>
      </c>
      <c r="K5233" s="105"/>
      <c r="L5233" s="91"/>
    </row>
    <row r="5234" spans="2:12">
      <c r="B5234" s="91"/>
      <c r="C5234" s="13"/>
      <c r="D5234" s="43"/>
      <c r="E5234" s="13"/>
      <c r="F5234" s="13"/>
      <c r="G5234" s="232"/>
      <c r="H5234" s="136" t="str">
        <f ca="1">IF(I5274&lt;&gt;"",IF(H5234&lt;&gt;"",H5234,NOW()),"")</f>
        <v/>
      </c>
      <c r="J5234" s="136" t="str">
        <f ca="1">IF(K5274&lt;&gt;"", IF(J5234&lt;&gt;"",J5234,NOW()),"")</f>
        <v/>
      </c>
      <c r="K5234" s="105"/>
      <c r="L5234" s="91"/>
    </row>
    <row r="5235" spans="2:12">
      <c r="B5235" s="91"/>
      <c r="C5235" s="13"/>
      <c r="D5235" s="43"/>
      <c r="E5235" s="13"/>
      <c r="F5235" s="13"/>
      <c r="G5235" s="232"/>
      <c r="H5235" s="136" t="str">
        <f ca="1">IF(I5275&lt;&gt;"",IF(H5235&lt;&gt;"",H5235,NOW()),"")</f>
        <v/>
      </c>
      <c r="J5235" s="136" t="str">
        <f ca="1">IF(K5275&lt;&gt;"", IF(J5235&lt;&gt;"",J5235,NOW()),"")</f>
        <v/>
      </c>
      <c r="K5235" s="105"/>
      <c r="L5235" s="91"/>
    </row>
    <row r="5236" spans="2:12">
      <c r="B5236" s="91"/>
      <c r="C5236" s="13"/>
      <c r="D5236" s="43"/>
      <c r="E5236" s="13"/>
      <c r="F5236" s="13"/>
      <c r="G5236" s="232"/>
      <c r="H5236" s="136" t="str">
        <f ca="1">IF(I5276&lt;&gt;"",IF(H5236&lt;&gt;"",H5236,NOW()),"")</f>
        <v/>
      </c>
      <c r="J5236" s="136" t="str">
        <f ca="1">IF(K5276&lt;&gt;"", IF(J5236&lt;&gt;"",J5236,NOW()),"")</f>
        <v/>
      </c>
      <c r="K5236" s="105"/>
      <c r="L5236" s="91"/>
    </row>
    <row r="5237" spans="2:12">
      <c r="B5237" s="91"/>
      <c r="C5237" s="13"/>
      <c r="D5237" s="43"/>
      <c r="E5237" s="13"/>
      <c r="F5237" s="13"/>
      <c r="G5237" s="232"/>
      <c r="H5237" s="136" t="str">
        <f ca="1">IF(I5277&lt;&gt;"",IF(H5237&lt;&gt;"",H5237,NOW()),"")</f>
        <v/>
      </c>
      <c r="J5237" s="136" t="str">
        <f ca="1">IF(K5277&lt;&gt;"", IF(J5237&lt;&gt;"",J5237,NOW()),"")</f>
        <v/>
      </c>
      <c r="K5237" s="105"/>
      <c r="L5237" s="91"/>
    </row>
    <row r="5238" spans="2:12">
      <c r="B5238" s="91"/>
      <c r="C5238" s="13"/>
      <c r="D5238" s="43"/>
      <c r="E5238" s="13"/>
      <c r="F5238" s="13"/>
      <c r="G5238" s="232"/>
      <c r="H5238" s="136" t="str">
        <f ca="1">IF(I5278&lt;&gt;"",IF(H5238&lt;&gt;"",H5238,NOW()),"")</f>
        <v/>
      </c>
      <c r="J5238" s="136" t="str">
        <f ca="1">IF(K5278&lt;&gt;"", IF(J5238&lt;&gt;"",J5238,NOW()),"")</f>
        <v/>
      </c>
      <c r="K5238" s="105"/>
      <c r="L5238" s="91"/>
    </row>
    <row r="5239" spans="2:12">
      <c r="B5239" s="91"/>
      <c r="C5239" s="13"/>
      <c r="D5239" s="43"/>
      <c r="E5239" s="13"/>
      <c r="F5239" s="13"/>
      <c r="G5239" s="232"/>
      <c r="H5239" s="136" t="str">
        <f ca="1">IF(I5279&lt;&gt;"",IF(H5239&lt;&gt;"",H5239,NOW()),"")</f>
        <v/>
      </c>
      <c r="J5239" s="136" t="str">
        <f ca="1">IF(K5279&lt;&gt;"", IF(J5239&lt;&gt;"",J5239,NOW()),"")</f>
        <v/>
      </c>
      <c r="K5239" s="105"/>
      <c r="L5239" s="91"/>
    </row>
    <row r="5240" spans="2:12">
      <c r="B5240" s="91"/>
      <c r="C5240" s="13"/>
      <c r="D5240" s="43"/>
      <c r="E5240" s="13"/>
      <c r="F5240" s="13"/>
      <c r="G5240" s="232"/>
      <c r="H5240" s="136" t="str">
        <f ca="1">IF(I5280&lt;&gt;"",IF(H5240&lt;&gt;"",H5240,NOW()),"")</f>
        <v/>
      </c>
      <c r="J5240" s="136" t="str">
        <f ca="1">IF(K5280&lt;&gt;"", IF(J5240&lt;&gt;"",J5240,NOW()),"")</f>
        <v/>
      </c>
      <c r="K5240" s="105"/>
      <c r="L5240" s="91"/>
    </row>
    <row r="5241" spans="2:12">
      <c r="B5241" s="91"/>
      <c r="C5241" s="13"/>
      <c r="D5241" s="43"/>
      <c r="E5241" s="13"/>
      <c r="F5241" s="13"/>
      <c r="G5241" s="232"/>
      <c r="H5241" s="136" t="str">
        <f ca="1">IF(I5281&lt;&gt;"",IF(H5241&lt;&gt;"",H5241,NOW()),"")</f>
        <v/>
      </c>
      <c r="J5241" s="136" t="str">
        <f ca="1">IF(K5281&lt;&gt;"", IF(J5241&lt;&gt;"",J5241,NOW()),"")</f>
        <v/>
      </c>
      <c r="K5241" s="105"/>
      <c r="L5241" s="91"/>
    </row>
    <row r="5242" spans="2:12">
      <c r="B5242" s="91"/>
      <c r="C5242" s="13"/>
      <c r="D5242" s="43"/>
      <c r="E5242" s="13"/>
      <c r="F5242" s="13"/>
      <c r="G5242" s="232"/>
      <c r="H5242" s="136" t="str">
        <f ca="1">IF(I5282&lt;&gt;"",IF(H5242&lt;&gt;"",H5242,NOW()),"")</f>
        <v/>
      </c>
      <c r="J5242" s="136" t="str">
        <f ca="1">IF(K5282&lt;&gt;"", IF(J5242&lt;&gt;"",J5242,NOW()),"")</f>
        <v/>
      </c>
      <c r="K5242" s="105"/>
      <c r="L5242" s="91"/>
    </row>
    <row r="5243" spans="2:12">
      <c r="B5243" s="91"/>
      <c r="C5243" s="13"/>
      <c r="D5243" s="43"/>
      <c r="E5243" s="13"/>
      <c r="F5243" s="13"/>
      <c r="G5243" s="232"/>
      <c r="H5243" s="136" t="str">
        <f ca="1">IF(I5283&lt;&gt;"",IF(H5243&lt;&gt;"",H5243,NOW()),"")</f>
        <v/>
      </c>
      <c r="J5243" s="136" t="str">
        <f ca="1">IF(K5283&lt;&gt;"", IF(J5243&lt;&gt;"",J5243,NOW()),"")</f>
        <v/>
      </c>
      <c r="K5243" s="105"/>
      <c r="L5243" s="91"/>
    </row>
    <row r="5244" spans="2:12">
      <c r="B5244" s="91"/>
      <c r="C5244" s="13"/>
      <c r="D5244" s="43"/>
      <c r="E5244" s="13"/>
      <c r="F5244" s="13"/>
      <c r="G5244" s="232"/>
      <c r="H5244" s="136" t="str">
        <f ca="1">IF(I5284&lt;&gt;"",IF(H5244&lt;&gt;"",H5244,NOW()),"")</f>
        <v/>
      </c>
      <c r="J5244" s="136" t="str">
        <f ca="1">IF(K5284&lt;&gt;"", IF(J5244&lt;&gt;"",J5244,NOW()),"")</f>
        <v/>
      </c>
      <c r="K5244" s="105"/>
      <c r="L5244" s="91"/>
    </row>
    <row r="5245" spans="2:12">
      <c r="B5245" s="91"/>
      <c r="C5245" s="13"/>
      <c r="D5245" s="43"/>
      <c r="E5245" s="13"/>
      <c r="F5245" s="13"/>
      <c r="G5245" s="232"/>
      <c r="H5245" s="136" t="str">
        <f ca="1">IF(I5285&lt;&gt;"",IF(H5245&lt;&gt;"",H5245,NOW()),"")</f>
        <v/>
      </c>
      <c r="J5245" s="136" t="str">
        <f ca="1">IF(K5285&lt;&gt;"", IF(J5245&lt;&gt;"",J5245,NOW()),"")</f>
        <v/>
      </c>
      <c r="K5245" s="105"/>
      <c r="L5245" s="91"/>
    </row>
    <row r="5246" spans="2:12">
      <c r="B5246" s="91"/>
      <c r="C5246" s="13"/>
      <c r="D5246" s="43"/>
      <c r="E5246" s="13"/>
      <c r="F5246" s="13"/>
      <c r="G5246" s="232"/>
      <c r="H5246" s="136" t="str">
        <f ca="1">IF(I5286&lt;&gt;"",IF(H5246&lt;&gt;"",H5246,NOW()),"")</f>
        <v/>
      </c>
      <c r="J5246" s="136" t="str">
        <f ca="1">IF(K5286&lt;&gt;"", IF(J5246&lt;&gt;"",J5246,NOW()),"")</f>
        <v/>
      </c>
      <c r="K5246" s="105"/>
      <c r="L5246" s="91"/>
    </row>
    <row r="5247" spans="2:12">
      <c r="B5247" s="91"/>
      <c r="C5247" s="13"/>
      <c r="D5247" s="43"/>
      <c r="E5247" s="13"/>
      <c r="F5247" s="13"/>
      <c r="G5247" s="232"/>
      <c r="H5247" s="136" t="str">
        <f ca="1">IF(I5287&lt;&gt;"",IF(H5247&lt;&gt;"",H5247,NOW()),"")</f>
        <v/>
      </c>
      <c r="J5247" s="136" t="str">
        <f ca="1">IF(K5287&lt;&gt;"", IF(J5247&lt;&gt;"",J5247,NOW()),"")</f>
        <v/>
      </c>
      <c r="K5247" s="105"/>
      <c r="L5247" s="91"/>
    </row>
    <row r="5248" spans="2:12">
      <c r="B5248" s="91"/>
      <c r="C5248" s="13"/>
      <c r="D5248" s="43"/>
      <c r="E5248" s="13"/>
      <c r="F5248" s="13"/>
      <c r="G5248" s="232"/>
      <c r="H5248" s="136" t="str">
        <f ca="1">IF(I5288&lt;&gt;"",IF(H5248&lt;&gt;"",H5248,NOW()),"")</f>
        <v/>
      </c>
      <c r="J5248" s="136" t="str">
        <f ca="1">IF(K5288&lt;&gt;"", IF(J5248&lt;&gt;"",J5248,NOW()),"")</f>
        <v/>
      </c>
      <c r="K5248" s="105"/>
      <c r="L5248" s="91"/>
    </row>
    <row r="5249" spans="2:12">
      <c r="B5249" s="91"/>
      <c r="C5249" s="13"/>
      <c r="D5249" s="43"/>
      <c r="E5249" s="13"/>
      <c r="F5249" s="13"/>
      <c r="G5249" s="232"/>
      <c r="H5249" s="136" t="str">
        <f ca="1">IF(I5289&lt;&gt;"",IF(H5249&lt;&gt;"",H5249,NOW()),"")</f>
        <v/>
      </c>
      <c r="J5249" s="136" t="str">
        <f ca="1">IF(K5289&lt;&gt;"", IF(J5249&lt;&gt;"",J5249,NOW()),"")</f>
        <v/>
      </c>
      <c r="K5249" s="105"/>
      <c r="L5249" s="91"/>
    </row>
    <row r="5250" spans="2:12">
      <c r="B5250" s="91"/>
      <c r="C5250" s="13"/>
      <c r="D5250" s="43"/>
      <c r="E5250" s="13"/>
      <c r="F5250" s="13"/>
      <c r="G5250" s="232"/>
      <c r="H5250" s="136" t="str">
        <f ca="1">IF(I5290&lt;&gt;"",IF(H5250&lt;&gt;"",H5250,NOW()),"")</f>
        <v/>
      </c>
      <c r="J5250" s="136" t="str">
        <f ca="1">IF(K5290&lt;&gt;"", IF(J5250&lt;&gt;"",J5250,NOW()),"")</f>
        <v/>
      </c>
      <c r="K5250" s="105"/>
      <c r="L5250" s="91"/>
    </row>
    <row r="5251" spans="2:12">
      <c r="B5251" s="91"/>
      <c r="C5251" s="13"/>
      <c r="D5251" s="43"/>
      <c r="E5251" s="13"/>
      <c r="F5251" s="13"/>
      <c r="G5251" s="232"/>
      <c r="H5251" s="136" t="str">
        <f ca="1">IF(I5291&lt;&gt;"",IF(H5251&lt;&gt;"",H5251,NOW()),"")</f>
        <v/>
      </c>
      <c r="J5251" s="136" t="str">
        <f ca="1">IF(K5291&lt;&gt;"", IF(J5251&lt;&gt;"",J5251,NOW()),"")</f>
        <v/>
      </c>
      <c r="K5251" s="105"/>
      <c r="L5251" s="91"/>
    </row>
    <row r="5252" spans="2:12">
      <c r="B5252" s="91"/>
      <c r="C5252" s="13"/>
      <c r="D5252" s="43"/>
      <c r="E5252" s="13"/>
      <c r="F5252" s="13"/>
      <c r="G5252" s="232"/>
      <c r="H5252" s="136" t="str">
        <f ca="1">IF(I5292&lt;&gt;"",IF(H5252&lt;&gt;"",H5252,NOW()),"")</f>
        <v/>
      </c>
      <c r="J5252" s="136" t="str">
        <f ca="1">IF(K5292&lt;&gt;"", IF(J5252&lt;&gt;"",J5252,NOW()),"")</f>
        <v/>
      </c>
      <c r="K5252" s="105"/>
      <c r="L5252" s="91"/>
    </row>
    <row r="5253" spans="2:12">
      <c r="B5253" s="91"/>
      <c r="C5253" s="13"/>
      <c r="D5253" s="43"/>
      <c r="E5253" s="13"/>
      <c r="F5253" s="13"/>
      <c r="G5253" s="232"/>
      <c r="H5253" s="136" t="str">
        <f ca="1">IF(I5293&lt;&gt;"",IF(H5253&lt;&gt;"",H5253,NOW()),"")</f>
        <v/>
      </c>
      <c r="J5253" s="136" t="str">
        <f ca="1">IF(K5293&lt;&gt;"", IF(J5253&lt;&gt;"",J5253,NOW()),"")</f>
        <v/>
      </c>
      <c r="K5253" s="105"/>
      <c r="L5253" s="91"/>
    </row>
    <row r="5254" spans="2:12">
      <c r="B5254" s="91"/>
      <c r="C5254" s="13"/>
      <c r="D5254" s="43"/>
      <c r="E5254" s="13"/>
      <c r="F5254" s="13"/>
      <c r="G5254" s="232"/>
      <c r="H5254" s="136" t="str">
        <f ca="1">IF(I5294&lt;&gt;"",IF(H5254&lt;&gt;"",H5254,NOW()),"")</f>
        <v/>
      </c>
      <c r="J5254" s="136" t="str">
        <f ca="1">IF(K5294&lt;&gt;"", IF(J5254&lt;&gt;"",J5254,NOW()),"")</f>
        <v/>
      </c>
      <c r="K5254" s="105"/>
      <c r="L5254" s="91"/>
    </row>
    <row r="5255" spans="2:12">
      <c r="B5255" s="91"/>
      <c r="C5255" s="13"/>
      <c r="D5255" s="43"/>
      <c r="E5255" s="13"/>
      <c r="F5255" s="13"/>
      <c r="G5255" s="232"/>
      <c r="H5255" s="136" t="str">
        <f ca="1">IF(I5295&lt;&gt;"",IF(H5255&lt;&gt;"",H5255,NOW()),"")</f>
        <v/>
      </c>
      <c r="J5255" s="136" t="str">
        <f ca="1">IF(K5295&lt;&gt;"", IF(J5255&lt;&gt;"",J5255,NOW()),"")</f>
        <v/>
      </c>
      <c r="K5255" s="105"/>
      <c r="L5255" s="91"/>
    </row>
    <row r="5256" spans="2:12">
      <c r="B5256" s="91"/>
      <c r="C5256" s="13"/>
      <c r="D5256" s="43"/>
      <c r="E5256" s="13"/>
      <c r="F5256" s="13"/>
      <c r="G5256" s="232"/>
      <c r="H5256" s="136" t="str">
        <f ca="1">IF(I5296&lt;&gt;"",IF(H5256&lt;&gt;"",H5256,NOW()),"")</f>
        <v/>
      </c>
      <c r="J5256" s="136" t="str">
        <f ca="1">IF(K5296&lt;&gt;"", IF(J5256&lt;&gt;"",J5256,NOW()),"")</f>
        <v/>
      </c>
      <c r="K5256" s="105"/>
      <c r="L5256" s="91"/>
    </row>
    <row r="5257" spans="2:12">
      <c r="B5257" s="91"/>
      <c r="C5257" s="13"/>
      <c r="D5257" s="43"/>
      <c r="E5257" s="13"/>
      <c r="F5257" s="13"/>
      <c r="G5257" s="232"/>
      <c r="H5257" s="136" t="str">
        <f ca="1">IF(I5297&lt;&gt;"",IF(H5257&lt;&gt;"",H5257,NOW()),"")</f>
        <v/>
      </c>
      <c r="J5257" s="136" t="str">
        <f ca="1">IF(K5297&lt;&gt;"", IF(J5257&lt;&gt;"",J5257,NOW()),"")</f>
        <v/>
      </c>
      <c r="K5257" s="105"/>
      <c r="L5257" s="91"/>
    </row>
    <row r="5258" spans="2:12">
      <c r="B5258" s="91"/>
      <c r="C5258" s="13"/>
      <c r="D5258" s="43"/>
      <c r="E5258" s="13"/>
      <c r="F5258" s="13"/>
      <c r="G5258" s="232"/>
      <c r="H5258" s="136" t="str">
        <f ca="1">IF(I5298&lt;&gt;"",IF(H5258&lt;&gt;"",H5258,NOW()),"")</f>
        <v/>
      </c>
      <c r="J5258" s="136" t="str">
        <f ca="1">IF(K5298&lt;&gt;"", IF(J5258&lt;&gt;"",J5258,NOW()),"")</f>
        <v/>
      </c>
      <c r="K5258" s="105"/>
      <c r="L5258" s="91"/>
    </row>
    <row r="5259" spans="2:12">
      <c r="B5259" s="91"/>
      <c r="C5259" s="13"/>
      <c r="D5259" s="43"/>
      <c r="E5259" s="13"/>
      <c r="F5259" s="13"/>
      <c r="G5259" s="232"/>
      <c r="H5259" s="136" t="str">
        <f ca="1">IF(I5299&lt;&gt;"",IF(H5259&lt;&gt;"",H5259,NOW()),"")</f>
        <v/>
      </c>
      <c r="J5259" s="136" t="str">
        <f ca="1">IF(K5299&lt;&gt;"", IF(J5259&lt;&gt;"",J5259,NOW()),"")</f>
        <v/>
      </c>
      <c r="K5259" s="105"/>
      <c r="L5259" s="91"/>
    </row>
    <row r="5260" spans="2:12">
      <c r="B5260" s="91"/>
      <c r="C5260" s="13"/>
      <c r="D5260" s="43"/>
      <c r="E5260" s="13"/>
      <c r="F5260" s="13"/>
      <c r="G5260" s="232"/>
      <c r="H5260" s="136" t="str">
        <f ca="1">IF(I5300&lt;&gt;"",IF(H5260&lt;&gt;"",H5260,NOW()),"")</f>
        <v/>
      </c>
      <c r="J5260" s="136" t="str">
        <f ca="1">IF(K5300&lt;&gt;"", IF(J5260&lt;&gt;"",J5260,NOW()),"")</f>
        <v/>
      </c>
      <c r="K5260" s="105"/>
      <c r="L5260" s="91"/>
    </row>
    <row r="5261" spans="2:12">
      <c r="B5261" s="91"/>
      <c r="C5261" s="13"/>
      <c r="D5261" s="43"/>
      <c r="E5261" s="13"/>
      <c r="F5261" s="13"/>
      <c r="G5261" s="232"/>
      <c r="H5261" s="136" t="str">
        <f ca="1">IF(I5301&lt;&gt;"",IF(H5261&lt;&gt;"",H5261,NOW()),"")</f>
        <v/>
      </c>
      <c r="J5261" s="136" t="str">
        <f ca="1">IF(K5301&lt;&gt;"", IF(J5261&lt;&gt;"",J5261,NOW()),"")</f>
        <v/>
      </c>
      <c r="K5261" s="105"/>
      <c r="L5261" s="91"/>
    </row>
    <row r="5262" spans="2:12">
      <c r="B5262" s="91"/>
      <c r="C5262" s="13"/>
      <c r="D5262" s="43"/>
      <c r="E5262" s="13"/>
      <c r="F5262" s="13"/>
      <c r="G5262" s="232"/>
      <c r="H5262" s="136" t="str">
        <f ca="1">IF(I5302&lt;&gt;"",IF(H5262&lt;&gt;"",H5262,NOW()),"")</f>
        <v/>
      </c>
      <c r="J5262" s="136" t="str">
        <f ca="1">IF(K5302&lt;&gt;"", IF(J5262&lt;&gt;"",J5262,NOW()),"")</f>
        <v/>
      </c>
      <c r="K5262" s="105"/>
      <c r="L5262" s="91"/>
    </row>
    <row r="5263" spans="2:12">
      <c r="B5263" s="91"/>
      <c r="C5263" s="13"/>
      <c r="D5263" s="43"/>
      <c r="E5263" s="13"/>
      <c r="F5263" s="13"/>
      <c r="G5263" s="232"/>
      <c r="H5263" s="136" t="str">
        <f ca="1">IF(I5303&lt;&gt;"",IF(H5263&lt;&gt;"",H5263,NOW()),"")</f>
        <v/>
      </c>
      <c r="J5263" s="136" t="str">
        <f ca="1">IF(K5303&lt;&gt;"", IF(J5263&lt;&gt;"",J5263,NOW()),"")</f>
        <v/>
      </c>
      <c r="K5263" s="105"/>
      <c r="L5263" s="91"/>
    </row>
    <row r="5264" spans="2:12">
      <c r="B5264" s="91"/>
      <c r="C5264" s="13"/>
      <c r="D5264" s="43"/>
      <c r="E5264" s="13"/>
      <c r="F5264" s="13"/>
      <c r="G5264" s="232"/>
      <c r="H5264" s="136" t="str">
        <f ca="1">IF(I5304&lt;&gt;"",IF(H5264&lt;&gt;"",H5264,NOW()),"")</f>
        <v/>
      </c>
      <c r="J5264" s="136" t="str">
        <f ca="1">IF(K5304&lt;&gt;"", IF(J5264&lt;&gt;"",J5264,NOW()),"")</f>
        <v/>
      </c>
      <c r="K5264" s="105"/>
      <c r="L5264" s="91"/>
    </row>
    <row r="5265" spans="2:12">
      <c r="B5265" s="91"/>
      <c r="C5265" s="13"/>
      <c r="D5265" s="43"/>
      <c r="E5265" s="13"/>
      <c r="F5265" s="13"/>
      <c r="G5265" s="232"/>
      <c r="H5265" s="136" t="str">
        <f ca="1">IF(I5305&lt;&gt;"",IF(H5265&lt;&gt;"",H5265,NOW()),"")</f>
        <v/>
      </c>
      <c r="J5265" s="136" t="str">
        <f ca="1">IF(K5305&lt;&gt;"", IF(J5265&lt;&gt;"",J5265,NOW()),"")</f>
        <v/>
      </c>
      <c r="K5265" s="105"/>
      <c r="L5265" s="91"/>
    </row>
    <row r="5266" spans="2:12">
      <c r="B5266" s="91"/>
      <c r="C5266" s="13"/>
      <c r="D5266" s="43"/>
      <c r="E5266" s="13"/>
      <c r="F5266" s="13"/>
      <c r="G5266" s="232"/>
      <c r="H5266" s="136" t="str">
        <f ca="1">IF(I5306&lt;&gt;"",IF(H5266&lt;&gt;"",H5266,NOW()),"")</f>
        <v/>
      </c>
      <c r="J5266" s="136" t="str">
        <f ca="1">IF(K5306&lt;&gt;"", IF(J5266&lt;&gt;"",J5266,NOW()),"")</f>
        <v/>
      </c>
      <c r="K5266" s="105"/>
      <c r="L5266" s="91"/>
    </row>
    <row r="5267" spans="2:12">
      <c r="B5267" s="91"/>
      <c r="C5267" s="13"/>
      <c r="D5267" s="43"/>
      <c r="E5267" s="13"/>
      <c r="F5267" s="13"/>
      <c r="G5267" s="232"/>
      <c r="H5267" s="136" t="str">
        <f ca="1">IF(I5307&lt;&gt;"",IF(H5267&lt;&gt;"",H5267,NOW()),"")</f>
        <v/>
      </c>
      <c r="J5267" s="136" t="str">
        <f ca="1">IF(K5307&lt;&gt;"", IF(J5267&lt;&gt;"",J5267,NOW()),"")</f>
        <v/>
      </c>
      <c r="K5267" s="105"/>
      <c r="L5267" s="91"/>
    </row>
    <row r="5268" spans="2:12">
      <c r="B5268" s="91"/>
      <c r="C5268" s="13"/>
      <c r="D5268" s="43"/>
      <c r="E5268" s="13"/>
      <c r="F5268" s="13"/>
      <c r="G5268" s="232"/>
      <c r="H5268" s="136" t="str">
        <f ca="1">IF(I5308&lt;&gt;"",IF(H5268&lt;&gt;"",H5268,NOW()),"")</f>
        <v/>
      </c>
      <c r="J5268" s="136" t="str">
        <f ca="1">IF(K5308&lt;&gt;"", IF(J5268&lt;&gt;"",J5268,NOW()),"")</f>
        <v/>
      </c>
      <c r="K5268" s="105"/>
      <c r="L5268" s="91"/>
    </row>
    <row r="5269" spans="2:12">
      <c r="B5269" s="91"/>
      <c r="C5269" s="13"/>
      <c r="D5269" s="43"/>
      <c r="E5269" s="13"/>
      <c r="F5269" s="13"/>
      <c r="G5269" s="232"/>
      <c r="H5269" s="136" t="str">
        <f ca="1">IF(I5309&lt;&gt;"",IF(H5269&lt;&gt;"",H5269,NOW()),"")</f>
        <v/>
      </c>
      <c r="J5269" s="136" t="str">
        <f ca="1">IF(K5309&lt;&gt;"", IF(J5269&lt;&gt;"",J5269,NOW()),"")</f>
        <v/>
      </c>
      <c r="K5269" s="105"/>
      <c r="L5269" s="91"/>
    </row>
    <row r="5270" spans="2:12">
      <c r="B5270" s="91"/>
      <c r="C5270" s="13"/>
      <c r="D5270" s="43"/>
      <c r="E5270" s="13"/>
      <c r="F5270" s="13"/>
      <c r="G5270" s="232"/>
      <c r="H5270" s="136" t="str">
        <f ca="1">IF(I5310&lt;&gt;"",IF(H5270&lt;&gt;"",H5270,NOW()),"")</f>
        <v/>
      </c>
      <c r="J5270" s="136" t="str">
        <f ca="1">IF(K5310&lt;&gt;"", IF(J5270&lt;&gt;"",J5270,NOW()),"")</f>
        <v/>
      </c>
      <c r="K5270" s="105"/>
      <c r="L5270" s="91"/>
    </row>
    <row r="5271" spans="2:12">
      <c r="B5271" s="91"/>
      <c r="C5271" s="13"/>
      <c r="D5271" s="43"/>
      <c r="E5271" s="13"/>
      <c r="F5271" s="13"/>
      <c r="G5271" s="232"/>
      <c r="H5271" s="136" t="str">
        <f ca="1">IF(I5311&lt;&gt;"",IF(H5271&lt;&gt;"",H5271,NOW()),"")</f>
        <v/>
      </c>
      <c r="J5271" s="136" t="str">
        <f ca="1">IF(K5311&lt;&gt;"", IF(J5271&lt;&gt;"",J5271,NOW()),"")</f>
        <v/>
      </c>
      <c r="K5271" s="105"/>
      <c r="L5271" s="91"/>
    </row>
    <row r="5272" spans="2:12">
      <c r="B5272" s="91"/>
      <c r="C5272" s="13"/>
      <c r="D5272" s="43"/>
      <c r="E5272" s="13"/>
      <c r="F5272" s="13"/>
      <c r="G5272" s="232"/>
      <c r="H5272" s="136" t="str">
        <f ca="1">IF(I5312&lt;&gt;"",IF(H5272&lt;&gt;"",H5272,NOW()),"")</f>
        <v/>
      </c>
      <c r="J5272" s="136" t="str">
        <f ca="1">IF(K5312&lt;&gt;"", IF(J5272&lt;&gt;"",J5272,NOW()),"")</f>
        <v/>
      </c>
      <c r="K5272" s="105"/>
      <c r="L5272" s="91"/>
    </row>
    <row r="5273" spans="2:12">
      <c r="B5273" s="91"/>
      <c r="C5273" s="13"/>
      <c r="D5273" s="43"/>
      <c r="E5273" s="13"/>
      <c r="F5273" s="13"/>
      <c r="G5273" s="232"/>
      <c r="H5273" s="136" t="str">
        <f ca="1">IF(I5313&lt;&gt;"",IF(H5273&lt;&gt;"",H5273,NOW()),"")</f>
        <v/>
      </c>
      <c r="J5273" s="136" t="str">
        <f ca="1">IF(K5313&lt;&gt;"", IF(J5273&lt;&gt;"",J5273,NOW()),"")</f>
        <v/>
      </c>
      <c r="K5273" s="105"/>
      <c r="L5273" s="91"/>
    </row>
    <row r="5274" spans="2:12">
      <c r="B5274" s="91"/>
      <c r="C5274" s="13"/>
      <c r="D5274" s="43"/>
      <c r="E5274" s="13"/>
      <c r="F5274" s="13"/>
      <c r="G5274" s="232"/>
      <c r="H5274" s="136" t="str">
        <f ca="1">IF(I5314&lt;&gt;"",IF(H5274&lt;&gt;"",H5274,NOW()),"")</f>
        <v/>
      </c>
      <c r="J5274" s="136" t="str">
        <f ca="1">IF(K5314&lt;&gt;"", IF(J5274&lt;&gt;"",J5274,NOW()),"")</f>
        <v/>
      </c>
      <c r="K5274" s="105"/>
      <c r="L5274" s="91"/>
    </row>
    <row r="5275" spans="2:12">
      <c r="B5275" s="91"/>
      <c r="C5275" s="13"/>
      <c r="D5275" s="43"/>
      <c r="E5275" s="13"/>
      <c r="F5275" s="13"/>
      <c r="G5275" s="232"/>
      <c r="H5275" s="136" t="str">
        <f ca="1">IF(I5315&lt;&gt;"",IF(H5275&lt;&gt;"",H5275,NOW()),"")</f>
        <v/>
      </c>
      <c r="J5275" s="136" t="str">
        <f ca="1">IF(K5315&lt;&gt;"", IF(J5275&lt;&gt;"",J5275,NOW()),"")</f>
        <v/>
      </c>
      <c r="K5275" s="105"/>
      <c r="L5275" s="91"/>
    </row>
    <row r="5276" spans="2:12">
      <c r="B5276" s="91"/>
      <c r="C5276" s="13"/>
      <c r="D5276" s="43"/>
      <c r="E5276" s="13"/>
      <c r="F5276" s="13"/>
      <c r="G5276" s="232"/>
      <c r="H5276" s="136" t="str">
        <f ca="1">IF(I5316&lt;&gt;"",IF(H5276&lt;&gt;"",H5276,NOW()),"")</f>
        <v/>
      </c>
      <c r="J5276" s="136" t="str">
        <f ca="1">IF(K5316&lt;&gt;"", IF(J5276&lt;&gt;"",J5276,NOW()),"")</f>
        <v/>
      </c>
      <c r="K5276" s="105"/>
      <c r="L5276" s="91"/>
    </row>
    <row r="5277" spans="2:12">
      <c r="B5277" s="91"/>
      <c r="C5277" s="13"/>
      <c r="D5277" s="43"/>
      <c r="E5277" s="13"/>
      <c r="F5277" s="13"/>
      <c r="G5277" s="232"/>
      <c r="H5277" s="136" t="str">
        <f ca="1">IF(I5317&lt;&gt;"",IF(H5277&lt;&gt;"",H5277,NOW()),"")</f>
        <v/>
      </c>
      <c r="J5277" s="136" t="str">
        <f ca="1">IF(K5317&lt;&gt;"", IF(J5277&lt;&gt;"",J5277,NOW()),"")</f>
        <v/>
      </c>
      <c r="K5277" s="105"/>
      <c r="L5277" s="91"/>
    </row>
    <row r="5278" spans="2:12">
      <c r="B5278" s="91"/>
      <c r="C5278" s="13"/>
      <c r="D5278" s="43"/>
      <c r="E5278" s="13"/>
      <c r="F5278" s="13"/>
      <c r="G5278" s="232"/>
      <c r="H5278" s="136" t="str">
        <f ca="1">IF(I5318&lt;&gt;"",IF(H5278&lt;&gt;"",H5278,NOW()),"")</f>
        <v/>
      </c>
      <c r="J5278" s="136" t="str">
        <f ca="1">IF(K5318&lt;&gt;"", IF(J5278&lt;&gt;"",J5278,NOW()),"")</f>
        <v/>
      </c>
      <c r="K5278" s="105"/>
      <c r="L5278" s="91"/>
    </row>
    <row r="5279" spans="2:12">
      <c r="B5279" s="91"/>
      <c r="C5279" s="13"/>
      <c r="D5279" s="43"/>
      <c r="E5279" s="13"/>
      <c r="F5279" s="13"/>
      <c r="G5279" s="232"/>
      <c r="H5279" s="136" t="str">
        <f ca="1">IF(I5319&lt;&gt;"",IF(H5279&lt;&gt;"",H5279,NOW()),"")</f>
        <v/>
      </c>
      <c r="J5279" s="136" t="str">
        <f ca="1">IF(K5319&lt;&gt;"", IF(J5279&lt;&gt;"",J5279,NOW()),"")</f>
        <v/>
      </c>
      <c r="K5279" s="105"/>
      <c r="L5279" s="91"/>
    </row>
    <row r="5280" spans="2:12">
      <c r="B5280" s="91"/>
      <c r="C5280" s="13"/>
      <c r="D5280" s="43"/>
      <c r="E5280" s="13"/>
      <c r="F5280" s="13"/>
      <c r="G5280" s="232"/>
      <c r="H5280" s="136" t="str">
        <f ca="1">IF(I5320&lt;&gt;"",IF(H5280&lt;&gt;"",H5280,NOW()),"")</f>
        <v/>
      </c>
      <c r="J5280" s="136" t="str">
        <f ca="1">IF(K5320&lt;&gt;"", IF(J5280&lt;&gt;"",J5280,NOW()),"")</f>
        <v/>
      </c>
      <c r="K5280" s="105"/>
      <c r="L5280" s="91"/>
    </row>
    <row r="5281" spans="2:12">
      <c r="B5281" s="91"/>
      <c r="C5281" s="13"/>
      <c r="D5281" s="43"/>
      <c r="E5281" s="13"/>
      <c r="F5281" s="13"/>
      <c r="G5281" s="232"/>
      <c r="H5281" s="136" t="str">
        <f ca="1">IF(I5321&lt;&gt;"",IF(H5281&lt;&gt;"",H5281,NOW()),"")</f>
        <v/>
      </c>
      <c r="J5281" s="136" t="str">
        <f ca="1">IF(K5321&lt;&gt;"", IF(J5281&lt;&gt;"",J5281,NOW()),"")</f>
        <v/>
      </c>
      <c r="K5281" s="105"/>
      <c r="L5281" s="91"/>
    </row>
    <row r="5282" spans="2:12">
      <c r="B5282" s="91"/>
      <c r="C5282" s="13"/>
      <c r="D5282" s="43"/>
      <c r="E5282" s="13"/>
      <c r="F5282" s="13"/>
      <c r="G5282" s="232"/>
      <c r="H5282" s="136" t="str">
        <f ca="1">IF(I5322&lt;&gt;"",IF(H5282&lt;&gt;"",H5282,NOW()),"")</f>
        <v/>
      </c>
      <c r="J5282" s="136" t="str">
        <f ca="1">IF(K5322&lt;&gt;"", IF(J5282&lt;&gt;"",J5282,NOW()),"")</f>
        <v/>
      </c>
      <c r="K5282" s="105"/>
      <c r="L5282" s="91"/>
    </row>
    <row r="5283" spans="2:12">
      <c r="B5283" s="91"/>
      <c r="C5283" s="13"/>
      <c r="D5283" s="43"/>
      <c r="E5283" s="13"/>
      <c r="F5283" s="13"/>
      <c r="G5283" s="232"/>
      <c r="H5283" s="136" t="str">
        <f ca="1">IF(I5323&lt;&gt;"",IF(H5283&lt;&gt;"",H5283,NOW()),"")</f>
        <v/>
      </c>
      <c r="J5283" s="136" t="str">
        <f ca="1">IF(K5323&lt;&gt;"", IF(J5283&lt;&gt;"",J5283,NOW()),"")</f>
        <v/>
      </c>
      <c r="K5283" s="105"/>
      <c r="L5283" s="91"/>
    </row>
    <row r="5284" spans="2:12">
      <c r="B5284" s="91"/>
      <c r="C5284" s="13"/>
      <c r="D5284" s="43"/>
      <c r="E5284" s="13"/>
      <c r="F5284" s="13"/>
      <c r="G5284" s="232"/>
      <c r="H5284" s="136" t="str">
        <f ca="1">IF(I5324&lt;&gt;"",IF(H5284&lt;&gt;"",H5284,NOW()),"")</f>
        <v/>
      </c>
      <c r="J5284" s="136" t="str">
        <f ca="1">IF(K5324&lt;&gt;"", IF(J5284&lt;&gt;"",J5284,NOW()),"")</f>
        <v/>
      </c>
      <c r="K5284" s="105"/>
      <c r="L5284" s="91"/>
    </row>
    <row r="5285" spans="2:12">
      <c r="B5285" s="91"/>
      <c r="C5285" s="13"/>
      <c r="D5285" s="43"/>
      <c r="E5285" s="13"/>
      <c r="F5285" s="13"/>
      <c r="G5285" s="232"/>
      <c r="H5285" s="136" t="str">
        <f ca="1">IF(I5325&lt;&gt;"",IF(H5285&lt;&gt;"",H5285,NOW()),"")</f>
        <v/>
      </c>
      <c r="J5285" s="136" t="str">
        <f ca="1">IF(K5325&lt;&gt;"", IF(J5285&lt;&gt;"",J5285,NOW()),"")</f>
        <v/>
      </c>
      <c r="K5285" s="105"/>
      <c r="L5285" s="91"/>
    </row>
    <row r="5286" spans="2:12">
      <c r="B5286" s="91"/>
      <c r="C5286" s="13"/>
      <c r="D5286" s="43"/>
      <c r="E5286" s="13"/>
      <c r="F5286" s="13"/>
      <c r="G5286" s="232"/>
      <c r="H5286" s="136" t="str">
        <f ca="1">IF(I5326&lt;&gt;"",IF(H5286&lt;&gt;"",H5286,NOW()),"")</f>
        <v/>
      </c>
      <c r="J5286" s="136" t="str">
        <f ca="1">IF(K5326&lt;&gt;"", IF(J5286&lt;&gt;"",J5286,NOW()),"")</f>
        <v/>
      </c>
      <c r="K5286" s="105"/>
      <c r="L5286" s="91"/>
    </row>
    <row r="5287" spans="2:12">
      <c r="B5287" s="91"/>
      <c r="C5287" s="13"/>
      <c r="D5287" s="43"/>
      <c r="E5287" s="13"/>
      <c r="F5287" s="13"/>
      <c r="G5287" s="232"/>
      <c r="H5287" s="136" t="str">
        <f ca="1">IF(I5327&lt;&gt;"",IF(H5287&lt;&gt;"",H5287,NOW()),"")</f>
        <v/>
      </c>
      <c r="J5287" s="136" t="str">
        <f ca="1">IF(K5327&lt;&gt;"", IF(J5287&lt;&gt;"",J5287,NOW()),"")</f>
        <v/>
      </c>
      <c r="K5287" s="105"/>
      <c r="L5287" s="91"/>
    </row>
    <row r="5288" spans="2:12">
      <c r="B5288" s="91"/>
      <c r="C5288" s="13"/>
      <c r="D5288" s="43"/>
      <c r="E5288" s="13"/>
      <c r="F5288" s="13"/>
      <c r="G5288" s="232"/>
      <c r="H5288" s="136" t="str">
        <f ca="1">IF(I5328&lt;&gt;"",IF(H5288&lt;&gt;"",H5288,NOW()),"")</f>
        <v/>
      </c>
      <c r="J5288" s="136" t="str">
        <f ca="1">IF(K5328&lt;&gt;"", IF(J5288&lt;&gt;"",J5288,NOW()),"")</f>
        <v/>
      </c>
      <c r="K5288" s="105"/>
      <c r="L5288" s="91"/>
    </row>
    <row r="5289" spans="2:12">
      <c r="B5289" s="91"/>
      <c r="C5289" s="13"/>
      <c r="D5289" s="43"/>
      <c r="E5289" s="13"/>
      <c r="F5289" s="13"/>
      <c r="G5289" s="232"/>
      <c r="H5289" s="136" t="str">
        <f ca="1">IF(I5329&lt;&gt;"",IF(H5289&lt;&gt;"",H5289,NOW()),"")</f>
        <v/>
      </c>
      <c r="J5289" s="136" t="str">
        <f ca="1">IF(K5329&lt;&gt;"", IF(J5289&lt;&gt;"",J5289,NOW()),"")</f>
        <v/>
      </c>
      <c r="K5289" s="105"/>
      <c r="L5289" s="91"/>
    </row>
    <row r="5290" spans="2:12">
      <c r="B5290" s="91"/>
      <c r="C5290" s="13"/>
      <c r="D5290" s="43"/>
      <c r="E5290" s="13"/>
      <c r="F5290" s="13"/>
      <c r="G5290" s="232"/>
      <c r="H5290" s="136" t="str">
        <f ca="1">IF(I5330&lt;&gt;"",IF(H5290&lt;&gt;"",H5290,NOW()),"")</f>
        <v/>
      </c>
      <c r="J5290" s="136" t="str">
        <f ca="1">IF(K5330&lt;&gt;"", IF(J5290&lt;&gt;"",J5290,NOW()),"")</f>
        <v/>
      </c>
      <c r="K5290" s="105"/>
      <c r="L5290" s="91"/>
    </row>
    <row r="5291" spans="2:12">
      <c r="B5291" s="91"/>
      <c r="C5291" s="13"/>
      <c r="D5291" s="43"/>
      <c r="E5291" s="13"/>
      <c r="F5291" s="13"/>
      <c r="G5291" s="232"/>
      <c r="H5291" s="136" t="str">
        <f ca="1">IF(I5331&lt;&gt;"",IF(H5291&lt;&gt;"",H5291,NOW()),"")</f>
        <v/>
      </c>
      <c r="J5291" s="136" t="str">
        <f ca="1">IF(K5331&lt;&gt;"", IF(J5291&lt;&gt;"",J5291,NOW()),"")</f>
        <v/>
      </c>
      <c r="K5291" s="105"/>
      <c r="L5291" s="91"/>
    </row>
    <row r="5292" spans="2:12">
      <c r="B5292" s="91"/>
      <c r="C5292" s="13"/>
      <c r="D5292" s="43"/>
      <c r="E5292" s="13"/>
      <c r="F5292" s="13"/>
      <c r="G5292" s="232"/>
      <c r="H5292" s="136" t="str">
        <f ca="1">IF(I5332&lt;&gt;"",IF(H5292&lt;&gt;"",H5292,NOW()),"")</f>
        <v/>
      </c>
      <c r="J5292" s="136" t="str">
        <f ca="1">IF(K5332&lt;&gt;"", IF(J5292&lt;&gt;"",J5292,NOW()),"")</f>
        <v/>
      </c>
      <c r="K5292" s="105"/>
      <c r="L5292" s="91"/>
    </row>
    <row r="5293" spans="2:12">
      <c r="B5293" s="91"/>
      <c r="C5293" s="13"/>
      <c r="D5293" s="43"/>
      <c r="E5293" s="13"/>
      <c r="F5293" s="13"/>
      <c r="G5293" s="232"/>
      <c r="H5293" s="136" t="str">
        <f ca="1">IF(I5333&lt;&gt;"",IF(H5293&lt;&gt;"",H5293,NOW()),"")</f>
        <v/>
      </c>
      <c r="J5293" s="136" t="str">
        <f ca="1">IF(K5333&lt;&gt;"", IF(J5293&lt;&gt;"",J5293,NOW()),"")</f>
        <v/>
      </c>
      <c r="K5293" s="105"/>
      <c r="L5293" s="91"/>
    </row>
    <row r="5294" spans="2:12">
      <c r="B5294" s="91"/>
      <c r="C5294" s="13"/>
      <c r="D5294" s="43"/>
      <c r="E5294" s="13"/>
      <c r="F5294" s="13"/>
      <c r="G5294" s="232"/>
      <c r="H5294" s="136" t="str">
        <f ca="1">IF(I5334&lt;&gt;"",IF(H5294&lt;&gt;"",H5294,NOW()),"")</f>
        <v/>
      </c>
      <c r="J5294" s="136" t="str">
        <f ca="1">IF(K5334&lt;&gt;"", IF(J5294&lt;&gt;"",J5294,NOW()),"")</f>
        <v/>
      </c>
      <c r="K5294" s="105"/>
      <c r="L5294" s="91"/>
    </row>
    <row r="5295" spans="2:12">
      <c r="B5295" s="91"/>
      <c r="C5295" s="13"/>
      <c r="D5295" s="43"/>
      <c r="E5295" s="13"/>
      <c r="F5295" s="13"/>
      <c r="G5295" s="232"/>
      <c r="H5295" s="136" t="str">
        <f ca="1">IF(I5335&lt;&gt;"",IF(H5295&lt;&gt;"",H5295,NOW()),"")</f>
        <v/>
      </c>
      <c r="J5295" s="136" t="str">
        <f ca="1">IF(K5335&lt;&gt;"", IF(J5295&lt;&gt;"",J5295,NOW()),"")</f>
        <v/>
      </c>
      <c r="K5295" s="105"/>
      <c r="L5295" s="91"/>
    </row>
    <row r="5296" spans="2:12">
      <c r="B5296" s="91"/>
      <c r="C5296" s="13"/>
      <c r="D5296" s="43"/>
      <c r="E5296" s="13"/>
      <c r="F5296" s="13"/>
      <c r="G5296" s="232"/>
      <c r="H5296" s="136" t="str">
        <f ca="1">IF(I5336&lt;&gt;"",IF(H5296&lt;&gt;"",H5296,NOW()),"")</f>
        <v/>
      </c>
      <c r="J5296" s="136" t="str">
        <f ca="1">IF(K5336&lt;&gt;"", IF(J5296&lt;&gt;"",J5296,NOW()),"")</f>
        <v/>
      </c>
      <c r="K5296" s="105"/>
      <c r="L5296" s="91"/>
    </row>
    <row r="5297" spans="2:12">
      <c r="B5297" s="91"/>
      <c r="C5297" s="13"/>
      <c r="D5297" s="43"/>
      <c r="E5297" s="13"/>
      <c r="F5297" s="13"/>
      <c r="G5297" s="232"/>
      <c r="H5297" s="136" t="str">
        <f ca="1">IF(I5337&lt;&gt;"",IF(H5297&lt;&gt;"",H5297,NOW()),"")</f>
        <v/>
      </c>
      <c r="J5297" s="136" t="str">
        <f ca="1">IF(K5337&lt;&gt;"", IF(J5297&lt;&gt;"",J5297,NOW()),"")</f>
        <v/>
      </c>
      <c r="K5297" s="105"/>
      <c r="L5297" s="91"/>
    </row>
    <row r="5298" spans="2:12">
      <c r="B5298" s="91"/>
      <c r="C5298" s="13"/>
      <c r="D5298" s="43"/>
      <c r="E5298" s="13"/>
      <c r="F5298" s="13"/>
      <c r="G5298" s="232"/>
      <c r="H5298" s="136" t="str">
        <f ca="1">IF(I5338&lt;&gt;"",IF(H5298&lt;&gt;"",H5298,NOW()),"")</f>
        <v/>
      </c>
      <c r="J5298" s="136" t="str">
        <f ca="1">IF(K5338&lt;&gt;"", IF(J5298&lt;&gt;"",J5298,NOW()),"")</f>
        <v/>
      </c>
      <c r="K5298" s="105"/>
      <c r="L5298" s="91"/>
    </row>
    <row r="5299" spans="2:12">
      <c r="B5299" s="91"/>
      <c r="C5299" s="13"/>
      <c r="D5299" s="43"/>
      <c r="E5299" s="13"/>
      <c r="F5299" s="13"/>
      <c r="G5299" s="232"/>
      <c r="H5299" s="136" t="str">
        <f ca="1">IF(I5339&lt;&gt;"",IF(H5299&lt;&gt;"",H5299,NOW()),"")</f>
        <v/>
      </c>
      <c r="J5299" s="136" t="str">
        <f ca="1">IF(K5339&lt;&gt;"", IF(J5299&lt;&gt;"",J5299,NOW()),"")</f>
        <v/>
      </c>
      <c r="K5299" s="105"/>
      <c r="L5299" s="91"/>
    </row>
    <row r="5300" spans="2:12">
      <c r="B5300" s="91"/>
      <c r="C5300" s="13"/>
      <c r="D5300" s="43"/>
      <c r="E5300" s="13"/>
      <c r="F5300" s="13"/>
      <c r="G5300" s="232"/>
      <c r="H5300" s="136" t="str">
        <f ca="1">IF(I5340&lt;&gt;"",IF(H5300&lt;&gt;"",H5300,NOW()),"")</f>
        <v/>
      </c>
      <c r="J5300" s="136" t="str">
        <f ca="1">IF(K5340&lt;&gt;"", IF(J5300&lt;&gt;"",J5300,NOW()),"")</f>
        <v/>
      </c>
      <c r="K5300" s="105"/>
      <c r="L5300" s="91"/>
    </row>
    <row r="5301" spans="2:12">
      <c r="B5301" s="91"/>
      <c r="C5301" s="13"/>
      <c r="D5301" s="43"/>
      <c r="E5301" s="13"/>
      <c r="F5301" s="13"/>
      <c r="G5301" s="232"/>
      <c r="H5301" s="136" t="str">
        <f ca="1">IF(I5341&lt;&gt;"",IF(H5301&lt;&gt;"",H5301,NOW()),"")</f>
        <v/>
      </c>
      <c r="J5301" s="136" t="str">
        <f ca="1">IF(K5341&lt;&gt;"", IF(J5301&lt;&gt;"",J5301,NOW()),"")</f>
        <v/>
      </c>
      <c r="K5301" s="105"/>
      <c r="L5301" s="91"/>
    </row>
    <row r="5302" spans="2:12">
      <c r="B5302" s="91"/>
      <c r="C5302" s="13"/>
      <c r="D5302" s="43"/>
      <c r="E5302" s="13"/>
      <c r="F5302" s="13"/>
      <c r="G5302" s="232"/>
      <c r="H5302" s="136" t="str">
        <f ca="1">IF(I5342&lt;&gt;"",IF(H5302&lt;&gt;"",H5302,NOW()),"")</f>
        <v/>
      </c>
      <c r="J5302" s="136" t="str">
        <f ca="1">IF(K5342&lt;&gt;"", IF(J5302&lt;&gt;"",J5302,NOW()),"")</f>
        <v/>
      </c>
      <c r="K5302" s="105"/>
      <c r="L5302" s="91"/>
    </row>
    <row r="5303" spans="2:12">
      <c r="B5303" s="91"/>
      <c r="C5303" s="13"/>
      <c r="D5303" s="43"/>
      <c r="E5303" s="13"/>
      <c r="F5303" s="13"/>
      <c r="G5303" s="232"/>
      <c r="H5303" s="136" t="str">
        <f ca="1">IF(I5343&lt;&gt;"",IF(H5303&lt;&gt;"",H5303,NOW()),"")</f>
        <v/>
      </c>
      <c r="J5303" s="136" t="str">
        <f ca="1">IF(K5343&lt;&gt;"", IF(J5303&lt;&gt;"",J5303,NOW()),"")</f>
        <v/>
      </c>
      <c r="K5303" s="105"/>
      <c r="L5303" s="91"/>
    </row>
    <row r="5304" spans="2:12">
      <c r="B5304" s="91"/>
      <c r="C5304" s="13"/>
      <c r="D5304" s="43"/>
      <c r="E5304" s="13"/>
      <c r="F5304" s="13"/>
      <c r="G5304" s="232"/>
      <c r="H5304" s="136" t="str">
        <f ca="1">IF(I5344&lt;&gt;"",IF(H5304&lt;&gt;"",H5304,NOW()),"")</f>
        <v/>
      </c>
      <c r="J5304" s="136" t="str">
        <f ca="1">IF(K5344&lt;&gt;"", IF(J5304&lt;&gt;"",J5304,NOW()),"")</f>
        <v/>
      </c>
      <c r="K5304" s="105"/>
      <c r="L5304" s="91"/>
    </row>
    <row r="5305" spans="2:12">
      <c r="B5305" s="91"/>
      <c r="C5305" s="13"/>
      <c r="D5305" s="43"/>
      <c r="E5305" s="13"/>
      <c r="F5305" s="13"/>
      <c r="G5305" s="232"/>
      <c r="H5305" s="136" t="str">
        <f ca="1">IF(I5345&lt;&gt;"",IF(H5305&lt;&gt;"",H5305,NOW()),"")</f>
        <v/>
      </c>
      <c r="J5305" s="136" t="str">
        <f ca="1">IF(K5345&lt;&gt;"", IF(J5305&lt;&gt;"",J5305,NOW()),"")</f>
        <v/>
      </c>
      <c r="K5305" s="105"/>
      <c r="L5305" s="91"/>
    </row>
    <row r="5306" spans="2:12">
      <c r="B5306" s="91"/>
      <c r="C5306" s="13"/>
      <c r="D5306" s="43"/>
      <c r="E5306" s="13"/>
      <c r="F5306" s="13"/>
      <c r="G5306" s="232"/>
      <c r="H5306" s="136" t="str">
        <f ca="1">IF(I5346&lt;&gt;"",IF(H5306&lt;&gt;"",H5306,NOW()),"")</f>
        <v/>
      </c>
      <c r="J5306" s="136" t="str">
        <f ca="1">IF(K5346&lt;&gt;"", IF(J5306&lt;&gt;"",J5306,NOW()),"")</f>
        <v/>
      </c>
      <c r="K5306" s="105"/>
      <c r="L5306" s="91"/>
    </row>
    <row r="5307" spans="2:12">
      <c r="B5307" s="91"/>
      <c r="C5307" s="13"/>
      <c r="D5307" s="43"/>
      <c r="E5307" s="13"/>
      <c r="F5307" s="13"/>
      <c r="G5307" s="232"/>
      <c r="H5307" s="136" t="str">
        <f ca="1">IF(I5347&lt;&gt;"",IF(H5307&lt;&gt;"",H5307,NOW()),"")</f>
        <v/>
      </c>
      <c r="J5307" s="136" t="str">
        <f ca="1">IF(K5347&lt;&gt;"", IF(J5307&lt;&gt;"",J5307,NOW()),"")</f>
        <v/>
      </c>
      <c r="K5307" s="105"/>
      <c r="L5307" s="91"/>
    </row>
    <row r="5308" spans="2:12">
      <c r="B5308" s="91"/>
      <c r="C5308" s="13"/>
      <c r="D5308" s="43"/>
      <c r="E5308" s="13"/>
      <c r="F5308" s="13"/>
      <c r="G5308" s="232"/>
      <c r="H5308" s="136" t="str">
        <f ca="1">IF(I5348&lt;&gt;"",IF(H5308&lt;&gt;"",H5308,NOW()),"")</f>
        <v/>
      </c>
      <c r="J5308" s="136" t="str">
        <f ca="1">IF(K5348&lt;&gt;"", IF(J5308&lt;&gt;"",J5308,NOW()),"")</f>
        <v/>
      </c>
      <c r="K5308" s="105"/>
      <c r="L5308" s="91"/>
    </row>
    <row r="5309" spans="2:12">
      <c r="B5309" s="91"/>
      <c r="C5309" s="13"/>
      <c r="D5309" s="43"/>
      <c r="E5309" s="13"/>
      <c r="F5309" s="13"/>
      <c r="G5309" s="232"/>
      <c r="H5309" s="136" t="str">
        <f ca="1">IF(I5349&lt;&gt;"",IF(H5309&lt;&gt;"",H5309,NOW()),"")</f>
        <v/>
      </c>
      <c r="J5309" s="136" t="str">
        <f ca="1">IF(K5349&lt;&gt;"", IF(J5309&lt;&gt;"",J5309,NOW()),"")</f>
        <v/>
      </c>
      <c r="K5309" s="105"/>
      <c r="L5309" s="91"/>
    </row>
    <row r="5310" spans="2:12">
      <c r="B5310" s="91"/>
      <c r="C5310" s="13"/>
      <c r="D5310" s="43"/>
      <c r="E5310" s="13"/>
      <c r="F5310" s="13"/>
      <c r="G5310" s="232"/>
      <c r="H5310" s="136" t="str">
        <f ca="1">IF(I5350&lt;&gt;"",IF(H5310&lt;&gt;"",H5310,NOW()),"")</f>
        <v/>
      </c>
      <c r="J5310" s="136" t="str">
        <f ca="1">IF(K5350&lt;&gt;"", IF(J5310&lt;&gt;"",J5310,NOW()),"")</f>
        <v/>
      </c>
      <c r="K5310" s="105"/>
      <c r="L5310" s="91"/>
    </row>
    <row r="5311" spans="2:12">
      <c r="B5311" s="91"/>
      <c r="C5311" s="13"/>
      <c r="D5311" s="43"/>
      <c r="E5311" s="13"/>
      <c r="F5311" s="13"/>
      <c r="G5311" s="232"/>
      <c r="H5311" s="136" t="str">
        <f ca="1">IF(I5351&lt;&gt;"",IF(H5311&lt;&gt;"",H5311,NOW()),"")</f>
        <v/>
      </c>
      <c r="J5311" s="136" t="str">
        <f ca="1">IF(K5351&lt;&gt;"", IF(J5311&lt;&gt;"",J5311,NOW()),"")</f>
        <v/>
      </c>
      <c r="K5311" s="105"/>
      <c r="L5311" s="91"/>
    </row>
    <row r="5312" spans="2:12">
      <c r="B5312" s="91"/>
      <c r="C5312" s="13"/>
      <c r="D5312" s="43"/>
      <c r="E5312" s="13"/>
      <c r="F5312" s="13"/>
      <c r="G5312" s="232"/>
      <c r="H5312" s="136" t="str">
        <f ca="1">IF(I5352&lt;&gt;"",IF(H5312&lt;&gt;"",H5312,NOW()),"")</f>
        <v/>
      </c>
      <c r="J5312" s="136" t="str">
        <f ca="1">IF(K5352&lt;&gt;"", IF(J5312&lt;&gt;"",J5312,NOW()),"")</f>
        <v/>
      </c>
      <c r="K5312" s="105"/>
      <c r="L5312" s="91"/>
    </row>
    <row r="5313" spans="2:12">
      <c r="B5313" s="91"/>
      <c r="C5313" s="13"/>
      <c r="D5313" s="43"/>
      <c r="E5313" s="13"/>
      <c r="F5313" s="13"/>
      <c r="G5313" s="232"/>
      <c r="H5313" s="136" t="str">
        <f ca="1">IF(I5353&lt;&gt;"",IF(H5313&lt;&gt;"",H5313,NOW()),"")</f>
        <v/>
      </c>
      <c r="J5313" s="136" t="str">
        <f ca="1">IF(K5353&lt;&gt;"", IF(J5313&lt;&gt;"",J5313,NOW()),"")</f>
        <v/>
      </c>
      <c r="K5313" s="105"/>
      <c r="L5313" s="91"/>
    </row>
    <row r="5314" spans="2:12">
      <c r="B5314" s="91"/>
      <c r="C5314" s="13"/>
      <c r="D5314" s="43"/>
      <c r="E5314" s="13"/>
      <c r="F5314" s="13"/>
      <c r="G5314" s="232"/>
      <c r="H5314" s="136" t="str">
        <f ca="1">IF(I5354&lt;&gt;"",IF(H5314&lt;&gt;"",H5314,NOW()),"")</f>
        <v/>
      </c>
      <c r="J5314" s="136" t="str">
        <f ca="1">IF(K5354&lt;&gt;"", IF(J5314&lt;&gt;"",J5314,NOW()),"")</f>
        <v/>
      </c>
      <c r="K5314" s="105"/>
      <c r="L5314" s="91"/>
    </row>
    <row r="5315" spans="2:12">
      <c r="B5315" s="91"/>
      <c r="C5315" s="13"/>
      <c r="D5315" s="43"/>
      <c r="E5315" s="13"/>
      <c r="F5315" s="13"/>
      <c r="G5315" s="232"/>
      <c r="H5315" s="136" t="str">
        <f ca="1">IF(I5355&lt;&gt;"",IF(H5315&lt;&gt;"",H5315,NOW()),"")</f>
        <v/>
      </c>
      <c r="J5315" s="136" t="str">
        <f ca="1">IF(K5355&lt;&gt;"", IF(J5315&lt;&gt;"",J5315,NOW()),"")</f>
        <v/>
      </c>
      <c r="K5315" s="105"/>
      <c r="L5315" s="91"/>
    </row>
    <row r="5316" spans="2:12">
      <c r="B5316" s="91"/>
      <c r="C5316" s="13"/>
      <c r="D5316" s="43"/>
      <c r="E5316" s="13"/>
      <c r="F5316" s="13"/>
      <c r="G5316" s="232"/>
      <c r="H5316" s="136" t="str">
        <f ca="1">IF(I5356&lt;&gt;"",IF(H5316&lt;&gt;"",H5316,NOW()),"")</f>
        <v/>
      </c>
      <c r="J5316" s="136" t="str">
        <f ca="1">IF(K5356&lt;&gt;"", IF(J5316&lt;&gt;"",J5316,NOW()),"")</f>
        <v/>
      </c>
      <c r="K5316" s="105"/>
      <c r="L5316" s="91"/>
    </row>
    <row r="5317" spans="2:12">
      <c r="B5317" s="91"/>
      <c r="C5317" s="13"/>
      <c r="D5317" s="43"/>
      <c r="E5317" s="13"/>
      <c r="F5317" s="13"/>
      <c r="G5317" s="232"/>
      <c r="H5317" s="136" t="str">
        <f ca="1">IF(I5357&lt;&gt;"",IF(H5317&lt;&gt;"",H5317,NOW()),"")</f>
        <v/>
      </c>
      <c r="J5317" s="136" t="str">
        <f ca="1">IF(K5357&lt;&gt;"", IF(J5317&lt;&gt;"",J5317,NOW()),"")</f>
        <v/>
      </c>
      <c r="K5317" s="105"/>
      <c r="L5317" s="91"/>
    </row>
    <row r="5318" spans="2:12">
      <c r="B5318" s="91"/>
      <c r="C5318" s="13"/>
      <c r="D5318" s="43"/>
      <c r="E5318" s="13"/>
      <c r="F5318" s="13"/>
      <c r="G5318" s="232"/>
      <c r="H5318" s="136" t="str">
        <f ca="1">IF(I5358&lt;&gt;"",IF(H5318&lt;&gt;"",H5318,NOW()),"")</f>
        <v/>
      </c>
      <c r="J5318" s="136" t="str">
        <f ca="1">IF(K5358&lt;&gt;"", IF(J5318&lt;&gt;"",J5318,NOW()),"")</f>
        <v/>
      </c>
      <c r="K5318" s="105"/>
      <c r="L5318" s="91"/>
    </row>
    <row r="5319" spans="2:12">
      <c r="B5319" s="91"/>
      <c r="C5319" s="13"/>
      <c r="D5319" s="43"/>
      <c r="E5319" s="13"/>
      <c r="F5319" s="13"/>
      <c r="G5319" s="232"/>
      <c r="H5319" s="136" t="str">
        <f ca="1">IF(I5359&lt;&gt;"",IF(H5319&lt;&gt;"",H5319,NOW()),"")</f>
        <v/>
      </c>
      <c r="J5319" s="136" t="str">
        <f ca="1">IF(K5359&lt;&gt;"", IF(J5319&lt;&gt;"",J5319,NOW()),"")</f>
        <v/>
      </c>
      <c r="K5319" s="105"/>
      <c r="L5319" s="91"/>
    </row>
    <row r="5320" spans="2:12">
      <c r="B5320" s="91"/>
      <c r="C5320" s="13"/>
      <c r="D5320" s="43"/>
      <c r="E5320" s="13"/>
      <c r="F5320" s="13"/>
      <c r="G5320" s="232"/>
      <c r="H5320" s="136" t="str">
        <f ca="1">IF(I5360&lt;&gt;"",IF(H5320&lt;&gt;"",H5320,NOW()),"")</f>
        <v/>
      </c>
      <c r="J5320" s="136" t="str">
        <f ca="1">IF(K5360&lt;&gt;"", IF(J5320&lt;&gt;"",J5320,NOW()),"")</f>
        <v/>
      </c>
      <c r="K5320" s="105"/>
      <c r="L5320" s="91"/>
    </row>
    <row r="5321" spans="2:12">
      <c r="B5321" s="91"/>
      <c r="C5321" s="13"/>
      <c r="D5321" s="43"/>
      <c r="E5321" s="13"/>
      <c r="F5321" s="13"/>
      <c r="G5321" s="232"/>
      <c r="H5321" s="136" t="str">
        <f ca="1">IF(I5361&lt;&gt;"",IF(H5321&lt;&gt;"",H5321,NOW()),"")</f>
        <v/>
      </c>
      <c r="J5321" s="136" t="str">
        <f ca="1">IF(K5361&lt;&gt;"", IF(J5321&lt;&gt;"",J5321,NOW()),"")</f>
        <v/>
      </c>
      <c r="K5321" s="105"/>
      <c r="L5321" s="91"/>
    </row>
    <row r="5322" spans="2:12">
      <c r="B5322" s="91"/>
      <c r="C5322" s="13"/>
      <c r="D5322" s="43"/>
      <c r="E5322" s="13"/>
      <c r="F5322" s="13"/>
      <c r="G5322" s="232"/>
      <c r="H5322" s="136" t="str">
        <f ca="1">IF(I5362&lt;&gt;"",IF(H5322&lt;&gt;"",H5322,NOW()),"")</f>
        <v/>
      </c>
      <c r="J5322" s="136" t="str">
        <f ca="1">IF(K5362&lt;&gt;"", IF(J5322&lt;&gt;"",J5322,NOW()),"")</f>
        <v/>
      </c>
      <c r="K5322" s="105"/>
      <c r="L5322" s="91"/>
    </row>
    <row r="5323" spans="2:12">
      <c r="B5323" s="91"/>
      <c r="C5323" s="13"/>
      <c r="D5323" s="43"/>
      <c r="E5323" s="13"/>
      <c r="F5323" s="13"/>
      <c r="G5323" s="232"/>
      <c r="H5323" s="136" t="str">
        <f ca="1">IF(I5363&lt;&gt;"",IF(H5323&lt;&gt;"",H5323,NOW()),"")</f>
        <v/>
      </c>
      <c r="J5323" s="136" t="str">
        <f ca="1">IF(K5363&lt;&gt;"", IF(J5323&lt;&gt;"",J5323,NOW()),"")</f>
        <v/>
      </c>
      <c r="K5323" s="105"/>
      <c r="L5323" s="91"/>
    </row>
    <row r="5324" spans="2:12">
      <c r="B5324" s="91"/>
      <c r="C5324" s="13"/>
      <c r="D5324" s="43"/>
      <c r="E5324" s="13"/>
      <c r="F5324" s="13"/>
      <c r="G5324" s="232"/>
      <c r="H5324" s="136" t="str">
        <f ca="1">IF(I5364&lt;&gt;"",IF(H5324&lt;&gt;"",H5324,NOW()),"")</f>
        <v/>
      </c>
      <c r="J5324" s="136" t="str">
        <f ca="1">IF(K5364&lt;&gt;"", IF(J5324&lt;&gt;"",J5324,NOW()),"")</f>
        <v/>
      </c>
      <c r="K5324" s="105"/>
      <c r="L5324" s="91"/>
    </row>
    <row r="5325" spans="2:12">
      <c r="B5325" s="91"/>
      <c r="C5325" s="13"/>
      <c r="D5325" s="43"/>
      <c r="E5325" s="13"/>
      <c r="F5325" s="13"/>
      <c r="G5325" s="232"/>
      <c r="H5325" s="136" t="str">
        <f ca="1">IF(I5365&lt;&gt;"",IF(H5325&lt;&gt;"",H5325,NOW()),"")</f>
        <v/>
      </c>
      <c r="J5325" s="136" t="str">
        <f ca="1">IF(K5365&lt;&gt;"", IF(J5325&lt;&gt;"",J5325,NOW()),"")</f>
        <v/>
      </c>
      <c r="K5325" s="105"/>
      <c r="L5325" s="91"/>
    </row>
    <row r="5326" spans="2:12">
      <c r="B5326" s="91"/>
      <c r="C5326" s="13"/>
      <c r="D5326" s="43"/>
      <c r="E5326" s="13"/>
      <c r="F5326" s="13"/>
      <c r="G5326" s="232"/>
      <c r="H5326" s="136" t="str">
        <f ca="1">IF(I5366&lt;&gt;"",IF(H5326&lt;&gt;"",H5326,NOW()),"")</f>
        <v/>
      </c>
      <c r="J5326" s="136" t="str">
        <f ca="1">IF(K5366&lt;&gt;"", IF(J5326&lt;&gt;"",J5326,NOW()),"")</f>
        <v/>
      </c>
      <c r="K5326" s="105"/>
      <c r="L5326" s="91"/>
    </row>
    <row r="5327" spans="2:12">
      <c r="B5327" s="91"/>
      <c r="C5327" s="13"/>
      <c r="D5327" s="43"/>
      <c r="E5327" s="13"/>
      <c r="F5327" s="13"/>
      <c r="G5327" s="232"/>
      <c r="H5327" s="136" t="str">
        <f ca="1">IF(I5367&lt;&gt;"",IF(H5327&lt;&gt;"",H5327,NOW()),"")</f>
        <v/>
      </c>
      <c r="J5327" s="136" t="str">
        <f ca="1">IF(K5367&lt;&gt;"", IF(J5327&lt;&gt;"",J5327,NOW()),"")</f>
        <v/>
      </c>
      <c r="K5327" s="105"/>
      <c r="L5327" s="91"/>
    </row>
    <row r="5328" spans="2:12">
      <c r="B5328" s="91"/>
      <c r="C5328" s="13"/>
      <c r="D5328" s="43"/>
      <c r="E5328" s="13"/>
      <c r="F5328" s="13"/>
      <c r="G5328" s="232"/>
      <c r="H5328" s="136" t="str">
        <f ca="1">IF(I5368&lt;&gt;"",IF(H5328&lt;&gt;"",H5328,NOW()),"")</f>
        <v/>
      </c>
      <c r="J5328" s="136" t="str">
        <f ca="1">IF(K5368&lt;&gt;"", IF(J5328&lt;&gt;"",J5328,NOW()),"")</f>
        <v/>
      </c>
      <c r="K5328" s="105"/>
      <c r="L5328" s="91"/>
    </row>
    <row r="5329" spans="2:12">
      <c r="B5329" s="91"/>
      <c r="C5329" s="13"/>
      <c r="D5329" s="43"/>
      <c r="E5329" s="13"/>
      <c r="F5329" s="13"/>
      <c r="G5329" s="232"/>
      <c r="H5329" s="136" t="str">
        <f ca="1">IF(I5369&lt;&gt;"",IF(H5329&lt;&gt;"",H5329,NOW()),"")</f>
        <v/>
      </c>
      <c r="J5329" s="136" t="str">
        <f ca="1">IF(K5369&lt;&gt;"", IF(J5329&lt;&gt;"",J5329,NOW()),"")</f>
        <v/>
      </c>
      <c r="K5329" s="105"/>
      <c r="L5329" s="91"/>
    </row>
    <row r="5330" spans="2:12">
      <c r="B5330" s="91"/>
      <c r="C5330" s="13"/>
      <c r="D5330" s="43"/>
      <c r="E5330" s="13"/>
      <c r="F5330" s="13"/>
      <c r="G5330" s="232"/>
      <c r="H5330" s="136" t="str">
        <f ca="1">IF(I5370&lt;&gt;"",IF(H5330&lt;&gt;"",H5330,NOW()),"")</f>
        <v/>
      </c>
      <c r="J5330" s="136" t="str">
        <f ca="1">IF(K5370&lt;&gt;"", IF(J5330&lt;&gt;"",J5330,NOW()),"")</f>
        <v/>
      </c>
      <c r="K5330" s="105"/>
      <c r="L5330" s="91"/>
    </row>
    <row r="5331" spans="2:12">
      <c r="B5331" s="91"/>
      <c r="C5331" s="13"/>
      <c r="D5331" s="43"/>
      <c r="E5331" s="13"/>
      <c r="F5331" s="13"/>
      <c r="G5331" s="232"/>
      <c r="H5331" s="136" t="str">
        <f ca="1">IF(I5371&lt;&gt;"",IF(H5331&lt;&gt;"",H5331,NOW()),"")</f>
        <v/>
      </c>
      <c r="J5331" s="136" t="str">
        <f ca="1">IF(K5371&lt;&gt;"", IF(J5331&lt;&gt;"",J5331,NOW()),"")</f>
        <v/>
      </c>
      <c r="K5331" s="105"/>
      <c r="L5331" s="91"/>
    </row>
    <row r="5332" spans="2:12">
      <c r="B5332" s="91"/>
      <c r="C5332" s="13"/>
      <c r="D5332" s="43"/>
      <c r="E5332" s="13"/>
      <c r="F5332" s="13"/>
      <c r="G5332" s="232"/>
      <c r="H5332" s="136" t="str">
        <f ca="1">IF(I5372&lt;&gt;"",IF(H5332&lt;&gt;"",H5332,NOW()),"")</f>
        <v/>
      </c>
      <c r="J5332" s="136" t="str">
        <f ca="1">IF(K5372&lt;&gt;"", IF(J5332&lt;&gt;"",J5332,NOW()),"")</f>
        <v/>
      </c>
      <c r="K5332" s="105"/>
      <c r="L5332" s="91"/>
    </row>
    <row r="5333" spans="2:12">
      <c r="B5333" s="91"/>
      <c r="C5333" s="13"/>
      <c r="D5333" s="43"/>
      <c r="E5333" s="13"/>
      <c r="F5333" s="13"/>
      <c r="G5333" s="232"/>
      <c r="H5333" s="136" t="str">
        <f ca="1">IF(I5373&lt;&gt;"",IF(H5333&lt;&gt;"",H5333,NOW()),"")</f>
        <v/>
      </c>
      <c r="J5333" s="136" t="str">
        <f ca="1">IF(K5373&lt;&gt;"", IF(J5333&lt;&gt;"",J5333,NOW()),"")</f>
        <v/>
      </c>
      <c r="K5333" s="105"/>
      <c r="L5333" s="91"/>
    </row>
    <row r="5334" spans="2:12">
      <c r="B5334" s="91"/>
      <c r="C5334" s="13"/>
      <c r="D5334" s="43"/>
      <c r="E5334" s="13"/>
      <c r="F5334" s="13"/>
      <c r="G5334" s="232"/>
      <c r="H5334" s="136" t="str">
        <f ca="1">IF(I5374&lt;&gt;"",IF(H5334&lt;&gt;"",H5334,NOW()),"")</f>
        <v/>
      </c>
      <c r="J5334" s="136" t="str">
        <f ca="1">IF(K5374&lt;&gt;"", IF(J5334&lt;&gt;"",J5334,NOW()),"")</f>
        <v/>
      </c>
      <c r="K5334" s="105"/>
      <c r="L5334" s="91"/>
    </row>
    <row r="5335" spans="2:12">
      <c r="B5335" s="91"/>
      <c r="C5335" s="13"/>
      <c r="D5335" s="43"/>
      <c r="E5335" s="13"/>
      <c r="F5335" s="13"/>
      <c r="G5335" s="232"/>
      <c r="H5335" s="136" t="str">
        <f ca="1">IF(I5375&lt;&gt;"",IF(H5335&lt;&gt;"",H5335,NOW()),"")</f>
        <v/>
      </c>
      <c r="J5335" s="136" t="str">
        <f ca="1">IF(K5375&lt;&gt;"", IF(J5335&lt;&gt;"",J5335,NOW()),"")</f>
        <v/>
      </c>
      <c r="K5335" s="105"/>
      <c r="L5335" s="91"/>
    </row>
    <row r="5336" spans="2:12">
      <c r="B5336" s="91"/>
      <c r="C5336" s="13"/>
      <c r="D5336" s="43"/>
      <c r="E5336" s="13"/>
      <c r="F5336" s="13"/>
      <c r="G5336" s="232"/>
      <c r="H5336" s="136" t="str">
        <f ca="1">IF(I5376&lt;&gt;"",IF(H5336&lt;&gt;"",H5336,NOW()),"")</f>
        <v/>
      </c>
      <c r="J5336" s="136" t="str">
        <f ca="1">IF(K5376&lt;&gt;"", IF(J5336&lt;&gt;"",J5336,NOW()),"")</f>
        <v/>
      </c>
      <c r="K5336" s="105"/>
      <c r="L5336" s="91"/>
    </row>
    <row r="5337" spans="2:12">
      <c r="B5337" s="91"/>
      <c r="C5337" s="13"/>
      <c r="D5337" s="43"/>
      <c r="E5337" s="13"/>
      <c r="F5337" s="13"/>
      <c r="G5337" s="232"/>
      <c r="H5337" s="136" t="str">
        <f ca="1">IF(I5377&lt;&gt;"",IF(H5337&lt;&gt;"",H5337,NOW()),"")</f>
        <v/>
      </c>
      <c r="J5337" s="136" t="str">
        <f ca="1">IF(K5377&lt;&gt;"", IF(J5337&lt;&gt;"",J5337,NOW()),"")</f>
        <v/>
      </c>
      <c r="K5337" s="105"/>
      <c r="L5337" s="91"/>
    </row>
    <row r="5338" spans="2:12">
      <c r="B5338" s="91"/>
      <c r="C5338" s="13"/>
      <c r="D5338" s="43"/>
      <c r="E5338" s="13"/>
      <c r="F5338" s="13"/>
      <c r="G5338" s="232"/>
      <c r="H5338" s="136" t="str">
        <f ca="1">IF(I5378&lt;&gt;"",IF(H5338&lt;&gt;"",H5338,NOW()),"")</f>
        <v/>
      </c>
      <c r="J5338" s="136" t="str">
        <f ca="1">IF(K5378&lt;&gt;"", IF(J5338&lt;&gt;"",J5338,NOW()),"")</f>
        <v/>
      </c>
      <c r="K5338" s="105"/>
      <c r="L5338" s="91"/>
    </row>
    <row r="5339" spans="2:12">
      <c r="B5339" s="91"/>
      <c r="C5339" s="13"/>
      <c r="D5339" s="43"/>
      <c r="E5339" s="13"/>
      <c r="F5339" s="13"/>
      <c r="G5339" s="232"/>
      <c r="H5339" s="136" t="str">
        <f ca="1">IF(I5379&lt;&gt;"",IF(H5339&lt;&gt;"",H5339,NOW()),"")</f>
        <v/>
      </c>
      <c r="J5339" s="136" t="str">
        <f ca="1">IF(K5379&lt;&gt;"", IF(J5339&lt;&gt;"",J5339,NOW()),"")</f>
        <v/>
      </c>
      <c r="K5339" s="105"/>
      <c r="L5339" s="91"/>
    </row>
    <row r="5340" spans="2:12">
      <c r="B5340" s="91"/>
      <c r="C5340" s="13"/>
      <c r="D5340" s="43"/>
      <c r="E5340" s="13"/>
      <c r="F5340" s="13"/>
      <c r="G5340" s="232"/>
      <c r="H5340" s="136" t="str">
        <f ca="1">IF(I5380&lt;&gt;"",IF(H5340&lt;&gt;"",H5340,NOW()),"")</f>
        <v/>
      </c>
      <c r="J5340" s="136" t="str">
        <f ca="1">IF(K5380&lt;&gt;"", IF(J5340&lt;&gt;"",J5340,NOW()),"")</f>
        <v/>
      </c>
      <c r="K5340" s="105"/>
      <c r="L5340" s="91"/>
    </row>
    <row r="5341" spans="2:12">
      <c r="B5341" s="91"/>
      <c r="C5341" s="13"/>
      <c r="D5341" s="43"/>
      <c r="E5341" s="13"/>
      <c r="F5341" s="13"/>
      <c r="G5341" s="232"/>
      <c r="H5341" s="136" t="str">
        <f ca="1">IF(I5381&lt;&gt;"",IF(H5341&lt;&gt;"",H5341,NOW()),"")</f>
        <v/>
      </c>
      <c r="J5341" s="136" t="str">
        <f ca="1">IF(K5381&lt;&gt;"", IF(J5341&lt;&gt;"",J5341,NOW()),"")</f>
        <v/>
      </c>
      <c r="K5341" s="105"/>
      <c r="L5341" s="91"/>
    </row>
    <row r="5342" spans="2:12">
      <c r="B5342" s="91"/>
      <c r="C5342" s="13"/>
      <c r="D5342" s="43"/>
      <c r="E5342" s="13"/>
      <c r="F5342" s="13"/>
      <c r="G5342" s="232"/>
      <c r="H5342" s="136" t="str">
        <f ca="1">IF(I5382&lt;&gt;"",IF(H5342&lt;&gt;"",H5342,NOW()),"")</f>
        <v/>
      </c>
      <c r="J5342" s="136" t="str">
        <f ca="1">IF(K5382&lt;&gt;"", IF(J5342&lt;&gt;"",J5342,NOW()),"")</f>
        <v/>
      </c>
      <c r="K5342" s="105"/>
      <c r="L5342" s="91"/>
    </row>
    <row r="5343" spans="2:12">
      <c r="B5343" s="91"/>
      <c r="C5343" s="13"/>
      <c r="D5343" s="43"/>
      <c r="E5343" s="13"/>
      <c r="F5343" s="13"/>
      <c r="G5343" s="232"/>
      <c r="H5343" s="136" t="str">
        <f ca="1">IF(I5383&lt;&gt;"",IF(H5343&lt;&gt;"",H5343,NOW()),"")</f>
        <v/>
      </c>
      <c r="J5343" s="136" t="str">
        <f ca="1">IF(K5383&lt;&gt;"", IF(J5343&lt;&gt;"",J5343,NOW()),"")</f>
        <v/>
      </c>
      <c r="K5343" s="105"/>
      <c r="L5343" s="91"/>
    </row>
    <row r="5344" spans="2:12">
      <c r="B5344" s="91"/>
      <c r="C5344" s="13"/>
      <c r="D5344" s="43"/>
      <c r="E5344" s="13"/>
      <c r="F5344" s="13"/>
      <c r="G5344" s="232"/>
      <c r="H5344" s="136" t="str">
        <f ca="1">IF(I5384&lt;&gt;"",IF(H5344&lt;&gt;"",H5344,NOW()),"")</f>
        <v/>
      </c>
      <c r="J5344" s="136" t="str">
        <f ca="1">IF(K5384&lt;&gt;"", IF(J5344&lt;&gt;"",J5344,NOW()),"")</f>
        <v/>
      </c>
      <c r="K5344" s="105"/>
      <c r="L5344" s="91"/>
    </row>
    <row r="5345" spans="2:12">
      <c r="B5345" s="91"/>
      <c r="C5345" s="13"/>
      <c r="D5345" s="43"/>
      <c r="E5345" s="13"/>
      <c r="F5345" s="13"/>
      <c r="G5345" s="232"/>
      <c r="H5345" s="136" t="str">
        <f ca="1">IF(I5385&lt;&gt;"",IF(H5345&lt;&gt;"",H5345,NOW()),"")</f>
        <v/>
      </c>
      <c r="J5345" s="136" t="str">
        <f ca="1">IF(K5385&lt;&gt;"", IF(J5345&lt;&gt;"",J5345,NOW()),"")</f>
        <v/>
      </c>
      <c r="K5345" s="105"/>
      <c r="L5345" s="91"/>
    </row>
    <row r="5346" spans="2:12">
      <c r="B5346" s="91"/>
      <c r="C5346" s="13"/>
      <c r="D5346" s="43"/>
      <c r="E5346" s="13"/>
      <c r="F5346" s="13"/>
      <c r="G5346" s="232"/>
      <c r="H5346" s="136" t="str">
        <f ca="1">IF(I5386&lt;&gt;"",IF(H5346&lt;&gt;"",H5346,NOW()),"")</f>
        <v/>
      </c>
      <c r="J5346" s="136" t="str">
        <f ca="1">IF(K5386&lt;&gt;"", IF(J5346&lt;&gt;"",J5346,NOW()),"")</f>
        <v/>
      </c>
      <c r="K5346" s="105"/>
      <c r="L5346" s="91"/>
    </row>
    <row r="5347" spans="2:12">
      <c r="B5347" s="91"/>
      <c r="C5347" s="13"/>
      <c r="D5347" s="43"/>
      <c r="E5347" s="13"/>
      <c r="F5347" s="13"/>
      <c r="G5347" s="232"/>
      <c r="H5347" s="136" t="str">
        <f ca="1">IF(I5387&lt;&gt;"",IF(H5347&lt;&gt;"",H5347,NOW()),"")</f>
        <v/>
      </c>
      <c r="J5347" s="136" t="str">
        <f ca="1">IF(K5387&lt;&gt;"", IF(J5347&lt;&gt;"",J5347,NOW()),"")</f>
        <v/>
      </c>
      <c r="K5347" s="105"/>
      <c r="L5347" s="91"/>
    </row>
    <row r="5348" spans="2:12">
      <c r="B5348" s="91"/>
      <c r="C5348" s="13"/>
      <c r="D5348" s="43"/>
      <c r="E5348" s="13"/>
      <c r="F5348" s="13"/>
      <c r="G5348" s="232"/>
      <c r="H5348" s="136" t="str">
        <f ca="1">IF(I5388&lt;&gt;"",IF(H5348&lt;&gt;"",H5348,NOW()),"")</f>
        <v/>
      </c>
      <c r="J5348" s="136" t="str">
        <f ca="1">IF(K5388&lt;&gt;"", IF(J5348&lt;&gt;"",J5348,NOW()),"")</f>
        <v/>
      </c>
      <c r="K5348" s="105"/>
      <c r="L5348" s="91"/>
    </row>
    <row r="5349" spans="2:12">
      <c r="B5349" s="91"/>
      <c r="C5349" s="13"/>
      <c r="D5349" s="43"/>
      <c r="E5349" s="13"/>
      <c r="F5349" s="13"/>
      <c r="G5349" s="232"/>
      <c r="H5349" s="136" t="str">
        <f ca="1">IF(I5389&lt;&gt;"",IF(H5349&lt;&gt;"",H5349,NOW()),"")</f>
        <v/>
      </c>
      <c r="J5349" s="136" t="str">
        <f ca="1">IF(K5389&lt;&gt;"", IF(J5349&lt;&gt;"",J5349,NOW()),"")</f>
        <v/>
      </c>
      <c r="K5349" s="105"/>
      <c r="L5349" s="91"/>
    </row>
    <row r="5350" spans="2:12">
      <c r="B5350" s="91"/>
      <c r="C5350" s="13"/>
      <c r="D5350" s="43"/>
      <c r="E5350" s="13"/>
      <c r="F5350" s="13"/>
      <c r="G5350" s="232"/>
      <c r="H5350" s="136" t="str">
        <f ca="1">IF(I5390&lt;&gt;"",IF(H5350&lt;&gt;"",H5350,NOW()),"")</f>
        <v/>
      </c>
      <c r="J5350" s="136" t="str">
        <f ca="1">IF(K5390&lt;&gt;"", IF(J5350&lt;&gt;"",J5350,NOW()),"")</f>
        <v/>
      </c>
      <c r="K5350" s="105"/>
      <c r="L5350" s="91"/>
    </row>
    <row r="5351" spans="2:12">
      <c r="B5351" s="91"/>
      <c r="C5351" s="13"/>
      <c r="D5351" s="43"/>
      <c r="E5351" s="13"/>
      <c r="F5351" s="13"/>
      <c r="G5351" s="232"/>
      <c r="H5351" s="136" t="str">
        <f ca="1">IF(I5391&lt;&gt;"",IF(H5351&lt;&gt;"",H5351,NOW()),"")</f>
        <v/>
      </c>
      <c r="J5351" s="136" t="str">
        <f ca="1">IF(K5391&lt;&gt;"", IF(J5351&lt;&gt;"",J5351,NOW()),"")</f>
        <v/>
      </c>
      <c r="K5351" s="105"/>
      <c r="L5351" s="91"/>
    </row>
    <row r="5352" spans="2:12">
      <c r="B5352" s="91"/>
      <c r="C5352" s="13"/>
      <c r="D5352" s="43"/>
      <c r="E5352" s="13"/>
      <c r="F5352" s="13"/>
      <c r="G5352" s="232"/>
      <c r="H5352" s="136" t="str">
        <f ca="1">IF(I5392&lt;&gt;"",IF(H5352&lt;&gt;"",H5352,NOW()),"")</f>
        <v/>
      </c>
      <c r="J5352" s="136" t="str">
        <f ca="1">IF(K5392&lt;&gt;"", IF(J5352&lt;&gt;"",J5352,NOW()),"")</f>
        <v/>
      </c>
      <c r="K5352" s="105"/>
      <c r="L5352" s="91"/>
    </row>
    <row r="5353" spans="2:12">
      <c r="B5353" s="91"/>
      <c r="C5353" s="13"/>
      <c r="D5353" s="43"/>
      <c r="E5353" s="13"/>
      <c r="F5353" s="13"/>
      <c r="G5353" s="232"/>
      <c r="H5353" s="136" t="str">
        <f ca="1">IF(I5393&lt;&gt;"",IF(H5353&lt;&gt;"",H5353,NOW()),"")</f>
        <v/>
      </c>
      <c r="J5353" s="136" t="str">
        <f ca="1">IF(K5393&lt;&gt;"", IF(J5353&lt;&gt;"",J5353,NOW()),"")</f>
        <v/>
      </c>
      <c r="K5353" s="105"/>
      <c r="L5353" s="91"/>
    </row>
    <row r="5354" spans="2:12">
      <c r="B5354" s="91"/>
      <c r="C5354" s="13"/>
      <c r="D5354" s="43"/>
      <c r="E5354" s="13"/>
      <c r="F5354" s="13"/>
      <c r="G5354" s="232"/>
      <c r="H5354" s="136" t="str">
        <f ca="1">IF(I5394&lt;&gt;"",IF(H5354&lt;&gt;"",H5354,NOW()),"")</f>
        <v/>
      </c>
      <c r="J5354" s="136" t="str">
        <f ca="1">IF(K5394&lt;&gt;"", IF(J5354&lt;&gt;"",J5354,NOW()),"")</f>
        <v/>
      </c>
      <c r="K5354" s="105"/>
      <c r="L5354" s="91"/>
    </row>
    <row r="5355" spans="2:12">
      <c r="B5355" s="91"/>
      <c r="C5355" s="13"/>
      <c r="D5355" s="43"/>
      <c r="E5355" s="13"/>
      <c r="F5355" s="13"/>
      <c r="G5355" s="232"/>
      <c r="H5355" s="136" t="str">
        <f ca="1">IF(I5395&lt;&gt;"",IF(H5355&lt;&gt;"",H5355,NOW()),"")</f>
        <v/>
      </c>
      <c r="J5355" s="136" t="str">
        <f ca="1">IF(K5395&lt;&gt;"", IF(J5355&lt;&gt;"",J5355,NOW()),"")</f>
        <v/>
      </c>
      <c r="K5355" s="105"/>
      <c r="L5355" s="91"/>
    </row>
    <row r="5356" spans="2:12">
      <c r="B5356" s="91"/>
      <c r="C5356" s="13"/>
      <c r="D5356" s="43"/>
      <c r="E5356" s="13"/>
      <c r="F5356" s="13"/>
      <c r="G5356" s="232"/>
      <c r="H5356" s="136" t="str">
        <f ca="1">IF(I5396&lt;&gt;"",IF(H5356&lt;&gt;"",H5356,NOW()),"")</f>
        <v/>
      </c>
      <c r="J5356" s="136" t="str">
        <f ca="1">IF(K5396&lt;&gt;"", IF(J5356&lt;&gt;"",J5356,NOW()),"")</f>
        <v/>
      </c>
      <c r="K5356" s="105"/>
      <c r="L5356" s="91"/>
    </row>
    <row r="5357" spans="2:12">
      <c r="B5357" s="91"/>
      <c r="C5357" s="13"/>
      <c r="D5357" s="43"/>
      <c r="E5357" s="13"/>
      <c r="F5357" s="13"/>
      <c r="G5357" s="232"/>
      <c r="H5357" s="136" t="str">
        <f ca="1">IF(I5397&lt;&gt;"",IF(H5357&lt;&gt;"",H5357,NOW()),"")</f>
        <v/>
      </c>
      <c r="J5357" s="136" t="str">
        <f ca="1">IF(K5397&lt;&gt;"", IF(J5357&lt;&gt;"",J5357,NOW()),"")</f>
        <v/>
      </c>
      <c r="K5357" s="105"/>
      <c r="L5357" s="91"/>
    </row>
    <row r="5358" spans="2:12">
      <c r="B5358" s="91"/>
      <c r="C5358" s="13"/>
      <c r="D5358" s="43"/>
      <c r="E5358" s="13"/>
      <c r="F5358" s="13"/>
      <c r="G5358" s="232"/>
      <c r="H5358" s="136" t="str">
        <f ca="1">IF(I5398&lt;&gt;"",IF(H5358&lt;&gt;"",H5358,NOW()),"")</f>
        <v/>
      </c>
      <c r="J5358" s="136" t="str">
        <f ca="1">IF(K5398&lt;&gt;"", IF(J5358&lt;&gt;"",J5358,NOW()),"")</f>
        <v/>
      </c>
      <c r="K5358" s="105"/>
      <c r="L5358" s="91"/>
    </row>
    <row r="5359" spans="2:12">
      <c r="B5359" s="91"/>
      <c r="C5359" s="13"/>
      <c r="D5359" s="43"/>
      <c r="E5359" s="13"/>
      <c r="F5359" s="13"/>
      <c r="G5359" s="232"/>
      <c r="H5359" s="136" t="str">
        <f ca="1">IF(I5399&lt;&gt;"",IF(H5359&lt;&gt;"",H5359,NOW()),"")</f>
        <v/>
      </c>
      <c r="J5359" s="136" t="str">
        <f ca="1">IF(K5399&lt;&gt;"", IF(J5359&lt;&gt;"",J5359,NOW()),"")</f>
        <v/>
      </c>
      <c r="K5359" s="105"/>
      <c r="L5359" s="91"/>
    </row>
    <row r="5360" spans="2:12">
      <c r="B5360" s="91"/>
      <c r="C5360" s="13"/>
      <c r="D5360" s="43"/>
      <c r="E5360" s="13"/>
      <c r="F5360" s="13"/>
      <c r="G5360" s="232"/>
      <c r="H5360" s="136" t="str">
        <f ca="1">IF(I5400&lt;&gt;"",IF(H5360&lt;&gt;"",H5360,NOW()),"")</f>
        <v/>
      </c>
      <c r="J5360" s="136" t="str">
        <f ca="1">IF(K5400&lt;&gt;"", IF(J5360&lt;&gt;"",J5360,NOW()),"")</f>
        <v/>
      </c>
      <c r="K5360" s="105"/>
      <c r="L5360" s="91"/>
    </row>
    <row r="5361" spans="2:12">
      <c r="B5361" s="91"/>
      <c r="C5361" s="13"/>
      <c r="D5361" s="43"/>
      <c r="E5361" s="13"/>
      <c r="F5361" s="13"/>
      <c r="G5361" s="232"/>
      <c r="H5361" s="136" t="str">
        <f ca="1">IF(I5401&lt;&gt;"",IF(H5361&lt;&gt;"",H5361,NOW()),"")</f>
        <v/>
      </c>
      <c r="J5361" s="136" t="str">
        <f ca="1">IF(K5401&lt;&gt;"", IF(J5361&lt;&gt;"",J5361,NOW()),"")</f>
        <v/>
      </c>
      <c r="K5361" s="105"/>
      <c r="L5361" s="91"/>
    </row>
    <row r="5362" spans="2:12">
      <c r="B5362" s="91"/>
      <c r="C5362" s="13"/>
      <c r="D5362" s="43"/>
      <c r="E5362" s="13"/>
      <c r="F5362" s="13"/>
      <c r="G5362" s="232"/>
      <c r="H5362" s="136" t="str">
        <f ca="1">IF(I5402&lt;&gt;"",IF(H5362&lt;&gt;"",H5362,NOW()),"")</f>
        <v/>
      </c>
      <c r="J5362" s="136" t="str">
        <f ca="1">IF(K5402&lt;&gt;"", IF(J5362&lt;&gt;"",J5362,NOW()),"")</f>
        <v/>
      </c>
      <c r="K5362" s="105"/>
      <c r="L5362" s="91"/>
    </row>
    <row r="5363" spans="2:12">
      <c r="B5363" s="91"/>
      <c r="C5363" s="13"/>
      <c r="D5363" s="43"/>
      <c r="E5363" s="13"/>
      <c r="F5363" s="13"/>
      <c r="G5363" s="232"/>
      <c r="H5363" s="136" t="str">
        <f ca="1">IF(I5403&lt;&gt;"",IF(H5363&lt;&gt;"",H5363,NOW()),"")</f>
        <v/>
      </c>
      <c r="J5363" s="136" t="str">
        <f ca="1">IF(K5403&lt;&gt;"", IF(J5363&lt;&gt;"",J5363,NOW()),"")</f>
        <v/>
      </c>
      <c r="K5363" s="105"/>
      <c r="L5363" s="91"/>
    </row>
    <row r="5364" spans="2:12">
      <c r="B5364" s="91"/>
      <c r="C5364" s="13"/>
      <c r="D5364" s="43"/>
      <c r="E5364" s="13"/>
      <c r="F5364" s="13"/>
      <c r="G5364" s="232"/>
      <c r="H5364" s="136" t="str">
        <f ca="1">IF(I5404&lt;&gt;"",IF(H5364&lt;&gt;"",H5364,NOW()),"")</f>
        <v/>
      </c>
      <c r="J5364" s="136" t="str">
        <f ca="1">IF(K5404&lt;&gt;"", IF(J5364&lt;&gt;"",J5364,NOW()),"")</f>
        <v/>
      </c>
      <c r="K5364" s="105"/>
      <c r="L5364" s="91"/>
    </row>
    <row r="5365" spans="2:12">
      <c r="B5365" s="91"/>
      <c r="C5365" s="13"/>
      <c r="D5365" s="43"/>
      <c r="E5365" s="13"/>
      <c r="F5365" s="13"/>
      <c r="G5365" s="232"/>
      <c r="H5365" s="136" t="str">
        <f ca="1">IF(I5405&lt;&gt;"",IF(H5365&lt;&gt;"",H5365,NOW()),"")</f>
        <v/>
      </c>
      <c r="J5365" s="136" t="str">
        <f ca="1">IF(K5405&lt;&gt;"", IF(J5365&lt;&gt;"",J5365,NOW()),"")</f>
        <v/>
      </c>
      <c r="K5365" s="105"/>
      <c r="L5365" s="91"/>
    </row>
    <row r="5366" spans="2:12">
      <c r="B5366" s="91"/>
      <c r="C5366" s="13"/>
      <c r="D5366" s="43"/>
      <c r="E5366" s="13"/>
      <c r="F5366" s="13"/>
      <c r="G5366" s="232"/>
      <c r="H5366" s="136" t="str">
        <f ca="1">IF(I5406&lt;&gt;"",IF(H5366&lt;&gt;"",H5366,NOW()),"")</f>
        <v/>
      </c>
      <c r="J5366" s="136" t="str">
        <f ca="1">IF(K5406&lt;&gt;"", IF(J5366&lt;&gt;"",J5366,NOW()),"")</f>
        <v/>
      </c>
      <c r="K5366" s="105"/>
      <c r="L5366" s="91"/>
    </row>
    <row r="5367" spans="2:12">
      <c r="B5367" s="91"/>
      <c r="C5367" s="13"/>
      <c r="D5367" s="43"/>
      <c r="E5367" s="13"/>
      <c r="F5367" s="13"/>
      <c r="G5367" s="232"/>
      <c r="H5367" s="136" t="str">
        <f ca="1">IF(I5407&lt;&gt;"",IF(H5367&lt;&gt;"",H5367,NOW()),"")</f>
        <v/>
      </c>
      <c r="J5367" s="136" t="str">
        <f ca="1">IF(K5407&lt;&gt;"", IF(J5367&lt;&gt;"",J5367,NOW()),"")</f>
        <v/>
      </c>
      <c r="K5367" s="105"/>
      <c r="L5367" s="91"/>
    </row>
    <row r="5368" spans="2:12">
      <c r="B5368" s="91"/>
      <c r="C5368" s="13"/>
      <c r="D5368" s="43"/>
      <c r="E5368" s="13"/>
      <c r="F5368" s="13"/>
      <c r="G5368" s="232"/>
      <c r="H5368" s="136" t="str">
        <f ca="1">IF(I5408&lt;&gt;"",IF(H5368&lt;&gt;"",H5368,NOW()),"")</f>
        <v/>
      </c>
      <c r="J5368" s="136" t="str">
        <f ca="1">IF(K5408&lt;&gt;"", IF(J5368&lt;&gt;"",J5368,NOW()),"")</f>
        <v/>
      </c>
      <c r="K5368" s="105"/>
      <c r="L5368" s="91"/>
    </row>
    <row r="5369" spans="2:12">
      <c r="B5369" s="91"/>
      <c r="C5369" s="13"/>
      <c r="D5369" s="43"/>
      <c r="E5369" s="13"/>
      <c r="F5369" s="13"/>
      <c r="G5369" s="232"/>
      <c r="H5369" s="136" t="str">
        <f ca="1">IF(I5409&lt;&gt;"",IF(H5369&lt;&gt;"",H5369,NOW()),"")</f>
        <v/>
      </c>
      <c r="J5369" s="136" t="str">
        <f ca="1">IF(K5409&lt;&gt;"", IF(J5369&lt;&gt;"",J5369,NOW()),"")</f>
        <v/>
      </c>
      <c r="K5369" s="105"/>
      <c r="L5369" s="91"/>
    </row>
    <row r="5370" spans="2:12">
      <c r="B5370" s="91"/>
      <c r="C5370" s="13"/>
      <c r="D5370" s="43"/>
      <c r="E5370" s="13"/>
      <c r="F5370" s="13"/>
      <c r="G5370" s="232"/>
      <c r="H5370" s="136" t="str">
        <f ca="1">IF(I5410&lt;&gt;"",IF(H5370&lt;&gt;"",H5370,NOW()),"")</f>
        <v/>
      </c>
      <c r="J5370" s="136" t="str">
        <f ca="1">IF(K5410&lt;&gt;"", IF(J5370&lt;&gt;"",J5370,NOW()),"")</f>
        <v/>
      </c>
      <c r="K5370" s="105"/>
      <c r="L5370" s="91"/>
    </row>
    <row r="5371" spans="2:12">
      <c r="B5371" s="91"/>
      <c r="C5371" s="13"/>
      <c r="D5371" s="43"/>
      <c r="E5371" s="13"/>
      <c r="F5371" s="13"/>
      <c r="G5371" s="232"/>
      <c r="H5371" s="136" t="str">
        <f ca="1">IF(I5411&lt;&gt;"",IF(H5371&lt;&gt;"",H5371,NOW()),"")</f>
        <v/>
      </c>
      <c r="J5371" s="136" t="str">
        <f ca="1">IF(K5411&lt;&gt;"", IF(J5371&lt;&gt;"",J5371,NOW()),"")</f>
        <v/>
      </c>
      <c r="K5371" s="105"/>
      <c r="L5371" s="91"/>
    </row>
    <row r="5372" spans="2:12">
      <c r="B5372" s="91"/>
      <c r="C5372" s="13"/>
      <c r="D5372" s="43"/>
      <c r="E5372" s="13"/>
      <c r="F5372" s="13"/>
      <c r="G5372" s="232"/>
      <c r="H5372" s="136" t="str">
        <f ca="1">IF(I5412&lt;&gt;"",IF(H5372&lt;&gt;"",H5372,NOW()),"")</f>
        <v/>
      </c>
      <c r="J5372" s="136" t="str">
        <f ca="1">IF(K5412&lt;&gt;"", IF(J5372&lt;&gt;"",J5372,NOW()),"")</f>
        <v/>
      </c>
      <c r="K5372" s="105"/>
      <c r="L5372" s="91"/>
    </row>
    <row r="5373" spans="2:12">
      <c r="B5373" s="91"/>
      <c r="C5373" s="13"/>
      <c r="D5373" s="43"/>
      <c r="E5373" s="13"/>
      <c r="F5373" s="13"/>
      <c r="G5373" s="232"/>
      <c r="H5373" s="136" t="str">
        <f ca="1">IF(I5413&lt;&gt;"",IF(H5373&lt;&gt;"",H5373,NOW()),"")</f>
        <v/>
      </c>
      <c r="J5373" s="136" t="str">
        <f ca="1">IF(K5413&lt;&gt;"", IF(J5373&lt;&gt;"",J5373,NOW()),"")</f>
        <v/>
      </c>
      <c r="K5373" s="105"/>
      <c r="L5373" s="91"/>
    </row>
    <row r="5374" spans="2:12">
      <c r="B5374" s="91"/>
      <c r="C5374" s="13"/>
      <c r="D5374" s="43"/>
      <c r="E5374" s="13"/>
      <c r="F5374" s="13"/>
      <c r="G5374" s="232"/>
      <c r="H5374" s="136" t="str">
        <f ca="1">IF(I5414&lt;&gt;"",IF(H5374&lt;&gt;"",H5374,NOW()),"")</f>
        <v/>
      </c>
      <c r="J5374" s="136" t="str">
        <f ca="1">IF(K5414&lt;&gt;"", IF(J5374&lt;&gt;"",J5374,NOW()),"")</f>
        <v/>
      </c>
      <c r="K5374" s="105"/>
      <c r="L5374" s="91"/>
    </row>
    <row r="5375" spans="2:12">
      <c r="B5375" s="91"/>
      <c r="C5375" s="13"/>
      <c r="D5375" s="43"/>
      <c r="E5375" s="13"/>
      <c r="F5375" s="13"/>
      <c r="G5375" s="232"/>
      <c r="H5375" s="136" t="str">
        <f ca="1">IF(I5415&lt;&gt;"",IF(H5375&lt;&gt;"",H5375,NOW()),"")</f>
        <v/>
      </c>
      <c r="J5375" s="136" t="str">
        <f ca="1">IF(K5415&lt;&gt;"", IF(J5375&lt;&gt;"",J5375,NOW()),"")</f>
        <v/>
      </c>
      <c r="K5375" s="105"/>
      <c r="L5375" s="91"/>
    </row>
    <row r="5376" spans="2:12">
      <c r="B5376" s="91"/>
      <c r="C5376" s="13"/>
      <c r="D5376" s="43"/>
      <c r="E5376" s="13"/>
      <c r="F5376" s="13"/>
      <c r="G5376" s="232"/>
      <c r="H5376" s="136" t="str">
        <f ca="1">IF(I5416&lt;&gt;"",IF(H5376&lt;&gt;"",H5376,NOW()),"")</f>
        <v/>
      </c>
      <c r="J5376" s="136" t="str">
        <f ca="1">IF(K5416&lt;&gt;"", IF(J5376&lt;&gt;"",J5376,NOW()),"")</f>
        <v/>
      </c>
      <c r="K5376" s="105"/>
      <c r="L5376" s="91"/>
    </row>
    <row r="5377" spans="2:12">
      <c r="B5377" s="91"/>
      <c r="C5377" s="13"/>
      <c r="D5377" s="43"/>
      <c r="E5377" s="13"/>
      <c r="F5377" s="13"/>
      <c r="G5377" s="232"/>
      <c r="H5377" s="136" t="str">
        <f ca="1">IF(I5417&lt;&gt;"",IF(H5377&lt;&gt;"",H5377,NOW()),"")</f>
        <v/>
      </c>
      <c r="J5377" s="136" t="str">
        <f ca="1">IF(K5417&lt;&gt;"", IF(J5377&lt;&gt;"",J5377,NOW()),"")</f>
        <v/>
      </c>
      <c r="K5377" s="105"/>
      <c r="L5377" s="91"/>
    </row>
    <row r="5378" spans="2:12">
      <c r="B5378" s="91"/>
      <c r="C5378" s="13"/>
      <c r="D5378" s="43"/>
      <c r="E5378" s="13"/>
      <c r="F5378" s="13"/>
      <c r="G5378" s="232"/>
      <c r="H5378" s="136" t="str">
        <f ca="1">IF(I5418&lt;&gt;"",IF(H5378&lt;&gt;"",H5378,NOW()),"")</f>
        <v/>
      </c>
      <c r="J5378" s="136" t="str">
        <f ca="1">IF(K5418&lt;&gt;"", IF(J5378&lt;&gt;"",J5378,NOW()),"")</f>
        <v/>
      </c>
      <c r="K5378" s="105"/>
      <c r="L5378" s="91"/>
    </row>
    <row r="5379" spans="2:12">
      <c r="B5379" s="91"/>
      <c r="C5379" s="13"/>
      <c r="D5379" s="43"/>
      <c r="E5379" s="13"/>
      <c r="F5379" s="13"/>
      <c r="G5379" s="232"/>
      <c r="H5379" s="136" t="str">
        <f ca="1">IF(I5419&lt;&gt;"",IF(H5379&lt;&gt;"",H5379,NOW()),"")</f>
        <v/>
      </c>
      <c r="J5379" s="136" t="str">
        <f ca="1">IF(K5419&lt;&gt;"", IF(J5379&lt;&gt;"",J5379,NOW()),"")</f>
        <v/>
      </c>
      <c r="K5379" s="105"/>
      <c r="L5379" s="91"/>
    </row>
    <row r="5380" spans="2:12">
      <c r="B5380" s="91"/>
      <c r="C5380" s="13"/>
      <c r="D5380" s="43"/>
      <c r="E5380" s="13"/>
      <c r="F5380" s="13"/>
      <c r="G5380" s="232"/>
      <c r="H5380" s="136" t="str">
        <f ca="1">IF(I5420&lt;&gt;"",IF(H5380&lt;&gt;"",H5380,NOW()),"")</f>
        <v/>
      </c>
      <c r="J5380" s="136" t="str">
        <f ca="1">IF(K5420&lt;&gt;"", IF(J5380&lt;&gt;"",J5380,NOW()),"")</f>
        <v/>
      </c>
      <c r="K5380" s="105"/>
      <c r="L5380" s="91"/>
    </row>
    <row r="5381" spans="2:12">
      <c r="B5381" s="91"/>
      <c r="C5381" s="13"/>
      <c r="D5381" s="43"/>
      <c r="E5381" s="13"/>
      <c r="F5381" s="13"/>
      <c r="G5381" s="232"/>
      <c r="H5381" s="136" t="str">
        <f ca="1">IF(I5421&lt;&gt;"",IF(H5381&lt;&gt;"",H5381,NOW()),"")</f>
        <v/>
      </c>
      <c r="J5381" s="136" t="str">
        <f ca="1">IF(K5421&lt;&gt;"", IF(J5381&lt;&gt;"",J5381,NOW()),"")</f>
        <v/>
      </c>
      <c r="K5381" s="105"/>
      <c r="L5381" s="91"/>
    </row>
    <row r="5382" spans="2:12">
      <c r="B5382" s="91"/>
      <c r="C5382" s="13"/>
      <c r="D5382" s="43"/>
      <c r="E5382" s="13"/>
      <c r="F5382" s="13"/>
      <c r="G5382" s="232"/>
      <c r="H5382" s="136" t="str">
        <f ca="1">IF(I5422&lt;&gt;"",IF(H5382&lt;&gt;"",H5382,NOW()),"")</f>
        <v/>
      </c>
      <c r="J5382" s="136" t="str">
        <f ca="1">IF(K5422&lt;&gt;"", IF(J5382&lt;&gt;"",J5382,NOW()),"")</f>
        <v/>
      </c>
      <c r="K5382" s="105"/>
      <c r="L5382" s="91"/>
    </row>
    <row r="5383" spans="2:12">
      <c r="B5383" s="91"/>
      <c r="C5383" s="13"/>
      <c r="D5383" s="43"/>
      <c r="E5383" s="13"/>
      <c r="F5383" s="13"/>
      <c r="G5383" s="232"/>
      <c r="H5383" s="136" t="str">
        <f ca="1">IF(I5423&lt;&gt;"",IF(H5383&lt;&gt;"",H5383,NOW()),"")</f>
        <v/>
      </c>
      <c r="J5383" s="136" t="str">
        <f ca="1">IF(K5423&lt;&gt;"", IF(J5383&lt;&gt;"",J5383,NOW()),"")</f>
        <v/>
      </c>
      <c r="K5383" s="105"/>
      <c r="L5383" s="91"/>
    </row>
    <row r="5384" spans="2:12">
      <c r="B5384" s="91"/>
      <c r="C5384" s="13"/>
      <c r="D5384" s="43"/>
      <c r="E5384" s="13"/>
      <c r="F5384" s="13"/>
      <c r="G5384" s="232"/>
      <c r="H5384" s="136" t="str">
        <f ca="1">IF(I5424&lt;&gt;"",IF(H5384&lt;&gt;"",H5384,NOW()),"")</f>
        <v/>
      </c>
      <c r="J5384" s="136" t="str">
        <f ca="1">IF(K5424&lt;&gt;"", IF(J5384&lt;&gt;"",J5384,NOW()),"")</f>
        <v/>
      </c>
      <c r="K5384" s="105"/>
      <c r="L5384" s="91"/>
    </row>
    <row r="5385" spans="2:12">
      <c r="B5385" s="91"/>
      <c r="C5385" s="13"/>
      <c r="D5385" s="43"/>
      <c r="E5385" s="13"/>
      <c r="F5385" s="13"/>
      <c r="G5385" s="232"/>
      <c r="H5385" s="136" t="str">
        <f ca="1">IF(I5425&lt;&gt;"",IF(H5385&lt;&gt;"",H5385,NOW()),"")</f>
        <v/>
      </c>
      <c r="J5385" s="136" t="str">
        <f ca="1">IF(K5425&lt;&gt;"", IF(J5385&lt;&gt;"",J5385,NOW()),"")</f>
        <v/>
      </c>
      <c r="K5385" s="105"/>
      <c r="L5385" s="91"/>
    </row>
    <row r="5386" spans="2:12">
      <c r="B5386" s="91"/>
      <c r="C5386" s="13"/>
      <c r="D5386" s="43"/>
      <c r="E5386" s="13"/>
      <c r="F5386" s="13"/>
      <c r="G5386" s="232"/>
      <c r="H5386" s="136" t="str">
        <f ca="1">IF(I5426&lt;&gt;"",IF(H5386&lt;&gt;"",H5386,NOW()),"")</f>
        <v/>
      </c>
      <c r="J5386" s="136" t="str">
        <f ca="1">IF(K5426&lt;&gt;"", IF(J5386&lt;&gt;"",J5386,NOW()),"")</f>
        <v/>
      </c>
      <c r="K5386" s="105"/>
      <c r="L5386" s="91"/>
    </row>
    <row r="5387" spans="2:12">
      <c r="B5387" s="91"/>
      <c r="C5387" s="13"/>
      <c r="D5387" s="43"/>
      <c r="E5387" s="13"/>
      <c r="F5387" s="13"/>
      <c r="G5387" s="232"/>
      <c r="H5387" s="136" t="str">
        <f ca="1">IF(I5427&lt;&gt;"",IF(H5387&lt;&gt;"",H5387,NOW()),"")</f>
        <v/>
      </c>
      <c r="J5387" s="136" t="str">
        <f ca="1">IF(K5427&lt;&gt;"", IF(J5387&lt;&gt;"",J5387,NOW()),"")</f>
        <v/>
      </c>
      <c r="K5387" s="105"/>
      <c r="L5387" s="91"/>
    </row>
    <row r="5388" spans="2:12">
      <c r="B5388" s="91"/>
      <c r="C5388" s="13"/>
      <c r="D5388" s="43"/>
      <c r="E5388" s="13"/>
      <c r="F5388" s="13"/>
      <c r="G5388" s="232"/>
      <c r="H5388" s="136" t="str">
        <f ca="1">IF(I5428&lt;&gt;"",IF(H5388&lt;&gt;"",H5388,NOW()),"")</f>
        <v/>
      </c>
      <c r="J5388" s="136" t="str">
        <f ca="1">IF(K5428&lt;&gt;"", IF(J5388&lt;&gt;"",J5388,NOW()),"")</f>
        <v/>
      </c>
      <c r="K5388" s="105"/>
      <c r="L5388" s="91"/>
    </row>
    <row r="5389" spans="2:12">
      <c r="B5389" s="91"/>
      <c r="C5389" s="13"/>
      <c r="D5389" s="43"/>
      <c r="E5389" s="13"/>
      <c r="F5389" s="13"/>
      <c r="G5389" s="232"/>
      <c r="H5389" s="136" t="str">
        <f ca="1">IF(I5429&lt;&gt;"",IF(H5389&lt;&gt;"",H5389,NOW()),"")</f>
        <v/>
      </c>
      <c r="J5389" s="136" t="str">
        <f ca="1">IF(K5429&lt;&gt;"", IF(J5389&lt;&gt;"",J5389,NOW()),"")</f>
        <v/>
      </c>
      <c r="K5389" s="105"/>
      <c r="L5389" s="91"/>
    </row>
    <row r="5390" spans="2:12">
      <c r="B5390" s="91"/>
      <c r="C5390" s="13"/>
      <c r="D5390" s="43"/>
      <c r="E5390" s="13"/>
      <c r="F5390" s="13"/>
      <c r="G5390" s="232"/>
      <c r="H5390" s="136" t="str">
        <f ca="1">IF(I5430&lt;&gt;"",IF(H5390&lt;&gt;"",H5390,NOW()),"")</f>
        <v/>
      </c>
      <c r="J5390" s="136" t="str">
        <f ca="1">IF(K5430&lt;&gt;"", IF(J5390&lt;&gt;"",J5390,NOW()),"")</f>
        <v/>
      </c>
      <c r="K5390" s="105"/>
      <c r="L5390" s="91"/>
    </row>
    <row r="5391" spans="2:12">
      <c r="B5391" s="91"/>
      <c r="C5391" s="13"/>
      <c r="D5391" s="43"/>
      <c r="E5391" s="13"/>
      <c r="F5391" s="13"/>
      <c r="G5391" s="232"/>
      <c r="H5391" s="136" t="str">
        <f ca="1">IF(I5431&lt;&gt;"",IF(H5391&lt;&gt;"",H5391,NOW()),"")</f>
        <v/>
      </c>
      <c r="J5391" s="136" t="str">
        <f ca="1">IF(K5431&lt;&gt;"", IF(J5391&lt;&gt;"",J5391,NOW()),"")</f>
        <v/>
      </c>
      <c r="K5391" s="105"/>
      <c r="L5391" s="91"/>
    </row>
    <row r="5392" spans="2:12">
      <c r="B5392" s="91"/>
      <c r="C5392" s="13"/>
      <c r="D5392" s="43"/>
      <c r="E5392" s="13"/>
      <c r="F5392" s="13"/>
      <c r="G5392" s="232"/>
      <c r="H5392" s="136" t="str">
        <f ca="1">IF(I5432&lt;&gt;"",IF(H5392&lt;&gt;"",H5392,NOW()),"")</f>
        <v/>
      </c>
      <c r="J5392" s="136" t="str">
        <f ca="1">IF(K5432&lt;&gt;"", IF(J5392&lt;&gt;"",J5392,NOW()),"")</f>
        <v/>
      </c>
      <c r="K5392" s="105"/>
      <c r="L5392" s="91"/>
    </row>
    <row r="5393" spans="2:12">
      <c r="B5393" s="91"/>
      <c r="C5393" s="13"/>
      <c r="D5393" s="43"/>
      <c r="E5393" s="13"/>
      <c r="F5393" s="13"/>
      <c r="G5393" s="232"/>
      <c r="H5393" s="136" t="str">
        <f ca="1">IF(I5433&lt;&gt;"",IF(H5393&lt;&gt;"",H5393,NOW()),"")</f>
        <v/>
      </c>
      <c r="J5393" s="136" t="str">
        <f ca="1">IF(K5433&lt;&gt;"", IF(J5393&lt;&gt;"",J5393,NOW()),"")</f>
        <v/>
      </c>
      <c r="K5393" s="105"/>
      <c r="L5393" s="91"/>
    </row>
    <row r="5394" spans="2:12">
      <c r="B5394" s="91"/>
      <c r="C5394" s="13"/>
      <c r="D5394" s="43"/>
      <c r="E5394" s="13"/>
      <c r="F5394" s="13"/>
      <c r="G5394" s="232"/>
      <c r="H5394" s="136" t="str">
        <f ca="1">IF(I5434&lt;&gt;"",IF(H5394&lt;&gt;"",H5394,NOW()),"")</f>
        <v/>
      </c>
      <c r="J5394" s="136" t="str">
        <f ca="1">IF(K5434&lt;&gt;"", IF(J5394&lt;&gt;"",J5394,NOW()),"")</f>
        <v/>
      </c>
      <c r="K5394" s="105"/>
      <c r="L5394" s="91"/>
    </row>
    <row r="5395" spans="2:12">
      <c r="B5395" s="91"/>
      <c r="C5395" s="13"/>
      <c r="D5395" s="43"/>
      <c r="E5395" s="13"/>
      <c r="F5395" s="13"/>
      <c r="G5395" s="232"/>
      <c r="H5395" s="136" t="str">
        <f ca="1">IF(I5435&lt;&gt;"",IF(H5395&lt;&gt;"",H5395,NOW()),"")</f>
        <v/>
      </c>
      <c r="J5395" s="136" t="str">
        <f ca="1">IF(K5435&lt;&gt;"", IF(J5395&lt;&gt;"",J5395,NOW()),"")</f>
        <v/>
      </c>
      <c r="K5395" s="105"/>
      <c r="L5395" s="91"/>
    </row>
    <row r="5396" spans="2:12">
      <c r="B5396" s="91"/>
      <c r="C5396" s="13"/>
      <c r="D5396" s="43"/>
      <c r="E5396" s="13"/>
      <c r="F5396" s="13"/>
      <c r="G5396" s="232"/>
      <c r="H5396" s="136" t="str">
        <f ca="1">IF(I5436&lt;&gt;"",IF(H5396&lt;&gt;"",H5396,NOW()),"")</f>
        <v/>
      </c>
      <c r="J5396" s="136" t="str">
        <f ca="1">IF(K5436&lt;&gt;"", IF(J5396&lt;&gt;"",J5396,NOW()),"")</f>
        <v/>
      </c>
      <c r="K5396" s="105"/>
      <c r="L5396" s="91"/>
    </row>
    <row r="5397" spans="2:12">
      <c r="B5397" s="91"/>
      <c r="C5397" s="13"/>
      <c r="D5397" s="43"/>
      <c r="E5397" s="13"/>
      <c r="F5397" s="13"/>
      <c r="G5397" s="232"/>
      <c r="H5397" s="136" t="str">
        <f ca="1">IF(I5437&lt;&gt;"",IF(H5397&lt;&gt;"",H5397,NOW()),"")</f>
        <v/>
      </c>
      <c r="J5397" s="136" t="str">
        <f ca="1">IF(K5437&lt;&gt;"", IF(J5397&lt;&gt;"",J5397,NOW()),"")</f>
        <v/>
      </c>
      <c r="K5397" s="105"/>
      <c r="L5397" s="91"/>
    </row>
    <row r="5398" spans="2:12">
      <c r="B5398" s="91"/>
      <c r="C5398" s="13"/>
      <c r="D5398" s="43"/>
      <c r="E5398" s="13"/>
      <c r="F5398" s="13"/>
      <c r="G5398" s="232"/>
      <c r="H5398" s="136" t="str">
        <f ca="1">IF(I5438&lt;&gt;"",IF(H5398&lt;&gt;"",H5398,NOW()),"")</f>
        <v/>
      </c>
      <c r="J5398" s="136" t="str">
        <f ca="1">IF(K5438&lt;&gt;"", IF(J5398&lt;&gt;"",J5398,NOW()),"")</f>
        <v/>
      </c>
      <c r="K5398" s="105"/>
      <c r="L5398" s="91"/>
    </row>
    <row r="5399" spans="2:12">
      <c r="B5399" s="91"/>
      <c r="C5399" s="13"/>
      <c r="D5399" s="43"/>
      <c r="E5399" s="13"/>
      <c r="F5399" s="13"/>
      <c r="G5399" s="232"/>
      <c r="H5399" s="136" t="str">
        <f ca="1">IF(I5439&lt;&gt;"",IF(H5399&lt;&gt;"",H5399,NOW()),"")</f>
        <v/>
      </c>
      <c r="J5399" s="136" t="str">
        <f ca="1">IF(K5439&lt;&gt;"", IF(J5399&lt;&gt;"",J5399,NOW()),"")</f>
        <v/>
      </c>
      <c r="K5399" s="105"/>
      <c r="L5399" s="91"/>
    </row>
    <row r="5400" spans="2:12">
      <c r="B5400" s="91"/>
      <c r="C5400" s="13"/>
      <c r="D5400" s="43"/>
      <c r="E5400" s="13"/>
      <c r="F5400" s="13"/>
      <c r="G5400" s="232"/>
      <c r="H5400" s="136" t="str">
        <f ca="1">IF(I5440&lt;&gt;"",IF(H5400&lt;&gt;"",H5400,NOW()),"")</f>
        <v/>
      </c>
      <c r="J5400" s="136" t="str">
        <f ca="1">IF(K5440&lt;&gt;"", IF(J5400&lt;&gt;"",J5400,NOW()),"")</f>
        <v/>
      </c>
      <c r="K5400" s="105"/>
      <c r="L5400" s="91"/>
    </row>
    <row r="5401" spans="2:12">
      <c r="B5401" s="91"/>
      <c r="C5401" s="13"/>
      <c r="D5401" s="43"/>
      <c r="E5401" s="13"/>
      <c r="F5401" s="13"/>
      <c r="G5401" s="232"/>
      <c r="H5401" s="136" t="str">
        <f ca="1">IF(I5441&lt;&gt;"",IF(H5401&lt;&gt;"",H5401,NOW()),"")</f>
        <v/>
      </c>
      <c r="J5401" s="136" t="str">
        <f ca="1">IF(K5441&lt;&gt;"", IF(J5401&lt;&gt;"",J5401,NOW()),"")</f>
        <v/>
      </c>
      <c r="K5401" s="105"/>
      <c r="L5401" s="91"/>
    </row>
    <row r="5402" spans="2:12">
      <c r="B5402" s="91"/>
      <c r="C5402" s="13"/>
      <c r="D5402" s="43"/>
      <c r="E5402" s="13"/>
      <c r="F5402" s="13"/>
      <c r="G5402" s="232"/>
      <c r="H5402" s="136" t="str">
        <f ca="1">IF(I5442&lt;&gt;"",IF(H5402&lt;&gt;"",H5402,NOW()),"")</f>
        <v/>
      </c>
      <c r="J5402" s="136" t="str">
        <f ca="1">IF(K5442&lt;&gt;"", IF(J5402&lt;&gt;"",J5402,NOW()),"")</f>
        <v/>
      </c>
      <c r="K5402" s="105"/>
      <c r="L5402" s="91"/>
    </row>
    <row r="5403" spans="2:12">
      <c r="B5403" s="91"/>
      <c r="C5403" s="13"/>
      <c r="D5403" s="43"/>
      <c r="E5403" s="13"/>
      <c r="F5403" s="13"/>
      <c r="G5403" s="232"/>
      <c r="H5403" s="136" t="str">
        <f ca="1">IF(I5443&lt;&gt;"",IF(H5403&lt;&gt;"",H5403,NOW()),"")</f>
        <v/>
      </c>
      <c r="J5403" s="136" t="str">
        <f ca="1">IF(K5443&lt;&gt;"", IF(J5403&lt;&gt;"",J5403,NOW()),"")</f>
        <v/>
      </c>
      <c r="K5403" s="105"/>
      <c r="L5403" s="91"/>
    </row>
    <row r="5404" spans="2:12">
      <c r="B5404" s="91"/>
      <c r="C5404" s="13"/>
      <c r="D5404" s="43"/>
      <c r="E5404" s="13"/>
      <c r="F5404" s="13"/>
      <c r="G5404" s="232"/>
      <c r="H5404" s="136" t="str">
        <f ca="1">IF(I5444&lt;&gt;"",IF(H5404&lt;&gt;"",H5404,NOW()),"")</f>
        <v/>
      </c>
      <c r="J5404" s="136" t="str">
        <f ca="1">IF(K5444&lt;&gt;"", IF(J5404&lt;&gt;"",J5404,NOW()),"")</f>
        <v/>
      </c>
      <c r="K5404" s="105"/>
      <c r="L5404" s="91"/>
    </row>
    <row r="5405" spans="2:12">
      <c r="B5405" s="91"/>
      <c r="C5405" s="13"/>
      <c r="D5405" s="43"/>
      <c r="E5405" s="13"/>
      <c r="F5405" s="13"/>
      <c r="G5405" s="232"/>
      <c r="H5405" s="136" t="str">
        <f ca="1">IF(I5445&lt;&gt;"",IF(H5405&lt;&gt;"",H5405,NOW()),"")</f>
        <v/>
      </c>
      <c r="J5405" s="136" t="str">
        <f ca="1">IF(K5445&lt;&gt;"", IF(J5405&lt;&gt;"",J5405,NOW()),"")</f>
        <v/>
      </c>
      <c r="K5405" s="105"/>
      <c r="L5405" s="91"/>
    </row>
    <row r="5406" spans="2:12">
      <c r="B5406" s="91"/>
      <c r="C5406" s="13"/>
      <c r="D5406" s="43"/>
      <c r="E5406" s="13"/>
      <c r="F5406" s="13"/>
      <c r="G5406" s="232"/>
      <c r="H5406" s="136" t="str">
        <f ca="1">IF(I5446&lt;&gt;"",IF(H5406&lt;&gt;"",H5406,NOW()),"")</f>
        <v/>
      </c>
      <c r="J5406" s="136" t="str">
        <f ca="1">IF(K5446&lt;&gt;"", IF(J5406&lt;&gt;"",J5406,NOW()),"")</f>
        <v/>
      </c>
      <c r="K5406" s="105"/>
      <c r="L5406" s="91"/>
    </row>
    <row r="5407" spans="2:12">
      <c r="B5407" s="91"/>
      <c r="C5407" s="13"/>
      <c r="D5407" s="43"/>
      <c r="E5407" s="13"/>
      <c r="F5407" s="13"/>
      <c r="G5407" s="232"/>
      <c r="H5407" s="136" t="str">
        <f ca="1">IF(I5447&lt;&gt;"",IF(H5407&lt;&gt;"",H5407,NOW()),"")</f>
        <v/>
      </c>
      <c r="J5407" s="136" t="str">
        <f ca="1">IF(K5447&lt;&gt;"", IF(J5407&lt;&gt;"",J5407,NOW()),"")</f>
        <v/>
      </c>
      <c r="K5407" s="105"/>
      <c r="L5407" s="91"/>
    </row>
    <row r="5408" spans="2:12">
      <c r="B5408" s="91"/>
      <c r="C5408" s="13"/>
      <c r="D5408" s="43"/>
      <c r="E5408" s="13"/>
      <c r="F5408" s="13"/>
      <c r="G5408" s="232"/>
      <c r="H5408" s="136" t="str">
        <f ca="1">IF(I5448&lt;&gt;"",IF(H5408&lt;&gt;"",H5408,NOW()),"")</f>
        <v/>
      </c>
      <c r="J5408" s="136" t="str">
        <f ca="1">IF(K5448&lt;&gt;"", IF(J5408&lt;&gt;"",J5408,NOW()),"")</f>
        <v/>
      </c>
      <c r="K5408" s="105"/>
      <c r="L5408" s="91"/>
    </row>
    <row r="5409" spans="2:12">
      <c r="B5409" s="91"/>
      <c r="C5409" s="13"/>
      <c r="D5409" s="43"/>
      <c r="E5409" s="13"/>
      <c r="F5409" s="13"/>
      <c r="G5409" s="232"/>
      <c r="H5409" s="136" t="str">
        <f ca="1">IF(I5449&lt;&gt;"",IF(H5409&lt;&gt;"",H5409,NOW()),"")</f>
        <v/>
      </c>
      <c r="J5409" s="136" t="str">
        <f ca="1">IF(K5449&lt;&gt;"", IF(J5409&lt;&gt;"",J5409,NOW()),"")</f>
        <v/>
      </c>
      <c r="K5409" s="105"/>
      <c r="L5409" s="91"/>
    </row>
    <row r="5410" spans="2:12">
      <c r="B5410" s="91"/>
      <c r="C5410" s="13"/>
      <c r="D5410" s="43"/>
      <c r="E5410" s="13"/>
      <c r="F5410" s="13"/>
      <c r="G5410" s="232"/>
      <c r="H5410" s="136" t="str">
        <f ca="1">IF(I5450&lt;&gt;"",IF(H5410&lt;&gt;"",H5410,NOW()),"")</f>
        <v/>
      </c>
      <c r="J5410" s="136" t="str">
        <f ca="1">IF(K5450&lt;&gt;"", IF(J5410&lt;&gt;"",J5410,NOW()),"")</f>
        <v/>
      </c>
      <c r="K5410" s="105"/>
      <c r="L5410" s="91"/>
    </row>
    <row r="5411" spans="2:12">
      <c r="B5411" s="91"/>
      <c r="C5411" s="13"/>
      <c r="D5411" s="43"/>
      <c r="E5411" s="13"/>
      <c r="F5411" s="13"/>
      <c r="G5411" s="232"/>
      <c r="H5411" s="136" t="str">
        <f ca="1">IF(I5451&lt;&gt;"",IF(H5411&lt;&gt;"",H5411,NOW()),"")</f>
        <v/>
      </c>
      <c r="J5411" s="136" t="str">
        <f ca="1">IF(K5451&lt;&gt;"", IF(J5411&lt;&gt;"",J5411,NOW()),"")</f>
        <v/>
      </c>
      <c r="K5411" s="105"/>
      <c r="L5411" s="91"/>
    </row>
    <row r="5412" spans="2:12">
      <c r="B5412" s="91"/>
      <c r="C5412" s="13"/>
      <c r="D5412" s="43"/>
      <c r="E5412" s="13"/>
      <c r="F5412" s="13"/>
      <c r="G5412" s="232"/>
      <c r="H5412" s="136" t="str">
        <f ca="1">IF(I5452&lt;&gt;"",IF(H5412&lt;&gt;"",H5412,NOW()),"")</f>
        <v/>
      </c>
      <c r="J5412" s="136" t="str">
        <f ca="1">IF(K5452&lt;&gt;"", IF(J5412&lt;&gt;"",J5412,NOW()),"")</f>
        <v/>
      </c>
      <c r="K5412" s="105"/>
      <c r="L5412" s="91"/>
    </row>
    <row r="5413" spans="2:12">
      <c r="B5413" s="91"/>
      <c r="C5413" s="13"/>
      <c r="D5413" s="43"/>
      <c r="E5413" s="13"/>
      <c r="F5413" s="13"/>
      <c r="G5413" s="232"/>
      <c r="H5413" s="136" t="str">
        <f ca="1">IF(I5453&lt;&gt;"",IF(H5413&lt;&gt;"",H5413,NOW()),"")</f>
        <v/>
      </c>
      <c r="J5413" s="136" t="str">
        <f ca="1">IF(K5453&lt;&gt;"", IF(J5413&lt;&gt;"",J5413,NOW()),"")</f>
        <v/>
      </c>
      <c r="K5413" s="105"/>
      <c r="L5413" s="91"/>
    </row>
    <row r="5414" spans="2:12">
      <c r="B5414" s="91"/>
      <c r="C5414" s="13"/>
      <c r="D5414" s="43"/>
      <c r="E5414" s="13"/>
      <c r="F5414" s="13"/>
      <c r="G5414" s="232"/>
      <c r="H5414" s="136" t="str">
        <f ca="1">IF(I5454&lt;&gt;"",IF(H5414&lt;&gt;"",H5414,NOW()),"")</f>
        <v/>
      </c>
      <c r="J5414" s="136" t="str">
        <f ca="1">IF(K5454&lt;&gt;"", IF(J5414&lt;&gt;"",J5414,NOW()),"")</f>
        <v/>
      </c>
      <c r="K5414" s="105"/>
      <c r="L5414" s="91"/>
    </row>
    <row r="5415" spans="2:12">
      <c r="B5415" s="91"/>
      <c r="C5415" s="13"/>
      <c r="D5415" s="43"/>
      <c r="E5415" s="13"/>
      <c r="F5415" s="13"/>
      <c r="G5415" s="232"/>
      <c r="H5415" s="136" t="str">
        <f ca="1">IF(I5455&lt;&gt;"",IF(H5415&lt;&gt;"",H5415,NOW()),"")</f>
        <v/>
      </c>
      <c r="J5415" s="136" t="str">
        <f ca="1">IF(K5455&lt;&gt;"", IF(J5415&lt;&gt;"",J5415,NOW()),"")</f>
        <v/>
      </c>
      <c r="K5415" s="105"/>
      <c r="L5415" s="91"/>
    </row>
    <row r="5416" spans="2:12">
      <c r="B5416" s="91"/>
      <c r="C5416" s="13"/>
      <c r="D5416" s="43"/>
      <c r="E5416" s="13"/>
      <c r="F5416" s="13"/>
      <c r="G5416" s="232"/>
      <c r="H5416" s="136" t="str">
        <f ca="1">IF(I5456&lt;&gt;"",IF(H5416&lt;&gt;"",H5416,NOW()),"")</f>
        <v/>
      </c>
      <c r="J5416" s="136" t="str">
        <f ca="1">IF(K5456&lt;&gt;"", IF(J5416&lt;&gt;"",J5416,NOW()),"")</f>
        <v/>
      </c>
      <c r="K5416" s="105"/>
      <c r="L5416" s="91"/>
    </row>
    <row r="5417" spans="2:12">
      <c r="B5417" s="91"/>
      <c r="C5417" s="13"/>
      <c r="D5417" s="43"/>
      <c r="E5417" s="13"/>
      <c r="F5417" s="13"/>
      <c r="G5417" s="232"/>
      <c r="H5417" s="136" t="str">
        <f ca="1">IF(I5457&lt;&gt;"",IF(H5417&lt;&gt;"",H5417,NOW()),"")</f>
        <v/>
      </c>
      <c r="J5417" s="136" t="str">
        <f ca="1">IF(K5457&lt;&gt;"", IF(J5417&lt;&gt;"",J5417,NOW()),"")</f>
        <v/>
      </c>
      <c r="K5417" s="105"/>
      <c r="L5417" s="91"/>
    </row>
    <row r="5418" spans="2:12">
      <c r="B5418" s="91"/>
      <c r="C5418" s="13"/>
      <c r="D5418" s="43"/>
      <c r="E5418" s="13"/>
      <c r="F5418" s="13"/>
      <c r="G5418" s="232"/>
      <c r="H5418" s="136" t="str">
        <f ca="1">IF(I5458&lt;&gt;"",IF(H5418&lt;&gt;"",H5418,NOW()),"")</f>
        <v/>
      </c>
      <c r="J5418" s="136" t="str">
        <f ca="1">IF(K5458&lt;&gt;"", IF(J5418&lt;&gt;"",J5418,NOW()),"")</f>
        <v/>
      </c>
      <c r="K5418" s="105"/>
      <c r="L5418" s="91"/>
    </row>
    <row r="5419" spans="2:12">
      <c r="B5419" s="91"/>
      <c r="C5419" s="13"/>
      <c r="D5419" s="43"/>
      <c r="E5419" s="13"/>
      <c r="F5419" s="13"/>
      <c r="G5419" s="232"/>
      <c r="H5419" s="136" t="str">
        <f ca="1">IF(I5459&lt;&gt;"",IF(H5419&lt;&gt;"",H5419,NOW()),"")</f>
        <v/>
      </c>
      <c r="J5419" s="136" t="str">
        <f ca="1">IF(K5459&lt;&gt;"", IF(J5419&lt;&gt;"",J5419,NOW()),"")</f>
        <v/>
      </c>
      <c r="K5419" s="105"/>
      <c r="L5419" s="91"/>
    </row>
    <row r="5420" spans="2:12">
      <c r="B5420" s="91"/>
      <c r="C5420" s="13"/>
      <c r="D5420" s="43"/>
      <c r="E5420" s="13"/>
      <c r="F5420" s="13"/>
      <c r="G5420" s="232"/>
      <c r="H5420" s="136" t="str">
        <f ca="1">IF(I5460&lt;&gt;"",IF(H5420&lt;&gt;"",H5420,NOW()),"")</f>
        <v/>
      </c>
      <c r="J5420" s="136" t="str">
        <f ca="1">IF(K5460&lt;&gt;"", IF(J5420&lt;&gt;"",J5420,NOW()),"")</f>
        <v/>
      </c>
      <c r="K5420" s="105"/>
      <c r="L5420" s="91"/>
    </row>
    <row r="5421" spans="2:12">
      <c r="B5421" s="91"/>
      <c r="C5421" s="13"/>
      <c r="D5421" s="43"/>
      <c r="E5421" s="13"/>
      <c r="F5421" s="13"/>
      <c r="G5421" s="232"/>
      <c r="H5421" s="136" t="str">
        <f ca="1">IF(I5461&lt;&gt;"",IF(H5421&lt;&gt;"",H5421,NOW()),"")</f>
        <v/>
      </c>
      <c r="J5421" s="136" t="str">
        <f ca="1">IF(K5461&lt;&gt;"", IF(J5421&lt;&gt;"",J5421,NOW()),"")</f>
        <v/>
      </c>
      <c r="K5421" s="105"/>
      <c r="L5421" s="91"/>
    </row>
    <row r="5422" spans="2:12">
      <c r="B5422" s="91"/>
      <c r="C5422" s="13"/>
      <c r="D5422" s="43"/>
      <c r="E5422" s="13"/>
      <c r="F5422" s="13"/>
      <c r="G5422" s="232"/>
      <c r="H5422" s="136" t="str">
        <f ca="1">IF(I5462&lt;&gt;"",IF(H5422&lt;&gt;"",H5422,NOW()),"")</f>
        <v/>
      </c>
      <c r="J5422" s="136" t="str">
        <f ca="1">IF(K5462&lt;&gt;"", IF(J5422&lt;&gt;"",J5422,NOW()),"")</f>
        <v/>
      </c>
      <c r="K5422" s="105"/>
      <c r="L5422" s="91"/>
    </row>
    <row r="5423" spans="2:12">
      <c r="B5423" s="91"/>
      <c r="C5423" s="13"/>
      <c r="D5423" s="43"/>
      <c r="E5423" s="13"/>
      <c r="F5423" s="13"/>
      <c r="G5423" s="232"/>
      <c r="H5423" s="136" t="str">
        <f ca="1">IF(I5463&lt;&gt;"",IF(H5423&lt;&gt;"",H5423,NOW()),"")</f>
        <v/>
      </c>
      <c r="J5423" s="136" t="str">
        <f ca="1">IF(K5463&lt;&gt;"", IF(J5423&lt;&gt;"",J5423,NOW()),"")</f>
        <v/>
      </c>
      <c r="K5423" s="105"/>
      <c r="L5423" s="91"/>
    </row>
    <row r="5424" spans="2:12">
      <c r="B5424" s="91"/>
      <c r="C5424" s="13"/>
      <c r="D5424" s="43"/>
      <c r="E5424" s="13"/>
      <c r="F5424" s="13"/>
      <c r="G5424" s="232"/>
      <c r="H5424" s="136" t="str">
        <f ca="1">IF(I5464&lt;&gt;"",IF(H5424&lt;&gt;"",H5424,NOW()),"")</f>
        <v/>
      </c>
      <c r="J5424" s="136" t="str">
        <f ca="1">IF(K5464&lt;&gt;"", IF(J5424&lt;&gt;"",J5424,NOW()),"")</f>
        <v/>
      </c>
      <c r="K5424" s="105"/>
      <c r="L5424" s="91"/>
    </row>
    <row r="5425" spans="2:12">
      <c r="B5425" s="91"/>
      <c r="C5425" s="13"/>
      <c r="D5425" s="43"/>
      <c r="E5425" s="13"/>
      <c r="F5425" s="13"/>
      <c r="G5425" s="232"/>
      <c r="H5425" s="136" t="str">
        <f ca="1">IF(I5465&lt;&gt;"",IF(H5425&lt;&gt;"",H5425,NOW()),"")</f>
        <v/>
      </c>
      <c r="J5425" s="136" t="str">
        <f ca="1">IF(K5465&lt;&gt;"", IF(J5425&lt;&gt;"",J5425,NOW()),"")</f>
        <v/>
      </c>
      <c r="K5425" s="105"/>
      <c r="L5425" s="91"/>
    </row>
    <row r="5426" spans="2:12">
      <c r="B5426" s="91"/>
      <c r="C5426" s="13"/>
      <c r="D5426" s="43"/>
      <c r="E5426" s="13"/>
      <c r="F5426" s="13"/>
      <c r="G5426" s="232"/>
      <c r="H5426" s="136" t="str">
        <f ca="1">IF(I5466&lt;&gt;"",IF(H5426&lt;&gt;"",H5426,NOW()),"")</f>
        <v/>
      </c>
      <c r="J5426" s="136" t="str">
        <f ca="1">IF(K5466&lt;&gt;"", IF(J5426&lt;&gt;"",J5426,NOW()),"")</f>
        <v/>
      </c>
      <c r="K5426" s="105"/>
      <c r="L5426" s="91"/>
    </row>
    <row r="5427" spans="2:12">
      <c r="B5427" s="91"/>
      <c r="C5427" s="13"/>
      <c r="D5427" s="43"/>
      <c r="E5427" s="13"/>
      <c r="F5427" s="13"/>
      <c r="G5427" s="232"/>
      <c r="H5427" s="136" t="str">
        <f ca="1">IF(I5467&lt;&gt;"",IF(H5427&lt;&gt;"",H5427,NOW()),"")</f>
        <v/>
      </c>
      <c r="J5427" s="136" t="str">
        <f ca="1">IF(K5467&lt;&gt;"", IF(J5427&lt;&gt;"",J5427,NOW()),"")</f>
        <v/>
      </c>
      <c r="K5427" s="105"/>
      <c r="L5427" s="91"/>
    </row>
    <row r="5428" spans="2:12">
      <c r="B5428" s="91"/>
      <c r="C5428" s="13"/>
      <c r="D5428" s="43"/>
      <c r="E5428" s="13"/>
      <c r="F5428" s="13"/>
      <c r="G5428" s="232"/>
      <c r="H5428" s="136" t="str">
        <f ca="1">IF(I5468&lt;&gt;"",IF(H5428&lt;&gt;"",H5428,NOW()),"")</f>
        <v/>
      </c>
      <c r="J5428" s="136" t="str">
        <f ca="1">IF(K5468&lt;&gt;"", IF(J5428&lt;&gt;"",J5428,NOW()),"")</f>
        <v/>
      </c>
      <c r="K5428" s="105"/>
      <c r="L5428" s="91"/>
    </row>
    <row r="5429" spans="2:12">
      <c r="B5429" s="91"/>
      <c r="C5429" s="13"/>
      <c r="D5429" s="43"/>
      <c r="E5429" s="13"/>
      <c r="F5429" s="13"/>
      <c r="G5429" s="232"/>
      <c r="H5429" s="136" t="str">
        <f ca="1">IF(I5469&lt;&gt;"",IF(H5429&lt;&gt;"",H5429,NOW()),"")</f>
        <v/>
      </c>
      <c r="J5429" s="136" t="str">
        <f ca="1">IF(K5469&lt;&gt;"", IF(J5429&lt;&gt;"",J5429,NOW()),"")</f>
        <v/>
      </c>
      <c r="K5429" s="105"/>
      <c r="L5429" s="91"/>
    </row>
    <row r="5430" spans="2:12">
      <c r="B5430" s="91"/>
      <c r="C5430" s="13"/>
      <c r="D5430" s="43"/>
      <c r="E5430" s="13"/>
      <c r="F5430" s="13"/>
      <c r="G5430" s="232"/>
      <c r="H5430" s="136" t="str">
        <f ca="1">IF(I5470&lt;&gt;"",IF(H5430&lt;&gt;"",H5430,NOW()),"")</f>
        <v/>
      </c>
      <c r="J5430" s="136" t="str">
        <f ca="1">IF(K5470&lt;&gt;"", IF(J5430&lt;&gt;"",J5430,NOW()),"")</f>
        <v/>
      </c>
      <c r="K5430" s="105"/>
      <c r="L5430" s="91"/>
    </row>
    <row r="5431" spans="2:12">
      <c r="B5431" s="91"/>
      <c r="C5431" s="13"/>
      <c r="D5431" s="43"/>
      <c r="E5431" s="13"/>
      <c r="F5431" s="13"/>
      <c r="G5431" s="232"/>
      <c r="H5431" s="136" t="str">
        <f ca="1">IF(I5471&lt;&gt;"",IF(H5431&lt;&gt;"",H5431,NOW()),"")</f>
        <v/>
      </c>
      <c r="J5431" s="136" t="str">
        <f ca="1">IF(K5471&lt;&gt;"", IF(J5431&lt;&gt;"",J5431,NOW()),"")</f>
        <v/>
      </c>
      <c r="K5431" s="105"/>
      <c r="L5431" s="91"/>
    </row>
    <row r="5432" spans="2:12">
      <c r="B5432" s="91"/>
      <c r="C5432" s="13"/>
      <c r="D5432" s="43"/>
      <c r="E5432" s="13"/>
      <c r="F5432" s="13"/>
      <c r="G5432" s="232"/>
      <c r="H5432" s="136" t="str">
        <f ca="1">IF(I5472&lt;&gt;"",IF(H5432&lt;&gt;"",H5432,NOW()),"")</f>
        <v/>
      </c>
      <c r="J5432" s="136" t="str">
        <f ca="1">IF(K5472&lt;&gt;"", IF(J5432&lt;&gt;"",J5432,NOW()),"")</f>
        <v/>
      </c>
      <c r="K5432" s="105"/>
      <c r="L5432" s="91"/>
    </row>
    <row r="5433" spans="2:12">
      <c r="B5433" s="91"/>
      <c r="C5433" s="13"/>
      <c r="D5433" s="43"/>
      <c r="E5433" s="13"/>
      <c r="F5433" s="13"/>
      <c r="G5433" s="232"/>
      <c r="H5433" s="136" t="str">
        <f ca="1">IF(I5473&lt;&gt;"",IF(H5433&lt;&gt;"",H5433,NOW()),"")</f>
        <v/>
      </c>
      <c r="J5433" s="136" t="str">
        <f ca="1">IF(K5473&lt;&gt;"", IF(J5433&lt;&gt;"",J5433,NOW()),"")</f>
        <v/>
      </c>
      <c r="K5433" s="105"/>
      <c r="L5433" s="91"/>
    </row>
    <row r="5434" spans="2:12">
      <c r="B5434" s="91"/>
      <c r="C5434" s="13"/>
      <c r="D5434" s="43"/>
      <c r="E5434" s="13"/>
      <c r="F5434" s="13"/>
      <c r="G5434" s="232"/>
      <c r="H5434" s="136" t="str">
        <f ca="1">IF(I5474&lt;&gt;"",IF(H5434&lt;&gt;"",H5434,NOW()),"")</f>
        <v/>
      </c>
      <c r="J5434" s="136" t="str">
        <f ca="1">IF(K5474&lt;&gt;"", IF(J5434&lt;&gt;"",J5434,NOW()),"")</f>
        <v/>
      </c>
      <c r="K5434" s="105"/>
      <c r="L5434" s="91"/>
    </row>
    <row r="5435" spans="2:12">
      <c r="B5435" s="91"/>
      <c r="C5435" s="13"/>
      <c r="D5435" s="43"/>
      <c r="E5435" s="13"/>
      <c r="F5435" s="13"/>
      <c r="G5435" s="232"/>
      <c r="H5435" s="136" t="str">
        <f ca="1">IF(I5475&lt;&gt;"",IF(H5435&lt;&gt;"",H5435,NOW()),"")</f>
        <v/>
      </c>
      <c r="J5435" s="136" t="str">
        <f ca="1">IF(K5475&lt;&gt;"", IF(J5435&lt;&gt;"",J5435,NOW()),"")</f>
        <v/>
      </c>
      <c r="K5435" s="105"/>
      <c r="L5435" s="91"/>
    </row>
    <row r="5436" spans="2:12">
      <c r="B5436" s="91"/>
      <c r="C5436" s="13"/>
      <c r="D5436" s="43"/>
      <c r="E5436" s="13"/>
      <c r="F5436" s="13"/>
      <c r="G5436" s="232"/>
      <c r="H5436" s="136" t="str">
        <f ca="1">IF(I5476&lt;&gt;"",IF(H5436&lt;&gt;"",H5436,NOW()),"")</f>
        <v/>
      </c>
      <c r="J5436" s="136" t="str">
        <f ca="1">IF(K5476&lt;&gt;"", IF(J5436&lt;&gt;"",J5436,NOW()),"")</f>
        <v/>
      </c>
      <c r="K5436" s="105"/>
      <c r="L5436" s="91"/>
    </row>
    <row r="5437" spans="2:12">
      <c r="B5437" s="91"/>
      <c r="C5437" s="13"/>
      <c r="D5437" s="43"/>
      <c r="E5437" s="13"/>
      <c r="F5437" s="13"/>
      <c r="G5437" s="232"/>
      <c r="H5437" s="136" t="str">
        <f ca="1">IF(I5477&lt;&gt;"",IF(H5437&lt;&gt;"",H5437,NOW()),"")</f>
        <v/>
      </c>
      <c r="J5437" s="136" t="str">
        <f ca="1">IF(K5477&lt;&gt;"", IF(J5437&lt;&gt;"",J5437,NOW()),"")</f>
        <v/>
      </c>
      <c r="K5437" s="105"/>
      <c r="L5437" s="91"/>
    </row>
    <row r="5438" spans="2:12">
      <c r="B5438" s="91"/>
      <c r="C5438" s="13"/>
      <c r="D5438" s="43"/>
      <c r="E5438" s="13"/>
      <c r="F5438" s="13"/>
      <c r="G5438" s="232"/>
      <c r="H5438" s="136" t="str">
        <f ca="1">IF(I5478&lt;&gt;"",IF(H5438&lt;&gt;"",H5438,NOW()),"")</f>
        <v/>
      </c>
      <c r="J5438" s="136" t="str">
        <f ca="1">IF(K5478&lt;&gt;"", IF(J5438&lt;&gt;"",J5438,NOW()),"")</f>
        <v/>
      </c>
      <c r="K5438" s="105"/>
      <c r="L5438" s="91"/>
    </row>
    <row r="5439" spans="2:12">
      <c r="B5439" s="91"/>
      <c r="C5439" s="13"/>
      <c r="D5439" s="43"/>
      <c r="E5439" s="13"/>
      <c r="F5439" s="13"/>
      <c r="G5439" s="232"/>
      <c r="H5439" s="136" t="str">
        <f ca="1">IF(I5479&lt;&gt;"",IF(H5439&lt;&gt;"",H5439,NOW()),"")</f>
        <v/>
      </c>
      <c r="J5439" s="136" t="str">
        <f ca="1">IF(K5479&lt;&gt;"", IF(J5439&lt;&gt;"",J5439,NOW()),"")</f>
        <v/>
      </c>
      <c r="K5439" s="105"/>
      <c r="L5439" s="91"/>
    </row>
    <row r="5440" spans="2:12">
      <c r="B5440" s="91"/>
      <c r="C5440" s="13"/>
      <c r="D5440" s="43"/>
      <c r="E5440" s="13"/>
      <c r="F5440" s="13"/>
      <c r="G5440" s="232"/>
      <c r="H5440" s="136" t="str">
        <f ca="1">IF(I5480&lt;&gt;"",IF(H5440&lt;&gt;"",H5440,NOW()),"")</f>
        <v/>
      </c>
      <c r="J5440" s="136" t="str">
        <f ca="1">IF(K5480&lt;&gt;"", IF(J5440&lt;&gt;"",J5440,NOW()),"")</f>
        <v/>
      </c>
      <c r="K5440" s="105"/>
      <c r="L5440" s="91"/>
    </row>
    <row r="5441" spans="2:12">
      <c r="B5441" s="91"/>
      <c r="C5441" s="13"/>
      <c r="D5441" s="43"/>
      <c r="E5441" s="13"/>
      <c r="F5441" s="13"/>
      <c r="G5441" s="232"/>
      <c r="H5441" s="136" t="str">
        <f ca="1">IF(I5481&lt;&gt;"",IF(H5441&lt;&gt;"",H5441,NOW()),"")</f>
        <v/>
      </c>
      <c r="J5441" s="136" t="str">
        <f ca="1">IF(K5481&lt;&gt;"", IF(J5441&lt;&gt;"",J5441,NOW()),"")</f>
        <v/>
      </c>
      <c r="K5441" s="105"/>
      <c r="L5441" s="91"/>
    </row>
    <row r="5442" spans="2:12">
      <c r="B5442" s="91"/>
      <c r="C5442" s="13"/>
      <c r="D5442" s="43"/>
      <c r="E5442" s="13"/>
      <c r="F5442" s="13"/>
      <c r="G5442" s="232"/>
      <c r="H5442" s="136" t="str">
        <f ca="1">IF(I5482&lt;&gt;"",IF(H5442&lt;&gt;"",H5442,NOW()),"")</f>
        <v/>
      </c>
      <c r="J5442" s="136" t="str">
        <f ca="1">IF(K5482&lt;&gt;"", IF(J5442&lt;&gt;"",J5442,NOW()),"")</f>
        <v/>
      </c>
      <c r="K5442" s="105"/>
      <c r="L5442" s="91"/>
    </row>
    <row r="5443" spans="2:12">
      <c r="B5443" s="91"/>
      <c r="C5443" s="13"/>
      <c r="D5443" s="43"/>
      <c r="E5443" s="13"/>
      <c r="F5443" s="13"/>
      <c r="G5443" s="232"/>
      <c r="H5443" s="136" t="str">
        <f ca="1">IF(I5483&lt;&gt;"",IF(H5443&lt;&gt;"",H5443,NOW()),"")</f>
        <v/>
      </c>
      <c r="J5443" s="136" t="str">
        <f ca="1">IF(K5483&lt;&gt;"", IF(J5443&lt;&gt;"",J5443,NOW()),"")</f>
        <v/>
      </c>
      <c r="K5443" s="105"/>
      <c r="L5443" s="91"/>
    </row>
    <row r="5444" spans="2:12">
      <c r="B5444" s="91"/>
      <c r="C5444" s="13"/>
      <c r="D5444" s="43"/>
      <c r="E5444" s="13"/>
      <c r="F5444" s="13"/>
      <c r="G5444" s="232"/>
      <c r="H5444" s="136" t="str">
        <f ca="1">IF(I5484&lt;&gt;"",IF(H5444&lt;&gt;"",H5444,NOW()),"")</f>
        <v/>
      </c>
      <c r="J5444" s="136" t="str">
        <f ca="1">IF(K5484&lt;&gt;"", IF(J5444&lt;&gt;"",J5444,NOW()),"")</f>
        <v/>
      </c>
      <c r="K5444" s="105"/>
      <c r="L5444" s="91"/>
    </row>
    <row r="5445" spans="2:12">
      <c r="B5445" s="91"/>
      <c r="C5445" s="13"/>
      <c r="D5445" s="43"/>
      <c r="E5445" s="13"/>
      <c r="F5445" s="13"/>
      <c r="G5445" s="232"/>
      <c r="H5445" s="136" t="str">
        <f ca="1">IF(I5485&lt;&gt;"",IF(H5445&lt;&gt;"",H5445,NOW()),"")</f>
        <v/>
      </c>
      <c r="J5445" s="136" t="str">
        <f ca="1">IF(K5485&lt;&gt;"", IF(J5445&lt;&gt;"",J5445,NOW()),"")</f>
        <v/>
      </c>
      <c r="K5445" s="105"/>
      <c r="L5445" s="91"/>
    </row>
    <row r="5446" spans="2:12">
      <c r="B5446" s="91"/>
      <c r="C5446" s="13"/>
      <c r="D5446" s="43"/>
      <c r="E5446" s="13"/>
      <c r="F5446" s="13"/>
      <c r="G5446" s="232"/>
      <c r="H5446" s="136" t="str">
        <f ca="1">IF(I5486&lt;&gt;"",IF(H5446&lt;&gt;"",H5446,NOW()),"")</f>
        <v/>
      </c>
      <c r="J5446" s="136" t="str">
        <f ca="1">IF(K5486&lt;&gt;"", IF(J5446&lt;&gt;"",J5446,NOW()),"")</f>
        <v/>
      </c>
      <c r="K5446" s="105"/>
      <c r="L5446" s="91"/>
    </row>
    <row r="5447" spans="2:12">
      <c r="B5447" s="91"/>
      <c r="C5447" s="13"/>
      <c r="D5447" s="43"/>
      <c r="E5447" s="13"/>
      <c r="F5447" s="13"/>
      <c r="G5447" s="232"/>
      <c r="H5447" s="136" t="str">
        <f ca="1">IF(I5487&lt;&gt;"",IF(H5447&lt;&gt;"",H5447,NOW()),"")</f>
        <v/>
      </c>
      <c r="J5447" s="136" t="str">
        <f ca="1">IF(K5487&lt;&gt;"", IF(J5447&lt;&gt;"",J5447,NOW()),"")</f>
        <v/>
      </c>
      <c r="K5447" s="105"/>
      <c r="L5447" s="91"/>
    </row>
    <row r="5448" spans="2:12">
      <c r="B5448" s="91"/>
      <c r="C5448" s="13"/>
      <c r="D5448" s="43"/>
      <c r="E5448" s="13"/>
      <c r="F5448" s="13"/>
      <c r="G5448" s="232"/>
      <c r="H5448" s="136" t="str">
        <f ca="1">IF(I5488&lt;&gt;"",IF(H5448&lt;&gt;"",H5448,NOW()),"")</f>
        <v/>
      </c>
      <c r="J5448" s="136" t="str">
        <f ca="1">IF(K5488&lt;&gt;"", IF(J5448&lt;&gt;"",J5448,NOW()),"")</f>
        <v/>
      </c>
      <c r="K5448" s="105"/>
      <c r="L5448" s="91"/>
    </row>
    <row r="5449" spans="2:12">
      <c r="B5449" s="91"/>
      <c r="C5449" s="13"/>
      <c r="D5449" s="43"/>
      <c r="E5449" s="13"/>
      <c r="F5449" s="13"/>
      <c r="G5449" s="232"/>
      <c r="H5449" s="136" t="str">
        <f ca="1">IF(I5489&lt;&gt;"",IF(H5449&lt;&gt;"",H5449,NOW()),"")</f>
        <v/>
      </c>
      <c r="J5449" s="136" t="str">
        <f ca="1">IF(K5489&lt;&gt;"", IF(J5449&lt;&gt;"",J5449,NOW()),"")</f>
        <v/>
      </c>
      <c r="K5449" s="105"/>
      <c r="L5449" s="91"/>
    </row>
    <row r="5450" spans="2:12">
      <c r="B5450" s="91"/>
      <c r="C5450" s="13"/>
      <c r="D5450" s="43"/>
      <c r="E5450" s="13"/>
      <c r="F5450" s="13"/>
      <c r="G5450" s="232"/>
      <c r="H5450" s="136" t="str">
        <f ca="1">IF(I5490&lt;&gt;"",IF(H5450&lt;&gt;"",H5450,NOW()),"")</f>
        <v/>
      </c>
      <c r="J5450" s="136" t="str">
        <f ca="1">IF(K5490&lt;&gt;"", IF(J5450&lt;&gt;"",J5450,NOW()),"")</f>
        <v/>
      </c>
      <c r="K5450" s="105"/>
      <c r="L5450" s="91"/>
    </row>
    <row r="5451" spans="2:12">
      <c r="B5451" s="91"/>
      <c r="C5451" s="13"/>
      <c r="D5451" s="43"/>
      <c r="E5451" s="13"/>
      <c r="F5451" s="13"/>
      <c r="G5451" s="232"/>
      <c r="H5451" s="136" t="str">
        <f ca="1">IF(I5491&lt;&gt;"",IF(H5451&lt;&gt;"",H5451,NOW()),"")</f>
        <v/>
      </c>
      <c r="J5451" s="136" t="str">
        <f ca="1">IF(K5491&lt;&gt;"", IF(J5451&lt;&gt;"",J5451,NOW()),"")</f>
        <v/>
      </c>
      <c r="K5451" s="105"/>
      <c r="L5451" s="91"/>
    </row>
    <row r="5452" spans="2:12">
      <c r="B5452" s="91"/>
      <c r="C5452" s="13"/>
      <c r="D5452" s="43"/>
      <c r="E5452" s="13"/>
      <c r="F5452" s="13"/>
      <c r="G5452" s="232"/>
      <c r="H5452" s="136" t="str">
        <f ca="1">IF(I5492&lt;&gt;"",IF(H5452&lt;&gt;"",H5452,NOW()),"")</f>
        <v/>
      </c>
      <c r="J5452" s="136" t="str">
        <f ca="1">IF(K5492&lt;&gt;"", IF(J5452&lt;&gt;"",J5452,NOW()),"")</f>
        <v/>
      </c>
      <c r="K5452" s="105"/>
      <c r="L5452" s="91"/>
    </row>
    <row r="5453" spans="2:12">
      <c r="B5453" s="91"/>
      <c r="C5453" s="13"/>
      <c r="D5453" s="43"/>
      <c r="E5453" s="13"/>
      <c r="F5453" s="13"/>
      <c r="G5453" s="232"/>
      <c r="H5453" s="136" t="str">
        <f ca="1">IF(I5493&lt;&gt;"",IF(H5453&lt;&gt;"",H5453,NOW()),"")</f>
        <v/>
      </c>
      <c r="J5453" s="136" t="str">
        <f ca="1">IF(K5493&lt;&gt;"", IF(J5453&lt;&gt;"",J5453,NOW()),"")</f>
        <v/>
      </c>
      <c r="K5453" s="105"/>
      <c r="L5453" s="91"/>
    </row>
    <row r="5454" spans="2:12">
      <c r="B5454" s="91"/>
      <c r="C5454" s="13"/>
      <c r="D5454" s="43"/>
      <c r="E5454" s="13"/>
      <c r="F5454" s="13"/>
      <c r="G5454" s="232"/>
      <c r="H5454" s="136" t="str">
        <f ca="1">IF(I5494&lt;&gt;"",IF(H5454&lt;&gt;"",H5454,NOW()),"")</f>
        <v/>
      </c>
      <c r="J5454" s="136" t="str">
        <f ca="1">IF(K5494&lt;&gt;"", IF(J5454&lt;&gt;"",J5454,NOW()),"")</f>
        <v/>
      </c>
      <c r="K5454" s="105"/>
      <c r="L5454" s="91"/>
    </row>
    <row r="5455" spans="2:12">
      <c r="B5455" s="91"/>
      <c r="C5455" s="13"/>
      <c r="D5455" s="43"/>
      <c r="E5455" s="13"/>
      <c r="F5455" s="13"/>
      <c r="G5455" s="232"/>
      <c r="H5455" s="136" t="str">
        <f ca="1">IF(I5495&lt;&gt;"",IF(H5455&lt;&gt;"",H5455,NOW()),"")</f>
        <v/>
      </c>
      <c r="J5455" s="136" t="str">
        <f ca="1">IF(K5495&lt;&gt;"", IF(J5455&lt;&gt;"",J5455,NOW()),"")</f>
        <v/>
      </c>
      <c r="K5455" s="105"/>
      <c r="L5455" s="91"/>
    </row>
    <row r="5456" spans="2:12">
      <c r="B5456" s="91"/>
      <c r="C5456" s="13"/>
      <c r="D5456" s="43"/>
      <c r="E5456" s="13"/>
      <c r="F5456" s="13"/>
      <c r="G5456" s="232"/>
      <c r="H5456" s="136" t="str">
        <f ca="1">IF(I5496&lt;&gt;"",IF(H5456&lt;&gt;"",H5456,NOW()),"")</f>
        <v/>
      </c>
      <c r="J5456" s="136" t="str">
        <f ca="1">IF(K5496&lt;&gt;"", IF(J5456&lt;&gt;"",J5456,NOW()),"")</f>
        <v/>
      </c>
      <c r="K5456" s="105"/>
      <c r="L5456" s="91"/>
    </row>
    <row r="5457" spans="2:12">
      <c r="B5457" s="91"/>
      <c r="C5457" s="13"/>
      <c r="D5457" s="43"/>
      <c r="E5457" s="13"/>
      <c r="F5457" s="13"/>
      <c r="G5457" s="232"/>
      <c r="H5457" s="136" t="str">
        <f ca="1">IF(I5497&lt;&gt;"",IF(H5457&lt;&gt;"",H5457,NOW()),"")</f>
        <v/>
      </c>
      <c r="J5457" s="136" t="str">
        <f ca="1">IF(K5497&lt;&gt;"", IF(J5457&lt;&gt;"",J5457,NOW()),"")</f>
        <v/>
      </c>
      <c r="K5457" s="105"/>
      <c r="L5457" s="91"/>
    </row>
    <row r="5458" spans="2:12">
      <c r="B5458" s="91"/>
      <c r="C5458" s="13"/>
      <c r="D5458" s="43"/>
      <c r="E5458" s="13"/>
      <c r="F5458" s="13"/>
      <c r="G5458" s="232"/>
      <c r="H5458" s="136" t="str">
        <f ca="1">IF(I5498&lt;&gt;"",IF(H5458&lt;&gt;"",H5458,NOW()),"")</f>
        <v/>
      </c>
      <c r="J5458" s="136" t="str">
        <f ca="1">IF(K5498&lt;&gt;"", IF(J5458&lt;&gt;"",J5458,NOW()),"")</f>
        <v/>
      </c>
      <c r="K5458" s="105"/>
      <c r="L5458" s="91"/>
    </row>
    <row r="5459" spans="2:12">
      <c r="B5459" s="91"/>
      <c r="C5459" s="13"/>
      <c r="D5459" s="43"/>
      <c r="E5459" s="13"/>
      <c r="F5459" s="13"/>
      <c r="G5459" s="232"/>
      <c r="H5459" s="136" t="str">
        <f ca="1">IF(I5499&lt;&gt;"",IF(H5459&lt;&gt;"",H5459,NOW()),"")</f>
        <v/>
      </c>
      <c r="J5459" s="136" t="str">
        <f ca="1">IF(K5499&lt;&gt;"", IF(J5459&lt;&gt;"",J5459,NOW()),"")</f>
        <v/>
      </c>
      <c r="K5459" s="105"/>
      <c r="L5459" s="91"/>
    </row>
    <row r="5460" spans="2:12">
      <c r="B5460" s="91"/>
      <c r="C5460" s="13"/>
      <c r="D5460" s="43"/>
      <c r="E5460" s="13"/>
      <c r="F5460" s="13"/>
      <c r="G5460" s="232"/>
      <c r="H5460" s="136" t="str">
        <f ca="1">IF(I5500&lt;&gt;"",IF(H5460&lt;&gt;"",H5460,NOW()),"")</f>
        <v/>
      </c>
      <c r="J5460" s="136" t="str">
        <f ca="1">IF(K5500&lt;&gt;"", IF(J5460&lt;&gt;"",J5460,NOW()),"")</f>
        <v/>
      </c>
      <c r="K5460" s="105"/>
      <c r="L5460" s="91"/>
    </row>
    <row r="5461" spans="2:12">
      <c r="B5461" s="91"/>
      <c r="C5461" s="13"/>
      <c r="D5461" s="43"/>
      <c r="E5461" s="13"/>
      <c r="F5461" s="13"/>
      <c r="G5461" s="232"/>
      <c r="H5461" s="136" t="str">
        <f ca="1">IF(I5501&lt;&gt;"",IF(H5461&lt;&gt;"",H5461,NOW()),"")</f>
        <v/>
      </c>
      <c r="J5461" s="136" t="str">
        <f ca="1">IF(K5501&lt;&gt;"", IF(J5461&lt;&gt;"",J5461,NOW()),"")</f>
        <v/>
      </c>
      <c r="K5461" s="105"/>
      <c r="L5461" s="91"/>
    </row>
    <row r="5462" spans="2:12">
      <c r="B5462" s="91"/>
      <c r="C5462" s="13"/>
      <c r="D5462" s="43"/>
      <c r="E5462" s="13"/>
      <c r="F5462" s="13"/>
      <c r="G5462" s="232"/>
      <c r="H5462" s="136" t="str">
        <f ca="1">IF(I5502&lt;&gt;"",IF(H5462&lt;&gt;"",H5462,NOW()),"")</f>
        <v/>
      </c>
      <c r="J5462" s="136" t="str">
        <f ca="1">IF(K5502&lt;&gt;"", IF(J5462&lt;&gt;"",J5462,NOW()),"")</f>
        <v/>
      </c>
      <c r="K5462" s="105"/>
      <c r="L5462" s="91"/>
    </row>
    <row r="5463" spans="2:12">
      <c r="B5463" s="91"/>
      <c r="C5463" s="13"/>
      <c r="D5463" s="43"/>
      <c r="E5463" s="13"/>
      <c r="F5463" s="13"/>
      <c r="G5463" s="232"/>
      <c r="H5463" s="136" t="str">
        <f ca="1">IF(I5503&lt;&gt;"",IF(H5463&lt;&gt;"",H5463,NOW()),"")</f>
        <v/>
      </c>
      <c r="J5463" s="136" t="str">
        <f ca="1">IF(K5503&lt;&gt;"", IF(J5463&lt;&gt;"",J5463,NOW()),"")</f>
        <v/>
      </c>
      <c r="K5463" s="105"/>
      <c r="L5463" s="91"/>
    </row>
    <row r="5464" spans="2:12">
      <c r="B5464" s="91"/>
      <c r="C5464" s="13"/>
      <c r="D5464" s="43"/>
      <c r="E5464" s="13"/>
      <c r="F5464" s="13"/>
      <c r="G5464" s="232"/>
      <c r="H5464" s="136" t="str">
        <f ca="1">IF(I5504&lt;&gt;"",IF(H5464&lt;&gt;"",H5464,NOW()),"")</f>
        <v/>
      </c>
      <c r="J5464" s="136" t="str">
        <f ca="1">IF(K5504&lt;&gt;"", IF(J5464&lt;&gt;"",J5464,NOW()),"")</f>
        <v/>
      </c>
      <c r="K5464" s="105"/>
      <c r="L5464" s="91"/>
    </row>
    <row r="5465" spans="2:12">
      <c r="B5465" s="91"/>
      <c r="C5465" s="13"/>
      <c r="D5465" s="43"/>
      <c r="E5465" s="13"/>
      <c r="F5465" s="13"/>
      <c r="G5465" s="232"/>
      <c r="H5465" s="136" t="str">
        <f ca="1">IF(I5505&lt;&gt;"",IF(H5465&lt;&gt;"",H5465,NOW()),"")</f>
        <v/>
      </c>
      <c r="J5465" s="136" t="str">
        <f ca="1">IF(K5505&lt;&gt;"", IF(J5465&lt;&gt;"",J5465,NOW()),"")</f>
        <v/>
      </c>
      <c r="K5465" s="105"/>
      <c r="L5465" s="91"/>
    </row>
    <row r="5466" spans="2:12">
      <c r="B5466" s="91"/>
      <c r="C5466" s="13"/>
      <c r="D5466" s="43"/>
      <c r="E5466" s="13"/>
      <c r="F5466" s="13"/>
      <c r="G5466" s="232"/>
      <c r="H5466" s="136" t="str">
        <f ca="1">IF(I5506&lt;&gt;"",IF(H5466&lt;&gt;"",H5466,NOW()),"")</f>
        <v/>
      </c>
      <c r="J5466" s="136" t="str">
        <f ca="1">IF(K5506&lt;&gt;"", IF(J5466&lt;&gt;"",J5466,NOW()),"")</f>
        <v/>
      </c>
      <c r="K5466" s="105"/>
      <c r="L5466" s="91"/>
    </row>
    <row r="5467" spans="2:12">
      <c r="B5467" s="91"/>
      <c r="C5467" s="13"/>
      <c r="D5467" s="43"/>
      <c r="E5467" s="13"/>
      <c r="F5467" s="13"/>
      <c r="G5467" s="232"/>
      <c r="H5467" s="136" t="str">
        <f ca="1">IF(I5507&lt;&gt;"",IF(H5467&lt;&gt;"",H5467,NOW()),"")</f>
        <v/>
      </c>
      <c r="J5467" s="136" t="str">
        <f ca="1">IF(K5507&lt;&gt;"", IF(J5467&lt;&gt;"",J5467,NOW()),"")</f>
        <v/>
      </c>
      <c r="K5467" s="105"/>
      <c r="L5467" s="91"/>
    </row>
    <row r="5468" spans="2:12">
      <c r="B5468" s="91"/>
      <c r="C5468" s="13"/>
      <c r="D5468" s="43"/>
      <c r="E5468" s="13"/>
      <c r="F5468" s="13"/>
      <c r="G5468" s="232"/>
      <c r="H5468" s="136" t="str">
        <f ca="1">IF(I5508&lt;&gt;"",IF(H5468&lt;&gt;"",H5468,NOW()),"")</f>
        <v/>
      </c>
      <c r="J5468" s="136" t="str">
        <f ca="1">IF(K5508&lt;&gt;"", IF(J5468&lt;&gt;"",J5468,NOW()),"")</f>
        <v/>
      </c>
      <c r="K5468" s="105"/>
      <c r="L5468" s="91"/>
    </row>
    <row r="5469" spans="2:12">
      <c r="B5469" s="91"/>
      <c r="C5469" s="13"/>
      <c r="D5469" s="43"/>
      <c r="E5469" s="13"/>
      <c r="F5469" s="13"/>
      <c r="G5469" s="232"/>
      <c r="H5469" s="136" t="str">
        <f ca="1">IF(I5509&lt;&gt;"",IF(H5469&lt;&gt;"",H5469,NOW()),"")</f>
        <v/>
      </c>
      <c r="J5469" s="136" t="str">
        <f ca="1">IF(K5509&lt;&gt;"", IF(J5469&lt;&gt;"",J5469,NOW()),"")</f>
        <v/>
      </c>
      <c r="K5469" s="105"/>
      <c r="L5469" s="91"/>
    </row>
    <row r="5470" spans="2:12">
      <c r="B5470" s="91"/>
      <c r="C5470" s="13"/>
      <c r="D5470" s="43"/>
      <c r="E5470" s="13"/>
      <c r="F5470" s="13"/>
      <c r="G5470" s="232"/>
      <c r="H5470" s="136" t="str">
        <f ca="1">IF(I5510&lt;&gt;"",IF(H5470&lt;&gt;"",H5470,NOW()),"")</f>
        <v/>
      </c>
      <c r="J5470" s="136" t="str">
        <f ca="1">IF(K5510&lt;&gt;"", IF(J5470&lt;&gt;"",J5470,NOW()),"")</f>
        <v/>
      </c>
      <c r="K5470" s="105"/>
      <c r="L5470" s="91"/>
    </row>
    <row r="5471" spans="2:12">
      <c r="B5471" s="91"/>
      <c r="C5471" s="13"/>
      <c r="D5471" s="43"/>
      <c r="E5471" s="13"/>
      <c r="F5471" s="13"/>
      <c r="G5471" s="232"/>
      <c r="H5471" s="136" t="str">
        <f ca="1">IF(I5511&lt;&gt;"",IF(H5471&lt;&gt;"",H5471,NOW()),"")</f>
        <v/>
      </c>
      <c r="J5471" s="136" t="str">
        <f ca="1">IF(K5511&lt;&gt;"", IF(J5471&lt;&gt;"",J5471,NOW()),"")</f>
        <v/>
      </c>
      <c r="K5471" s="105"/>
      <c r="L5471" s="91"/>
    </row>
    <row r="5472" spans="2:12">
      <c r="B5472" s="91"/>
      <c r="C5472" s="13"/>
      <c r="D5472" s="43"/>
      <c r="E5472" s="13"/>
      <c r="F5472" s="13"/>
      <c r="G5472" s="232"/>
      <c r="H5472" s="136" t="str">
        <f ca="1">IF(I5512&lt;&gt;"",IF(H5472&lt;&gt;"",H5472,NOW()),"")</f>
        <v/>
      </c>
      <c r="J5472" s="136" t="str">
        <f ca="1">IF(K5512&lt;&gt;"", IF(J5472&lt;&gt;"",J5472,NOW()),"")</f>
        <v/>
      </c>
      <c r="K5472" s="105"/>
      <c r="L5472" s="91"/>
    </row>
    <row r="5473" spans="2:12">
      <c r="B5473" s="91"/>
      <c r="C5473" s="13"/>
      <c r="D5473" s="43"/>
      <c r="E5473" s="13"/>
      <c r="F5473" s="13"/>
      <c r="G5473" s="232"/>
      <c r="H5473" s="136" t="str">
        <f ca="1">IF(I5513&lt;&gt;"",IF(H5473&lt;&gt;"",H5473,NOW()),"")</f>
        <v/>
      </c>
      <c r="J5473" s="136" t="str">
        <f ca="1">IF(K5513&lt;&gt;"", IF(J5473&lt;&gt;"",J5473,NOW()),"")</f>
        <v/>
      </c>
      <c r="K5473" s="105"/>
      <c r="L5473" s="91"/>
    </row>
    <row r="5474" spans="2:12">
      <c r="B5474" s="91"/>
      <c r="C5474" s="13"/>
      <c r="D5474" s="43"/>
      <c r="E5474" s="13"/>
      <c r="F5474" s="13"/>
      <c r="G5474" s="232"/>
      <c r="H5474" s="136" t="str">
        <f ca="1">IF(I5514&lt;&gt;"",IF(H5474&lt;&gt;"",H5474,NOW()),"")</f>
        <v/>
      </c>
      <c r="J5474" s="136" t="str">
        <f ca="1">IF(K5514&lt;&gt;"", IF(J5474&lt;&gt;"",J5474,NOW()),"")</f>
        <v/>
      </c>
      <c r="K5474" s="105"/>
      <c r="L5474" s="91"/>
    </row>
    <row r="5475" spans="2:12">
      <c r="B5475" s="91"/>
      <c r="C5475" s="13"/>
      <c r="D5475" s="43"/>
      <c r="E5475" s="13"/>
      <c r="F5475" s="13"/>
      <c r="G5475" s="232"/>
      <c r="H5475" s="136" t="str">
        <f ca="1">IF(I5515&lt;&gt;"",IF(H5475&lt;&gt;"",H5475,NOW()),"")</f>
        <v/>
      </c>
      <c r="J5475" s="136" t="str">
        <f ca="1">IF(K5515&lt;&gt;"", IF(J5475&lt;&gt;"",J5475,NOW()),"")</f>
        <v/>
      </c>
      <c r="K5475" s="105"/>
      <c r="L5475" s="91"/>
    </row>
    <row r="5476" spans="2:12">
      <c r="B5476" s="91"/>
      <c r="C5476" s="13"/>
      <c r="D5476" s="43"/>
      <c r="E5476" s="13"/>
      <c r="F5476" s="13"/>
      <c r="G5476" s="232"/>
      <c r="H5476" s="136" t="str">
        <f ca="1">IF(I5516&lt;&gt;"",IF(H5476&lt;&gt;"",H5476,NOW()),"")</f>
        <v/>
      </c>
      <c r="J5476" s="136" t="str">
        <f ca="1">IF(K5516&lt;&gt;"", IF(J5476&lt;&gt;"",J5476,NOW()),"")</f>
        <v/>
      </c>
      <c r="K5476" s="105"/>
      <c r="L5476" s="91"/>
    </row>
    <row r="5477" spans="2:12">
      <c r="B5477" s="91"/>
      <c r="C5477" s="13"/>
      <c r="D5477" s="43"/>
      <c r="E5477" s="13"/>
      <c r="F5477" s="13"/>
      <c r="G5477" s="232"/>
      <c r="H5477" s="136" t="str">
        <f ca="1">IF(I5517&lt;&gt;"",IF(H5477&lt;&gt;"",H5477,NOW()),"")</f>
        <v/>
      </c>
      <c r="J5477" s="136" t="str">
        <f ca="1">IF(K5517&lt;&gt;"", IF(J5477&lt;&gt;"",J5477,NOW()),"")</f>
        <v/>
      </c>
      <c r="K5477" s="105"/>
      <c r="L5477" s="91"/>
    </row>
    <row r="5478" spans="2:12">
      <c r="B5478" s="91"/>
      <c r="C5478" s="13"/>
      <c r="D5478" s="43"/>
      <c r="E5478" s="13"/>
      <c r="F5478" s="13"/>
      <c r="G5478" s="232"/>
      <c r="H5478" s="136" t="str">
        <f ca="1">IF(I5518&lt;&gt;"",IF(H5478&lt;&gt;"",H5478,NOW()),"")</f>
        <v/>
      </c>
      <c r="J5478" s="136" t="str">
        <f ca="1">IF(K5518&lt;&gt;"", IF(J5478&lt;&gt;"",J5478,NOW()),"")</f>
        <v/>
      </c>
      <c r="K5478" s="105"/>
      <c r="L5478" s="91"/>
    </row>
    <row r="5479" spans="2:12">
      <c r="B5479" s="91"/>
      <c r="C5479" s="13"/>
      <c r="D5479" s="43"/>
      <c r="E5479" s="13"/>
      <c r="F5479" s="13"/>
      <c r="G5479" s="232"/>
      <c r="H5479" s="136" t="str">
        <f ca="1">IF(I5519&lt;&gt;"",IF(H5479&lt;&gt;"",H5479,NOW()),"")</f>
        <v/>
      </c>
      <c r="J5479" s="136" t="str">
        <f ca="1">IF(K5519&lt;&gt;"", IF(J5479&lt;&gt;"",J5479,NOW()),"")</f>
        <v/>
      </c>
      <c r="K5479" s="105"/>
      <c r="L5479" s="91"/>
    </row>
    <row r="5480" spans="2:12">
      <c r="B5480" s="91"/>
      <c r="C5480" s="13"/>
      <c r="D5480" s="43"/>
      <c r="E5480" s="13"/>
      <c r="F5480" s="13"/>
      <c r="G5480" s="232"/>
      <c r="H5480" s="136" t="str">
        <f ca="1">IF(I5520&lt;&gt;"",IF(H5480&lt;&gt;"",H5480,NOW()),"")</f>
        <v/>
      </c>
      <c r="J5480" s="136" t="str">
        <f ca="1">IF(K5520&lt;&gt;"", IF(J5480&lt;&gt;"",J5480,NOW()),"")</f>
        <v/>
      </c>
      <c r="K5480" s="105"/>
      <c r="L5480" s="91"/>
    </row>
    <row r="5481" spans="2:12">
      <c r="B5481" s="91"/>
      <c r="C5481" s="13"/>
      <c r="D5481" s="43"/>
      <c r="E5481" s="13"/>
      <c r="F5481" s="13"/>
      <c r="G5481" s="232"/>
      <c r="H5481" s="136" t="str">
        <f ca="1">IF(I5521&lt;&gt;"",IF(H5481&lt;&gt;"",H5481,NOW()),"")</f>
        <v/>
      </c>
      <c r="J5481" s="136" t="str">
        <f ca="1">IF(K5521&lt;&gt;"", IF(J5481&lt;&gt;"",J5481,NOW()),"")</f>
        <v/>
      </c>
      <c r="K5481" s="105"/>
      <c r="L5481" s="91"/>
    </row>
    <row r="5482" spans="2:12">
      <c r="B5482" s="91"/>
      <c r="C5482" s="13"/>
      <c r="D5482" s="43"/>
      <c r="E5482" s="13"/>
      <c r="F5482" s="13"/>
      <c r="G5482" s="232"/>
      <c r="H5482" s="136" t="str">
        <f ca="1">IF(I5522&lt;&gt;"",IF(H5482&lt;&gt;"",H5482,NOW()),"")</f>
        <v/>
      </c>
      <c r="J5482" s="136" t="str">
        <f ca="1">IF(K5522&lt;&gt;"", IF(J5482&lt;&gt;"",J5482,NOW()),"")</f>
        <v/>
      </c>
      <c r="K5482" s="105"/>
      <c r="L5482" s="91"/>
    </row>
    <row r="5483" spans="2:12">
      <c r="B5483" s="91"/>
      <c r="C5483" s="13"/>
      <c r="D5483" s="43"/>
      <c r="E5483" s="13"/>
      <c r="F5483" s="13"/>
      <c r="G5483" s="232"/>
      <c r="H5483" s="136" t="str">
        <f ca="1">IF(I5523&lt;&gt;"",IF(H5483&lt;&gt;"",H5483,NOW()),"")</f>
        <v/>
      </c>
      <c r="J5483" s="136" t="str">
        <f ca="1">IF(K5523&lt;&gt;"", IF(J5483&lt;&gt;"",J5483,NOW()),"")</f>
        <v/>
      </c>
      <c r="K5483" s="105"/>
      <c r="L5483" s="91"/>
    </row>
    <row r="5484" spans="2:12">
      <c r="B5484" s="91"/>
      <c r="C5484" s="13"/>
      <c r="D5484" s="43"/>
      <c r="E5484" s="13"/>
      <c r="F5484" s="13"/>
      <c r="G5484" s="232"/>
      <c r="H5484" s="136" t="str">
        <f ca="1">IF(I5524&lt;&gt;"",IF(H5484&lt;&gt;"",H5484,NOW()),"")</f>
        <v/>
      </c>
      <c r="J5484" s="136" t="str">
        <f ca="1">IF(K5524&lt;&gt;"", IF(J5484&lt;&gt;"",J5484,NOW()),"")</f>
        <v/>
      </c>
      <c r="K5484" s="105"/>
      <c r="L5484" s="91"/>
    </row>
    <row r="5485" spans="2:12">
      <c r="B5485" s="91"/>
      <c r="C5485" s="13"/>
      <c r="D5485" s="43"/>
      <c r="E5485" s="13"/>
      <c r="F5485" s="13"/>
      <c r="G5485" s="232"/>
      <c r="H5485" s="136" t="str">
        <f ca="1">IF(I5525&lt;&gt;"",IF(H5485&lt;&gt;"",H5485,NOW()),"")</f>
        <v/>
      </c>
      <c r="J5485" s="136" t="str">
        <f ca="1">IF(K5525&lt;&gt;"", IF(J5485&lt;&gt;"",J5485,NOW()),"")</f>
        <v/>
      </c>
      <c r="K5485" s="105"/>
      <c r="L5485" s="91"/>
    </row>
    <row r="5486" spans="2:12">
      <c r="B5486" s="91"/>
      <c r="C5486" s="13"/>
      <c r="D5486" s="43"/>
      <c r="E5486" s="13"/>
      <c r="F5486" s="13"/>
      <c r="G5486" s="232"/>
      <c r="H5486" s="136" t="str">
        <f ca="1">IF(I5526&lt;&gt;"",IF(H5486&lt;&gt;"",H5486,NOW()),"")</f>
        <v/>
      </c>
      <c r="J5486" s="136" t="str">
        <f ca="1">IF(K5526&lt;&gt;"", IF(J5486&lt;&gt;"",J5486,NOW()),"")</f>
        <v/>
      </c>
      <c r="K5486" s="105"/>
      <c r="L5486" s="91"/>
    </row>
    <row r="5487" spans="2:12">
      <c r="B5487" s="91"/>
      <c r="C5487" s="13"/>
      <c r="D5487" s="43"/>
      <c r="E5487" s="13"/>
      <c r="F5487" s="13"/>
      <c r="G5487" s="232"/>
      <c r="H5487" s="136" t="str">
        <f ca="1">IF(I5527&lt;&gt;"",IF(H5487&lt;&gt;"",H5487,NOW()),"")</f>
        <v/>
      </c>
      <c r="J5487" s="136" t="str">
        <f ca="1">IF(K5527&lt;&gt;"", IF(J5487&lt;&gt;"",J5487,NOW()),"")</f>
        <v/>
      </c>
      <c r="K5487" s="105"/>
      <c r="L5487" s="91"/>
    </row>
    <row r="5488" spans="2:12">
      <c r="B5488" s="91"/>
      <c r="C5488" s="13"/>
      <c r="D5488" s="43"/>
      <c r="E5488" s="13"/>
      <c r="F5488" s="13"/>
      <c r="G5488" s="232"/>
      <c r="H5488" s="136" t="str">
        <f ca="1">IF(I5528&lt;&gt;"",IF(H5488&lt;&gt;"",H5488,NOW()),"")</f>
        <v/>
      </c>
      <c r="J5488" s="136" t="str">
        <f ca="1">IF(K5528&lt;&gt;"", IF(J5488&lt;&gt;"",J5488,NOW()),"")</f>
        <v/>
      </c>
      <c r="K5488" s="105"/>
      <c r="L5488" s="91"/>
    </row>
    <row r="5489" spans="2:12">
      <c r="B5489" s="91"/>
      <c r="C5489" s="13"/>
      <c r="D5489" s="43"/>
      <c r="E5489" s="13"/>
      <c r="F5489" s="13"/>
      <c r="G5489" s="232"/>
      <c r="H5489" s="136" t="str">
        <f ca="1">IF(I5529&lt;&gt;"",IF(H5489&lt;&gt;"",H5489,NOW()),"")</f>
        <v/>
      </c>
      <c r="J5489" s="136" t="str">
        <f ca="1">IF(K5529&lt;&gt;"", IF(J5489&lt;&gt;"",J5489,NOW()),"")</f>
        <v/>
      </c>
      <c r="K5489" s="105"/>
      <c r="L5489" s="91"/>
    </row>
    <row r="5490" spans="2:12">
      <c r="B5490" s="91"/>
      <c r="C5490" s="13"/>
      <c r="D5490" s="43"/>
      <c r="E5490" s="13"/>
      <c r="F5490" s="13"/>
      <c r="G5490" s="232"/>
      <c r="H5490" s="136" t="str">
        <f ca="1">IF(I5530&lt;&gt;"",IF(H5490&lt;&gt;"",H5490,NOW()),"")</f>
        <v/>
      </c>
      <c r="J5490" s="136" t="str">
        <f ca="1">IF(K5530&lt;&gt;"", IF(J5490&lt;&gt;"",J5490,NOW()),"")</f>
        <v/>
      </c>
      <c r="K5490" s="105"/>
      <c r="L5490" s="91"/>
    </row>
    <row r="5491" spans="2:12">
      <c r="B5491" s="91"/>
      <c r="C5491" s="13"/>
      <c r="D5491" s="43"/>
      <c r="E5491" s="13"/>
      <c r="F5491" s="13"/>
      <c r="G5491" s="232"/>
      <c r="H5491" s="136" t="str">
        <f ca="1">IF(I5531&lt;&gt;"",IF(H5491&lt;&gt;"",H5491,NOW()),"")</f>
        <v/>
      </c>
      <c r="J5491" s="136" t="str">
        <f ca="1">IF(K5531&lt;&gt;"", IF(J5491&lt;&gt;"",J5491,NOW()),"")</f>
        <v/>
      </c>
      <c r="K5491" s="105"/>
      <c r="L5491" s="91"/>
    </row>
    <row r="5492" spans="2:12">
      <c r="B5492" s="91"/>
      <c r="C5492" s="13"/>
      <c r="D5492" s="43"/>
      <c r="E5492" s="13"/>
      <c r="F5492" s="13"/>
      <c r="G5492" s="232"/>
      <c r="H5492" s="136" t="str">
        <f ca="1">IF(I5532&lt;&gt;"",IF(H5492&lt;&gt;"",H5492,NOW()),"")</f>
        <v/>
      </c>
      <c r="J5492" s="136" t="str">
        <f ca="1">IF(K5532&lt;&gt;"", IF(J5492&lt;&gt;"",J5492,NOW()),"")</f>
        <v/>
      </c>
      <c r="K5492" s="105"/>
      <c r="L5492" s="91"/>
    </row>
    <row r="5493" spans="2:12">
      <c r="B5493" s="91"/>
      <c r="C5493" s="13"/>
      <c r="D5493" s="43"/>
      <c r="E5493" s="13"/>
      <c r="F5493" s="13"/>
      <c r="G5493" s="232"/>
      <c r="H5493" s="136" t="str">
        <f ca="1">IF(I5533&lt;&gt;"",IF(H5493&lt;&gt;"",H5493,NOW()),"")</f>
        <v/>
      </c>
      <c r="J5493" s="136" t="str">
        <f ca="1">IF(K5533&lt;&gt;"", IF(J5493&lt;&gt;"",J5493,NOW()),"")</f>
        <v/>
      </c>
      <c r="K5493" s="105"/>
      <c r="L5493" s="91"/>
    </row>
    <row r="5494" spans="2:12">
      <c r="B5494" s="91"/>
      <c r="C5494" s="13"/>
      <c r="D5494" s="43"/>
      <c r="E5494" s="13"/>
      <c r="F5494" s="13"/>
      <c r="G5494" s="232"/>
      <c r="H5494" s="136" t="str">
        <f ca="1">IF(I5534&lt;&gt;"",IF(H5494&lt;&gt;"",H5494,NOW()),"")</f>
        <v/>
      </c>
      <c r="J5494" s="136" t="str">
        <f ca="1">IF(K5534&lt;&gt;"", IF(J5494&lt;&gt;"",J5494,NOW()),"")</f>
        <v/>
      </c>
      <c r="K5494" s="105"/>
      <c r="L5494" s="91"/>
    </row>
    <row r="5495" spans="2:12">
      <c r="B5495" s="91"/>
      <c r="C5495" s="13"/>
      <c r="D5495" s="43"/>
      <c r="E5495" s="13"/>
      <c r="F5495" s="13"/>
      <c r="G5495" s="232"/>
      <c r="H5495" s="136" t="str">
        <f ca="1">IF(I5535&lt;&gt;"",IF(H5495&lt;&gt;"",H5495,NOW()),"")</f>
        <v/>
      </c>
      <c r="J5495" s="136" t="str">
        <f ca="1">IF(K5535&lt;&gt;"", IF(J5495&lt;&gt;"",J5495,NOW()),"")</f>
        <v/>
      </c>
      <c r="K5495" s="105"/>
      <c r="L5495" s="91"/>
    </row>
    <row r="5496" spans="2:12">
      <c r="B5496" s="91"/>
      <c r="C5496" s="13"/>
      <c r="D5496" s="43"/>
      <c r="E5496" s="13"/>
      <c r="F5496" s="13"/>
      <c r="G5496" s="232"/>
      <c r="H5496" s="136" t="str">
        <f ca="1">IF(I5536&lt;&gt;"",IF(H5496&lt;&gt;"",H5496,NOW()),"")</f>
        <v/>
      </c>
      <c r="J5496" s="136" t="str">
        <f ca="1">IF(K5536&lt;&gt;"", IF(J5496&lt;&gt;"",J5496,NOW()),"")</f>
        <v/>
      </c>
      <c r="K5496" s="105"/>
      <c r="L5496" s="91"/>
    </row>
    <row r="5497" spans="2:12">
      <c r="B5497" s="91"/>
      <c r="C5497" s="13"/>
      <c r="D5497" s="43"/>
      <c r="E5497" s="13"/>
      <c r="F5497" s="13"/>
      <c r="G5497" s="232"/>
      <c r="H5497" s="136" t="str">
        <f ca="1">IF(I5537&lt;&gt;"",IF(H5497&lt;&gt;"",H5497,NOW()),"")</f>
        <v/>
      </c>
      <c r="J5497" s="136" t="str">
        <f ca="1">IF(K5537&lt;&gt;"", IF(J5497&lt;&gt;"",J5497,NOW()),"")</f>
        <v/>
      </c>
      <c r="K5497" s="105"/>
      <c r="L5497" s="91"/>
    </row>
    <row r="5498" spans="2:12">
      <c r="B5498" s="91"/>
      <c r="C5498" s="13"/>
      <c r="D5498" s="43"/>
      <c r="E5498" s="13"/>
      <c r="F5498" s="13"/>
      <c r="G5498" s="232"/>
      <c r="H5498" s="136" t="str">
        <f ca="1">IF(I5538&lt;&gt;"",IF(H5498&lt;&gt;"",H5498,NOW()),"")</f>
        <v/>
      </c>
      <c r="J5498" s="136" t="str">
        <f ca="1">IF(K5538&lt;&gt;"", IF(J5498&lt;&gt;"",J5498,NOW()),"")</f>
        <v/>
      </c>
      <c r="K5498" s="105"/>
      <c r="L5498" s="91"/>
    </row>
    <row r="5499" spans="2:12">
      <c r="B5499" s="91"/>
      <c r="C5499" s="13"/>
      <c r="D5499" s="43"/>
      <c r="E5499" s="13"/>
      <c r="F5499" s="13"/>
      <c r="G5499" s="232"/>
      <c r="H5499" s="136" t="str">
        <f ca="1">IF(I5539&lt;&gt;"",IF(H5499&lt;&gt;"",H5499,NOW()),"")</f>
        <v/>
      </c>
      <c r="J5499" s="136" t="str">
        <f ca="1">IF(K5539&lt;&gt;"", IF(J5499&lt;&gt;"",J5499,NOW()),"")</f>
        <v/>
      </c>
      <c r="K5499" s="105"/>
      <c r="L5499" s="91"/>
    </row>
    <row r="5500" spans="2:12">
      <c r="B5500" s="91"/>
      <c r="C5500" s="13"/>
      <c r="D5500" s="43"/>
      <c r="E5500" s="13"/>
      <c r="F5500" s="13"/>
      <c r="G5500" s="232"/>
      <c r="H5500" s="136" t="str">
        <f ca="1">IF(I5540&lt;&gt;"",IF(H5500&lt;&gt;"",H5500,NOW()),"")</f>
        <v/>
      </c>
      <c r="J5500" s="136" t="str">
        <f ca="1">IF(K5540&lt;&gt;"", IF(J5500&lt;&gt;"",J5500,NOW()),"")</f>
        <v/>
      </c>
      <c r="K5500" s="105"/>
      <c r="L5500" s="91"/>
    </row>
    <row r="5501" spans="2:12">
      <c r="B5501" s="91"/>
      <c r="C5501" s="13"/>
      <c r="D5501" s="43"/>
      <c r="E5501" s="13"/>
      <c r="F5501" s="13"/>
      <c r="G5501" s="232"/>
      <c r="H5501" s="136" t="str">
        <f ca="1">IF(I5541&lt;&gt;"",IF(H5501&lt;&gt;"",H5501,NOW()),"")</f>
        <v/>
      </c>
      <c r="J5501" s="136" t="str">
        <f ca="1">IF(K5541&lt;&gt;"", IF(J5501&lt;&gt;"",J5501,NOW()),"")</f>
        <v/>
      </c>
      <c r="K5501" s="105"/>
      <c r="L5501" s="91"/>
    </row>
    <row r="5502" spans="2:12">
      <c r="B5502" s="91"/>
      <c r="C5502" s="13"/>
      <c r="D5502" s="43"/>
      <c r="E5502" s="13"/>
      <c r="F5502" s="13"/>
      <c r="G5502" s="232"/>
      <c r="H5502" s="136" t="str">
        <f ca="1">IF(I5542&lt;&gt;"",IF(H5502&lt;&gt;"",H5502,NOW()),"")</f>
        <v/>
      </c>
      <c r="J5502" s="136" t="str">
        <f ca="1">IF(K5542&lt;&gt;"", IF(J5502&lt;&gt;"",J5502,NOW()),"")</f>
        <v/>
      </c>
      <c r="K5502" s="105"/>
      <c r="L5502" s="91"/>
    </row>
    <row r="5503" spans="2:12">
      <c r="B5503" s="91"/>
      <c r="C5503" s="13"/>
      <c r="D5503" s="43"/>
      <c r="E5503" s="13"/>
      <c r="F5503" s="13"/>
      <c r="G5503" s="232"/>
      <c r="H5503" s="136" t="str">
        <f ca="1">IF(I5543&lt;&gt;"",IF(H5503&lt;&gt;"",H5503,NOW()),"")</f>
        <v/>
      </c>
      <c r="J5503" s="136" t="str">
        <f ca="1">IF(K5543&lt;&gt;"", IF(J5503&lt;&gt;"",J5503,NOW()),"")</f>
        <v/>
      </c>
      <c r="K5503" s="105"/>
      <c r="L5503" s="91"/>
    </row>
    <row r="5504" spans="2:12">
      <c r="B5504" s="91"/>
      <c r="C5504" s="13"/>
      <c r="D5504" s="43"/>
      <c r="E5504" s="13"/>
      <c r="F5504" s="13"/>
      <c r="G5504" s="232"/>
      <c r="H5504" s="136" t="str">
        <f ca="1">IF(I5544&lt;&gt;"",IF(H5504&lt;&gt;"",H5504,NOW()),"")</f>
        <v/>
      </c>
      <c r="J5504" s="136" t="str">
        <f ca="1">IF(K5544&lt;&gt;"", IF(J5504&lt;&gt;"",J5504,NOW()),"")</f>
        <v/>
      </c>
      <c r="K5504" s="105"/>
      <c r="L5504" s="91"/>
    </row>
    <row r="5505" spans="2:12">
      <c r="B5505" s="91"/>
      <c r="C5505" s="13"/>
      <c r="D5505" s="43"/>
      <c r="E5505" s="13"/>
      <c r="F5505" s="13"/>
      <c r="G5505" s="232"/>
      <c r="H5505" s="136" t="str">
        <f ca="1">IF(I5545&lt;&gt;"",IF(H5505&lt;&gt;"",H5505,NOW()),"")</f>
        <v/>
      </c>
      <c r="J5505" s="136" t="str">
        <f ca="1">IF(K5545&lt;&gt;"", IF(J5505&lt;&gt;"",J5505,NOW()),"")</f>
        <v/>
      </c>
      <c r="K5505" s="105"/>
      <c r="L5505" s="91"/>
    </row>
    <row r="5506" spans="2:12">
      <c r="B5506" s="91"/>
      <c r="C5506" s="13"/>
      <c r="D5506" s="43"/>
      <c r="E5506" s="13"/>
      <c r="F5506" s="13"/>
      <c r="G5506" s="232"/>
      <c r="H5506" s="136" t="str">
        <f ca="1">IF(I5546&lt;&gt;"",IF(H5506&lt;&gt;"",H5506,NOW()),"")</f>
        <v/>
      </c>
      <c r="J5506" s="136" t="str">
        <f ca="1">IF(K5546&lt;&gt;"", IF(J5506&lt;&gt;"",J5506,NOW()),"")</f>
        <v/>
      </c>
      <c r="K5506" s="105"/>
      <c r="L5506" s="91"/>
    </row>
    <row r="5507" spans="2:12">
      <c r="B5507" s="91"/>
      <c r="C5507" s="13"/>
      <c r="D5507" s="43"/>
      <c r="E5507" s="13"/>
      <c r="F5507" s="13"/>
      <c r="G5507" s="232"/>
      <c r="H5507" s="136" t="str">
        <f ca="1">IF(I5547&lt;&gt;"",IF(H5507&lt;&gt;"",H5507,NOW()),"")</f>
        <v/>
      </c>
      <c r="J5507" s="136" t="str">
        <f ca="1">IF(K5547&lt;&gt;"", IF(J5507&lt;&gt;"",J5507,NOW()),"")</f>
        <v/>
      </c>
      <c r="K5507" s="105"/>
      <c r="L5507" s="91"/>
    </row>
    <row r="5508" spans="2:12">
      <c r="B5508" s="91"/>
      <c r="C5508" s="13"/>
      <c r="D5508" s="43"/>
      <c r="E5508" s="13"/>
      <c r="F5508" s="13"/>
      <c r="G5508" s="232"/>
      <c r="H5508" s="136" t="str">
        <f ca="1">IF(I5548&lt;&gt;"",IF(H5508&lt;&gt;"",H5508,NOW()),"")</f>
        <v/>
      </c>
      <c r="J5508" s="136" t="str">
        <f ca="1">IF(K5548&lt;&gt;"", IF(J5508&lt;&gt;"",J5508,NOW()),"")</f>
        <v/>
      </c>
      <c r="K5508" s="105"/>
      <c r="L5508" s="91"/>
    </row>
    <row r="5509" spans="2:12">
      <c r="B5509" s="91"/>
      <c r="C5509" s="13"/>
      <c r="D5509" s="43"/>
      <c r="E5509" s="13"/>
      <c r="F5509" s="13"/>
      <c r="G5509" s="232"/>
      <c r="H5509" s="136" t="str">
        <f ca="1">IF(I5549&lt;&gt;"",IF(H5509&lt;&gt;"",H5509,NOW()),"")</f>
        <v/>
      </c>
      <c r="J5509" s="136" t="str">
        <f ca="1">IF(K5549&lt;&gt;"", IF(J5509&lt;&gt;"",J5509,NOW()),"")</f>
        <v/>
      </c>
      <c r="K5509" s="105"/>
      <c r="L5509" s="91"/>
    </row>
    <row r="5510" spans="2:12">
      <c r="B5510" s="91"/>
      <c r="C5510" s="13"/>
      <c r="D5510" s="43"/>
      <c r="E5510" s="13"/>
      <c r="F5510" s="13"/>
      <c r="G5510" s="232"/>
      <c r="H5510" s="136" t="str">
        <f ca="1">IF(I5550&lt;&gt;"",IF(H5510&lt;&gt;"",H5510,NOW()),"")</f>
        <v/>
      </c>
      <c r="J5510" s="136" t="str">
        <f ca="1">IF(K5550&lt;&gt;"", IF(J5510&lt;&gt;"",J5510,NOW()),"")</f>
        <v/>
      </c>
      <c r="K5510" s="105"/>
      <c r="L5510" s="91"/>
    </row>
    <row r="5511" spans="2:12">
      <c r="B5511" s="91"/>
      <c r="C5511" s="13"/>
      <c r="D5511" s="43"/>
      <c r="E5511" s="13"/>
      <c r="F5511" s="13"/>
      <c r="G5511" s="232"/>
      <c r="H5511" s="136" t="str">
        <f ca="1">IF(I5551&lt;&gt;"",IF(H5511&lt;&gt;"",H5511,NOW()),"")</f>
        <v/>
      </c>
      <c r="J5511" s="136" t="str">
        <f ca="1">IF(K5551&lt;&gt;"", IF(J5511&lt;&gt;"",J5511,NOW()),"")</f>
        <v/>
      </c>
      <c r="K5511" s="105"/>
      <c r="L5511" s="91"/>
    </row>
    <row r="5512" spans="2:12">
      <c r="B5512" s="91"/>
      <c r="C5512" s="13"/>
      <c r="D5512" s="43"/>
      <c r="E5512" s="13"/>
      <c r="F5512" s="13"/>
      <c r="G5512" s="232"/>
      <c r="H5512" s="136" t="str">
        <f ca="1">IF(I5552&lt;&gt;"",IF(H5512&lt;&gt;"",H5512,NOW()),"")</f>
        <v/>
      </c>
      <c r="J5512" s="136" t="str">
        <f ca="1">IF(K5552&lt;&gt;"", IF(J5512&lt;&gt;"",J5512,NOW()),"")</f>
        <v/>
      </c>
      <c r="K5512" s="105"/>
      <c r="L5512" s="91"/>
    </row>
    <row r="5513" spans="2:12">
      <c r="B5513" s="91"/>
      <c r="C5513" s="13"/>
      <c r="D5513" s="43"/>
      <c r="E5513" s="13"/>
      <c r="F5513" s="13"/>
      <c r="G5513" s="232"/>
      <c r="H5513" s="136" t="str">
        <f ca="1">IF(I5553&lt;&gt;"",IF(H5513&lt;&gt;"",H5513,NOW()),"")</f>
        <v/>
      </c>
      <c r="J5513" s="136" t="str">
        <f ca="1">IF(K5553&lt;&gt;"", IF(J5513&lt;&gt;"",J5513,NOW()),"")</f>
        <v/>
      </c>
      <c r="K5513" s="105"/>
      <c r="L5513" s="91"/>
    </row>
    <row r="5514" spans="2:12">
      <c r="B5514" s="91"/>
      <c r="C5514" s="13"/>
      <c r="D5514" s="43"/>
      <c r="E5514" s="13"/>
      <c r="F5514" s="13"/>
      <c r="G5514" s="232"/>
      <c r="H5514" s="136" t="str">
        <f ca="1">IF(I5554&lt;&gt;"",IF(H5514&lt;&gt;"",H5514,NOW()),"")</f>
        <v/>
      </c>
      <c r="J5514" s="136" t="str">
        <f ca="1">IF(K5554&lt;&gt;"", IF(J5514&lt;&gt;"",J5514,NOW()),"")</f>
        <v/>
      </c>
      <c r="K5514" s="105"/>
      <c r="L5514" s="91"/>
    </row>
    <row r="5515" spans="2:12">
      <c r="B5515" s="91"/>
      <c r="C5515" s="13"/>
      <c r="D5515" s="43"/>
      <c r="E5515" s="13"/>
      <c r="F5515" s="13"/>
      <c r="G5515" s="232"/>
      <c r="H5515" s="136" t="str">
        <f ca="1">IF(I5555&lt;&gt;"",IF(H5515&lt;&gt;"",H5515,NOW()),"")</f>
        <v/>
      </c>
      <c r="J5515" s="136" t="str">
        <f ca="1">IF(K5555&lt;&gt;"", IF(J5515&lt;&gt;"",J5515,NOW()),"")</f>
        <v/>
      </c>
      <c r="K5515" s="105"/>
      <c r="L5515" s="91"/>
    </row>
    <row r="5516" spans="2:12">
      <c r="B5516" s="91"/>
      <c r="C5516" s="13"/>
      <c r="D5516" s="43"/>
      <c r="E5516" s="13"/>
      <c r="F5516" s="13"/>
      <c r="G5516" s="232"/>
      <c r="H5516" s="136" t="str">
        <f ca="1">IF(I5556&lt;&gt;"",IF(H5516&lt;&gt;"",H5516,NOW()),"")</f>
        <v/>
      </c>
      <c r="J5516" s="136" t="str">
        <f ca="1">IF(K5556&lt;&gt;"", IF(J5516&lt;&gt;"",J5516,NOW()),"")</f>
        <v/>
      </c>
      <c r="K5516" s="105"/>
      <c r="L5516" s="91"/>
    </row>
    <row r="5517" spans="2:12">
      <c r="B5517" s="91"/>
      <c r="C5517" s="13"/>
      <c r="D5517" s="43"/>
      <c r="E5517" s="13"/>
      <c r="F5517" s="13"/>
      <c r="G5517" s="232"/>
      <c r="H5517" s="136" t="str">
        <f ca="1">IF(I5557&lt;&gt;"",IF(H5517&lt;&gt;"",H5517,NOW()),"")</f>
        <v/>
      </c>
      <c r="J5517" s="136" t="str">
        <f ca="1">IF(K5557&lt;&gt;"", IF(J5517&lt;&gt;"",J5517,NOW()),"")</f>
        <v/>
      </c>
      <c r="K5517" s="105"/>
      <c r="L5517" s="91"/>
    </row>
    <row r="5518" spans="2:12">
      <c r="B5518" s="91"/>
      <c r="C5518" s="13"/>
      <c r="D5518" s="43"/>
      <c r="E5518" s="13"/>
      <c r="F5518" s="13"/>
      <c r="G5518" s="232"/>
      <c r="H5518" s="136" t="str">
        <f ca="1">IF(I5558&lt;&gt;"",IF(H5518&lt;&gt;"",H5518,NOW()),"")</f>
        <v/>
      </c>
      <c r="J5518" s="136" t="str">
        <f ca="1">IF(K5558&lt;&gt;"", IF(J5518&lt;&gt;"",J5518,NOW()),"")</f>
        <v/>
      </c>
      <c r="K5518" s="105"/>
      <c r="L5518" s="91"/>
    </row>
    <row r="5519" spans="2:12">
      <c r="B5519" s="91"/>
      <c r="C5519" s="13"/>
      <c r="D5519" s="43"/>
      <c r="E5519" s="13"/>
      <c r="F5519" s="13"/>
      <c r="G5519" s="232"/>
      <c r="H5519" s="136" t="str">
        <f ca="1">IF(I5559&lt;&gt;"",IF(H5519&lt;&gt;"",H5519,NOW()),"")</f>
        <v/>
      </c>
      <c r="J5519" s="136" t="str">
        <f ca="1">IF(K5559&lt;&gt;"", IF(J5519&lt;&gt;"",J5519,NOW()),"")</f>
        <v/>
      </c>
      <c r="K5519" s="105"/>
      <c r="L5519" s="91"/>
    </row>
    <row r="5520" spans="2:12">
      <c r="B5520" s="91"/>
      <c r="C5520" s="13"/>
      <c r="D5520" s="43"/>
      <c r="E5520" s="13"/>
      <c r="F5520" s="13"/>
      <c r="G5520" s="232"/>
      <c r="H5520" s="136" t="str">
        <f ca="1">IF(I5560&lt;&gt;"",IF(H5520&lt;&gt;"",H5520,NOW()),"")</f>
        <v/>
      </c>
      <c r="J5520" s="136" t="str">
        <f ca="1">IF(K5560&lt;&gt;"", IF(J5520&lt;&gt;"",J5520,NOW()),"")</f>
        <v/>
      </c>
      <c r="K5520" s="105"/>
      <c r="L5520" s="91"/>
    </row>
    <row r="5521" spans="2:12">
      <c r="B5521" s="91"/>
      <c r="C5521" s="13"/>
      <c r="D5521" s="43"/>
      <c r="E5521" s="13"/>
      <c r="F5521" s="13"/>
      <c r="G5521" s="232"/>
      <c r="H5521" s="136" t="str">
        <f ca="1">IF(I5561&lt;&gt;"",IF(H5521&lt;&gt;"",H5521,NOW()),"")</f>
        <v/>
      </c>
      <c r="J5521" s="136" t="str">
        <f ca="1">IF(K5561&lt;&gt;"", IF(J5521&lt;&gt;"",J5521,NOW()),"")</f>
        <v/>
      </c>
      <c r="K5521" s="105"/>
      <c r="L5521" s="91"/>
    </row>
    <row r="5522" spans="2:12">
      <c r="B5522" s="91"/>
      <c r="C5522" s="13"/>
      <c r="D5522" s="43"/>
      <c r="E5522" s="13"/>
      <c r="F5522" s="13"/>
      <c r="G5522" s="232"/>
      <c r="H5522" s="136" t="str">
        <f ca="1">IF(I5562&lt;&gt;"",IF(H5522&lt;&gt;"",H5522,NOW()),"")</f>
        <v/>
      </c>
      <c r="J5522" s="136" t="str">
        <f ca="1">IF(K5562&lt;&gt;"", IF(J5522&lt;&gt;"",J5522,NOW()),"")</f>
        <v/>
      </c>
      <c r="K5522" s="105"/>
      <c r="L5522" s="91"/>
    </row>
    <row r="5523" spans="2:12">
      <c r="B5523" s="91"/>
      <c r="C5523" s="13"/>
      <c r="D5523" s="43"/>
      <c r="E5523" s="13"/>
      <c r="F5523" s="13"/>
      <c r="G5523" s="232"/>
      <c r="H5523" s="136" t="str">
        <f ca="1">IF(I5563&lt;&gt;"",IF(H5523&lt;&gt;"",H5523,NOW()),"")</f>
        <v/>
      </c>
      <c r="J5523" s="136" t="str">
        <f ca="1">IF(K5563&lt;&gt;"", IF(J5523&lt;&gt;"",J5523,NOW()),"")</f>
        <v/>
      </c>
      <c r="K5523" s="105"/>
      <c r="L5523" s="91"/>
    </row>
    <row r="5524" spans="2:12">
      <c r="B5524" s="91"/>
      <c r="C5524" s="13"/>
      <c r="D5524" s="43"/>
      <c r="E5524" s="13"/>
      <c r="F5524" s="13"/>
      <c r="G5524" s="232"/>
      <c r="H5524" s="136" t="str">
        <f ca="1">IF(I5564&lt;&gt;"",IF(H5524&lt;&gt;"",H5524,NOW()),"")</f>
        <v/>
      </c>
      <c r="J5524" s="136" t="str">
        <f ca="1">IF(K5564&lt;&gt;"", IF(J5524&lt;&gt;"",J5524,NOW()),"")</f>
        <v/>
      </c>
      <c r="K5524" s="105"/>
      <c r="L5524" s="91"/>
    </row>
    <row r="5525" spans="2:12">
      <c r="B5525" s="91"/>
      <c r="C5525" s="13"/>
      <c r="D5525" s="43"/>
      <c r="E5525" s="13"/>
      <c r="F5525" s="13"/>
      <c r="G5525" s="232"/>
      <c r="H5525" s="136" t="str">
        <f ca="1">IF(I5565&lt;&gt;"",IF(H5525&lt;&gt;"",H5525,NOW()),"")</f>
        <v/>
      </c>
      <c r="J5525" s="136" t="str">
        <f ca="1">IF(K5565&lt;&gt;"", IF(J5525&lt;&gt;"",J5525,NOW()),"")</f>
        <v/>
      </c>
      <c r="K5525" s="105"/>
      <c r="L5525" s="91"/>
    </row>
    <row r="5526" spans="2:12">
      <c r="B5526" s="91"/>
      <c r="C5526" s="13"/>
      <c r="D5526" s="43"/>
      <c r="E5526" s="13"/>
      <c r="F5526" s="13"/>
      <c r="G5526" s="232"/>
      <c r="H5526" s="136" t="str">
        <f ca="1">IF(I5566&lt;&gt;"",IF(H5526&lt;&gt;"",H5526,NOW()),"")</f>
        <v/>
      </c>
      <c r="J5526" s="136" t="str">
        <f ca="1">IF(K5566&lt;&gt;"", IF(J5526&lt;&gt;"",J5526,NOW()),"")</f>
        <v/>
      </c>
      <c r="K5526" s="105"/>
      <c r="L5526" s="91"/>
    </row>
    <row r="5527" spans="2:12">
      <c r="B5527" s="91"/>
      <c r="C5527" s="13"/>
      <c r="D5527" s="43"/>
      <c r="E5527" s="13"/>
      <c r="F5527" s="13"/>
      <c r="G5527" s="232"/>
      <c r="H5527" s="136" t="str">
        <f ca="1">IF(I5567&lt;&gt;"",IF(H5527&lt;&gt;"",H5527,NOW()),"")</f>
        <v/>
      </c>
      <c r="J5527" s="136" t="str">
        <f ca="1">IF(K5567&lt;&gt;"", IF(J5527&lt;&gt;"",J5527,NOW()),"")</f>
        <v/>
      </c>
      <c r="K5527" s="105"/>
      <c r="L5527" s="91"/>
    </row>
    <row r="5528" spans="2:12">
      <c r="B5528" s="91"/>
      <c r="C5528" s="13"/>
      <c r="D5528" s="43"/>
      <c r="E5528" s="13"/>
      <c r="F5528" s="13"/>
      <c r="G5528" s="232"/>
      <c r="H5528" s="136" t="str">
        <f ca="1">IF(I5568&lt;&gt;"",IF(H5528&lt;&gt;"",H5528,NOW()),"")</f>
        <v/>
      </c>
      <c r="J5528" s="136" t="str">
        <f ca="1">IF(K5568&lt;&gt;"", IF(J5528&lt;&gt;"",J5528,NOW()),"")</f>
        <v/>
      </c>
      <c r="K5528" s="105"/>
      <c r="L5528" s="91"/>
    </row>
    <row r="5529" spans="2:12">
      <c r="B5529" s="91"/>
      <c r="C5529" s="13"/>
      <c r="D5529" s="43"/>
      <c r="E5529" s="13"/>
      <c r="F5529" s="13"/>
      <c r="G5529" s="232"/>
      <c r="H5529" s="136" t="str">
        <f ca="1">IF(I5569&lt;&gt;"",IF(H5529&lt;&gt;"",H5529,NOW()),"")</f>
        <v/>
      </c>
      <c r="J5529" s="136" t="str">
        <f ca="1">IF(K5569&lt;&gt;"", IF(J5529&lt;&gt;"",J5529,NOW()),"")</f>
        <v/>
      </c>
      <c r="K5529" s="105"/>
      <c r="L5529" s="91"/>
    </row>
    <row r="5530" spans="2:12">
      <c r="B5530" s="91"/>
      <c r="C5530" s="13"/>
      <c r="D5530" s="43"/>
      <c r="E5530" s="13"/>
      <c r="F5530" s="13"/>
      <c r="G5530" s="232"/>
      <c r="H5530" s="136" t="str">
        <f ca="1">IF(I5570&lt;&gt;"",IF(H5530&lt;&gt;"",H5530,NOW()),"")</f>
        <v/>
      </c>
      <c r="J5530" s="136" t="str">
        <f ca="1">IF(K5570&lt;&gt;"", IF(J5530&lt;&gt;"",J5530,NOW()),"")</f>
        <v/>
      </c>
      <c r="K5530" s="105"/>
      <c r="L5530" s="91"/>
    </row>
    <row r="5531" spans="2:12">
      <c r="B5531" s="91"/>
      <c r="C5531" s="13"/>
      <c r="D5531" s="43"/>
      <c r="E5531" s="13"/>
      <c r="F5531" s="13"/>
      <c r="G5531" s="232"/>
      <c r="H5531" s="136" t="str">
        <f ca="1">IF(I5571&lt;&gt;"",IF(H5531&lt;&gt;"",H5531,NOW()),"")</f>
        <v/>
      </c>
      <c r="J5531" s="136" t="str">
        <f ca="1">IF(K5571&lt;&gt;"", IF(J5531&lt;&gt;"",J5531,NOW()),"")</f>
        <v/>
      </c>
      <c r="K5531" s="105"/>
      <c r="L5531" s="91"/>
    </row>
    <row r="5532" spans="2:12">
      <c r="B5532" s="91"/>
      <c r="C5532" s="13"/>
      <c r="D5532" s="43"/>
      <c r="E5532" s="13"/>
      <c r="F5532" s="13"/>
      <c r="G5532" s="232"/>
      <c r="H5532" s="136" t="str">
        <f ca="1">IF(I5572&lt;&gt;"",IF(H5532&lt;&gt;"",H5532,NOW()),"")</f>
        <v/>
      </c>
      <c r="J5532" s="136" t="str">
        <f ca="1">IF(K5572&lt;&gt;"", IF(J5532&lt;&gt;"",J5532,NOW()),"")</f>
        <v/>
      </c>
      <c r="K5532" s="105"/>
      <c r="L5532" s="91"/>
    </row>
    <row r="5533" spans="2:12">
      <c r="B5533" s="91"/>
      <c r="C5533" s="13"/>
      <c r="D5533" s="43"/>
      <c r="E5533" s="13"/>
      <c r="F5533" s="13"/>
      <c r="G5533" s="232"/>
      <c r="H5533" s="136" t="str">
        <f ca="1">IF(I5573&lt;&gt;"",IF(H5533&lt;&gt;"",H5533,NOW()),"")</f>
        <v/>
      </c>
      <c r="J5533" s="136" t="str">
        <f ca="1">IF(K5573&lt;&gt;"", IF(J5533&lt;&gt;"",J5533,NOW()),"")</f>
        <v/>
      </c>
      <c r="K5533" s="105"/>
      <c r="L5533" s="91"/>
    </row>
    <row r="5534" spans="2:12">
      <c r="B5534" s="91"/>
      <c r="C5534" s="13"/>
      <c r="D5534" s="43"/>
      <c r="E5534" s="13"/>
      <c r="F5534" s="13"/>
      <c r="G5534" s="232"/>
      <c r="H5534" s="136" t="str">
        <f ca="1">IF(I5574&lt;&gt;"",IF(H5534&lt;&gt;"",H5534,NOW()),"")</f>
        <v/>
      </c>
      <c r="J5534" s="136" t="str">
        <f ca="1">IF(K5574&lt;&gt;"", IF(J5534&lt;&gt;"",J5534,NOW()),"")</f>
        <v/>
      </c>
      <c r="K5534" s="105"/>
      <c r="L5534" s="91"/>
    </row>
    <row r="5535" spans="2:12">
      <c r="B5535" s="91"/>
      <c r="C5535" s="13"/>
      <c r="D5535" s="43"/>
      <c r="E5535" s="13"/>
      <c r="F5535" s="13"/>
      <c r="G5535" s="232"/>
      <c r="H5535" s="136" t="str">
        <f ca="1">IF(I5575&lt;&gt;"",IF(H5535&lt;&gt;"",H5535,NOW()),"")</f>
        <v/>
      </c>
      <c r="J5535" s="136" t="str">
        <f ca="1">IF(K5575&lt;&gt;"", IF(J5535&lt;&gt;"",J5535,NOW()),"")</f>
        <v/>
      </c>
      <c r="K5535" s="105"/>
      <c r="L5535" s="91"/>
    </row>
    <row r="5536" spans="2:12">
      <c r="B5536" s="91"/>
      <c r="C5536" s="13"/>
      <c r="D5536" s="43"/>
      <c r="E5536" s="13"/>
      <c r="F5536" s="13"/>
      <c r="G5536" s="232"/>
      <c r="H5536" s="136" t="str">
        <f ca="1">IF(I5576&lt;&gt;"",IF(H5536&lt;&gt;"",H5536,NOW()),"")</f>
        <v/>
      </c>
      <c r="J5536" s="136" t="str">
        <f ca="1">IF(K5576&lt;&gt;"", IF(J5536&lt;&gt;"",J5536,NOW()),"")</f>
        <v/>
      </c>
      <c r="K5536" s="105"/>
      <c r="L5536" s="91"/>
    </row>
    <row r="5537" spans="2:12">
      <c r="B5537" s="91"/>
      <c r="C5537" s="13"/>
      <c r="D5537" s="43"/>
      <c r="E5537" s="13"/>
      <c r="F5537" s="13"/>
      <c r="G5537" s="232"/>
      <c r="H5537" s="136" t="str">
        <f ca="1">IF(I5577&lt;&gt;"",IF(H5537&lt;&gt;"",H5537,NOW()),"")</f>
        <v/>
      </c>
      <c r="J5537" s="136" t="str">
        <f ca="1">IF(K5577&lt;&gt;"", IF(J5537&lt;&gt;"",J5537,NOW()),"")</f>
        <v/>
      </c>
      <c r="K5537" s="105"/>
      <c r="L5537" s="91"/>
    </row>
    <row r="5538" spans="2:12">
      <c r="B5538" s="91"/>
      <c r="C5538" s="13"/>
      <c r="D5538" s="43"/>
      <c r="E5538" s="13"/>
      <c r="F5538" s="13"/>
      <c r="G5538" s="232"/>
      <c r="H5538" s="136" t="str">
        <f ca="1">IF(I5578&lt;&gt;"",IF(H5538&lt;&gt;"",H5538,NOW()),"")</f>
        <v/>
      </c>
      <c r="J5538" s="136" t="str">
        <f ca="1">IF(K5578&lt;&gt;"", IF(J5538&lt;&gt;"",J5538,NOW()),"")</f>
        <v/>
      </c>
      <c r="K5538" s="105"/>
      <c r="L5538" s="91"/>
    </row>
    <row r="5539" spans="2:12">
      <c r="B5539" s="91"/>
      <c r="C5539" s="13"/>
      <c r="D5539" s="43"/>
      <c r="E5539" s="13"/>
      <c r="F5539" s="13"/>
      <c r="G5539" s="232"/>
      <c r="H5539" s="136" t="str">
        <f ca="1">IF(I5579&lt;&gt;"",IF(H5539&lt;&gt;"",H5539,NOW()),"")</f>
        <v/>
      </c>
      <c r="J5539" s="136" t="str">
        <f ca="1">IF(K5579&lt;&gt;"", IF(J5539&lt;&gt;"",J5539,NOW()),"")</f>
        <v/>
      </c>
      <c r="K5539" s="105"/>
      <c r="L5539" s="91"/>
    </row>
    <row r="5540" spans="2:12">
      <c r="B5540" s="91"/>
      <c r="C5540" s="13"/>
      <c r="D5540" s="43"/>
      <c r="E5540" s="13"/>
      <c r="F5540" s="13"/>
      <c r="G5540" s="232"/>
      <c r="H5540" s="136" t="str">
        <f ca="1">IF(I5580&lt;&gt;"",IF(H5540&lt;&gt;"",H5540,NOW()),"")</f>
        <v/>
      </c>
      <c r="J5540" s="136" t="str">
        <f ca="1">IF(K5580&lt;&gt;"", IF(J5540&lt;&gt;"",J5540,NOW()),"")</f>
        <v/>
      </c>
      <c r="K5540" s="105"/>
      <c r="L5540" s="91"/>
    </row>
    <row r="5541" spans="2:12">
      <c r="B5541" s="91"/>
      <c r="C5541" s="13"/>
      <c r="D5541" s="43"/>
      <c r="E5541" s="13"/>
      <c r="F5541" s="13"/>
      <c r="G5541" s="232"/>
      <c r="H5541" s="136" t="str">
        <f ca="1">IF(I5581&lt;&gt;"",IF(H5541&lt;&gt;"",H5541,NOW()),"")</f>
        <v/>
      </c>
      <c r="J5541" s="136" t="str">
        <f ca="1">IF(K5581&lt;&gt;"", IF(J5541&lt;&gt;"",J5541,NOW()),"")</f>
        <v/>
      </c>
      <c r="K5541" s="105"/>
      <c r="L5541" s="91"/>
    </row>
    <row r="5542" spans="2:12">
      <c r="B5542" s="91"/>
      <c r="C5542" s="13"/>
      <c r="D5542" s="43"/>
      <c r="E5542" s="13"/>
      <c r="F5542" s="13"/>
      <c r="G5542" s="232"/>
      <c r="H5542" s="136" t="str">
        <f ca="1">IF(I5582&lt;&gt;"",IF(H5542&lt;&gt;"",H5542,NOW()),"")</f>
        <v/>
      </c>
      <c r="J5542" s="136" t="str">
        <f ca="1">IF(K5582&lt;&gt;"", IF(J5542&lt;&gt;"",J5542,NOW()),"")</f>
        <v/>
      </c>
      <c r="K5542" s="105"/>
      <c r="L5542" s="91"/>
    </row>
    <row r="5543" spans="2:12">
      <c r="B5543" s="91"/>
      <c r="C5543" s="13"/>
      <c r="D5543" s="43"/>
      <c r="E5543" s="13"/>
      <c r="F5543" s="13"/>
      <c r="G5543" s="232"/>
      <c r="H5543" s="136" t="str">
        <f ca="1">IF(I5583&lt;&gt;"",IF(H5543&lt;&gt;"",H5543,NOW()),"")</f>
        <v/>
      </c>
      <c r="J5543" s="136" t="str">
        <f ca="1">IF(K5583&lt;&gt;"", IF(J5543&lt;&gt;"",J5543,NOW()),"")</f>
        <v/>
      </c>
      <c r="K5543" s="105"/>
      <c r="L5543" s="91"/>
    </row>
    <row r="5544" spans="2:12">
      <c r="B5544" s="91"/>
      <c r="C5544" s="13"/>
      <c r="D5544" s="43"/>
      <c r="E5544" s="13"/>
      <c r="F5544" s="13"/>
      <c r="G5544" s="232"/>
      <c r="H5544" s="136" t="str">
        <f ca="1">IF(I5584&lt;&gt;"",IF(H5544&lt;&gt;"",H5544,NOW()),"")</f>
        <v/>
      </c>
      <c r="J5544" s="136" t="str">
        <f ca="1">IF(K5584&lt;&gt;"", IF(J5544&lt;&gt;"",J5544,NOW()),"")</f>
        <v/>
      </c>
      <c r="K5544" s="105"/>
      <c r="L5544" s="91"/>
    </row>
    <row r="5545" spans="2:12">
      <c r="B5545" s="91"/>
      <c r="C5545" s="13"/>
      <c r="D5545" s="43"/>
      <c r="E5545" s="13"/>
      <c r="F5545" s="13"/>
      <c r="G5545" s="232"/>
      <c r="H5545" s="136" t="str">
        <f ca="1">IF(I5585&lt;&gt;"",IF(H5545&lt;&gt;"",H5545,NOW()),"")</f>
        <v/>
      </c>
      <c r="J5545" s="136" t="str">
        <f ca="1">IF(K5585&lt;&gt;"", IF(J5545&lt;&gt;"",J5545,NOW()),"")</f>
        <v/>
      </c>
      <c r="K5545" s="105"/>
      <c r="L5545" s="91"/>
    </row>
    <row r="5546" spans="2:12">
      <c r="B5546" s="91"/>
      <c r="C5546" s="13"/>
      <c r="D5546" s="43"/>
      <c r="E5546" s="13"/>
      <c r="F5546" s="13"/>
      <c r="G5546" s="232"/>
      <c r="H5546" s="136" t="str">
        <f ca="1">IF(I5586&lt;&gt;"",IF(H5546&lt;&gt;"",H5546,NOW()),"")</f>
        <v/>
      </c>
      <c r="J5546" s="136" t="str">
        <f ca="1">IF(K5586&lt;&gt;"", IF(J5546&lt;&gt;"",J5546,NOW()),"")</f>
        <v/>
      </c>
      <c r="K5546" s="105"/>
      <c r="L5546" s="91"/>
    </row>
    <row r="5547" spans="2:12">
      <c r="B5547" s="91"/>
      <c r="C5547" s="13"/>
      <c r="D5547" s="43"/>
      <c r="E5547" s="13"/>
      <c r="F5547" s="13"/>
      <c r="G5547" s="232"/>
      <c r="H5547" s="136" t="str">
        <f ca="1">IF(I5587&lt;&gt;"",IF(H5547&lt;&gt;"",H5547,NOW()),"")</f>
        <v/>
      </c>
      <c r="J5547" s="136" t="str">
        <f ca="1">IF(K5587&lt;&gt;"", IF(J5547&lt;&gt;"",J5547,NOW()),"")</f>
        <v/>
      </c>
      <c r="K5547" s="105"/>
      <c r="L5547" s="91"/>
    </row>
    <row r="5548" spans="2:12">
      <c r="B5548" s="91"/>
      <c r="C5548" s="13"/>
      <c r="D5548" s="43"/>
      <c r="E5548" s="13"/>
      <c r="F5548" s="13"/>
      <c r="G5548" s="232"/>
      <c r="H5548" s="136" t="str">
        <f ca="1">IF(I5588&lt;&gt;"",IF(H5548&lt;&gt;"",H5548,NOW()),"")</f>
        <v/>
      </c>
      <c r="J5548" s="136" t="str">
        <f ca="1">IF(K5588&lt;&gt;"", IF(J5548&lt;&gt;"",J5548,NOW()),"")</f>
        <v/>
      </c>
      <c r="K5548" s="105"/>
      <c r="L5548" s="91"/>
    </row>
    <row r="5549" spans="2:12">
      <c r="B5549" s="91"/>
      <c r="C5549" s="13"/>
      <c r="D5549" s="43"/>
      <c r="E5549" s="13"/>
      <c r="F5549" s="13"/>
      <c r="G5549" s="232"/>
      <c r="H5549" s="136" t="str">
        <f ca="1">IF(I5589&lt;&gt;"",IF(H5549&lt;&gt;"",H5549,NOW()),"")</f>
        <v/>
      </c>
      <c r="J5549" s="136" t="str">
        <f ca="1">IF(K5589&lt;&gt;"", IF(J5549&lt;&gt;"",J5549,NOW()),"")</f>
        <v/>
      </c>
      <c r="K5549" s="105"/>
      <c r="L5549" s="91"/>
    </row>
    <row r="5550" spans="2:12">
      <c r="B5550" s="91"/>
      <c r="C5550" s="13"/>
      <c r="D5550" s="43"/>
      <c r="E5550" s="13"/>
      <c r="F5550" s="13"/>
      <c r="G5550" s="232"/>
      <c r="H5550" s="136" t="str">
        <f ca="1">IF(I5590&lt;&gt;"",IF(H5550&lt;&gt;"",H5550,NOW()),"")</f>
        <v/>
      </c>
      <c r="J5550" s="136" t="str">
        <f ca="1">IF(K5590&lt;&gt;"", IF(J5550&lt;&gt;"",J5550,NOW()),"")</f>
        <v/>
      </c>
      <c r="K5550" s="105"/>
      <c r="L5550" s="91"/>
    </row>
    <row r="5551" spans="2:12">
      <c r="B5551" s="91"/>
      <c r="C5551" s="13"/>
      <c r="D5551" s="43"/>
      <c r="E5551" s="13"/>
      <c r="F5551" s="13"/>
      <c r="G5551" s="232"/>
      <c r="H5551" s="136" t="str">
        <f ca="1">IF(I5591&lt;&gt;"",IF(H5551&lt;&gt;"",H5551,NOW()),"")</f>
        <v/>
      </c>
      <c r="J5551" s="136" t="str">
        <f ca="1">IF(K5591&lt;&gt;"", IF(J5551&lt;&gt;"",J5551,NOW()),"")</f>
        <v/>
      </c>
      <c r="K5551" s="105"/>
      <c r="L5551" s="91"/>
    </row>
    <row r="5552" spans="2:12">
      <c r="B5552" s="91"/>
      <c r="C5552" s="13"/>
      <c r="D5552" s="43"/>
      <c r="E5552" s="13"/>
      <c r="F5552" s="13"/>
      <c r="G5552" s="232"/>
      <c r="H5552" s="136" t="str">
        <f ca="1">IF(I5592&lt;&gt;"",IF(H5552&lt;&gt;"",H5552,NOW()),"")</f>
        <v/>
      </c>
      <c r="J5552" s="136" t="str">
        <f ca="1">IF(K5592&lt;&gt;"", IF(J5552&lt;&gt;"",J5552,NOW()),"")</f>
        <v/>
      </c>
      <c r="K5552" s="105"/>
      <c r="L5552" s="91"/>
    </row>
    <row r="5553" spans="2:12">
      <c r="B5553" s="91"/>
      <c r="C5553" s="13"/>
      <c r="D5553" s="43"/>
      <c r="E5553" s="13"/>
      <c r="F5553" s="13"/>
      <c r="G5553" s="232"/>
      <c r="H5553" s="136" t="str">
        <f ca="1">IF(I5593&lt;&gt;"",IF(H5553&lt;&gt;"",H5553,NOW()),"")</f>
        <v/>
      </c>
      <c r="J5553" s="136" t="str">
        <f ca="1">IF(K5593&lt;&gt;"", IF(J5553&lt;&gt;"",J5553,NOW()),"")</f>
        <v/>
      </c>
      <c r="K5553" s="105"/>
      <c r="L5553" s="91"/>
    </row>
    <row r="5554" spans="2:12">
      <c r="B5554" s="91"/>
      <c r="C5554" s="13"/>
      <c r="D5554" s="43"/>
      <c r="E5554" s="13"/>
      <c r="F5554" s="13"/>
      <c r="G5554" s="232"/>
      <c r="H5554" s="136" t="str">
        <f ca="1">IF(I5594&lt;&gt;"",IF(H5554&lt;&gt;"",H5554,NOW()),"")</f>
        <v/>
      </c>
      <c r="J5554" s="136" t="str">
        <f ca="1">IF(K5594&lt;&gt;"", IF(J5554&lt;&gt;"",J5554,NOW()),"")</f>
        <v/>
      </c>
      <c r="K5554" s="105"/>
      <c r="L5554" s="91"/>
    </row>
    <row r="5555" spans="2:12">
      <c r="B5555" s="91"/>
      <c r="C5555" s="13"/>
      <c r="D5555" s="43"/>
      <c r="E5555" s="13"/>
      <c r="F5555" s="13"/>
      <c r="G5555" s="232"/>
      <c r="H5555" s="136" t="str">
        <f ca="1">IF(I5595&lt;&gt;"",IF(H5555&lt;&gt;"",H5555,NOW()),"")</f>
        <v/>
      </c>
      <c r="J5555" s="136" t="str">
        <f ca="1">IF(K5595&lt;&gt;"", IF(J5555&lt;&gt;"",J5555,NOW()),"")</f>
        <v/>
      </c>
      <c r="K5555" s="105"/>
      <c r="L5555" s="91"/>
    </row>
    <row r="5556" spans="2:12">
      <c r="B5556" s="91"/>
      <c r="C5556" s="13"/>
      <c r="D5556" s="43"/>
      <c r="E5556" s="13"/>
      <c r="F5556" s="13"/>
      <c r="G5556" s="232"/>
      <c r="H5556" s="136" t="str">
        <f ca="1">IF(I5596&lt;&gt;"",IF(H5556&lt;&gt;"",H5556,NOW()),"")</f>
        <v/>
      </c>
      <c r="J5556" s="136" t="str">
        <f ca="1">IF(K5596&lt;&gt;"", IF(J5556&lt;&gt;"",J5556,NOW()),"")</f>
        <v/>
      </c>
      <c r="K5556" s="105"/>
      <c r="L5556" s="91"/>
    </row>
    <row r="5557" spans="2:12">
      <c r="B5557" s="91"/>
      <c r="C5557" s="13"/>
      <c r="D5557" s="43"/>
      <c r="E5557" s="13"/>
      <c r="F5557" s="13"/>
      <c r="G5557" s="232"/>
      <c r="H5557" s="136" t="str">
        <f ca="1">IF(I5597&lt;&gt;"",IF(H5557&lt;&gt;"",H5557,NOW()),"")</f>
        <v/>
      </c>
      <c r="J5557" s="136" t="str">
        <f ca="1">IF(K5597&lt;&gt;"", IF(J5557&lt;&gt;"",J5557,NOW()),"")</f>
        <v/>
      </c>
      <c r="K5557" s="105"/>
      <c r="L5557" s="91"/>
    </row>
    <row r="5558" spans="2:12">
      <c r="B5558" s="91"/>
      <c r="C5558" s="13"/>
      <c r="D5558" s="43"/>
      <c r="E5558" s="13"/>
      <c r="F5558" s="13"/>
      <c r="G5558" s="232"/>
      <c r="H5558" s="136" t="str">
        <f ca="1">IF(I5598&lt;&gt;"",IF(H5558&lt;&gt;"",H5558,NOW()),"")</f>
        <v/>
      </c>
      <c r="J5558" s="136" t="str">
        <f ca="1">IF(K5598&lt;&gt;"", IF(J5558&lt;&gt;"",J5558,NOW()),"")</f>
        <v/>
      </c>
      <c r="K5558" s="105"/>
      <c r="L5558" s="91"/>
    </row>
    <row r="5559" spans="2:12">
      <c r="B5559" s="91"/>
      <c r="C5559" s="13"/>
      <c r="D5559" s="43"/>
      <c r="E5559" s="13"/>
      <c r="F5559" s="13"/>
      <c r="G5559" s="232"/>
      <c r="H5559" s="136" t="str">
        <f ca="1">IF(I5599&lt;&gt;"",IF(H5559&lt;&gt;"",H5559,NOW()),"")</f>
        <v/>
      </c>
      <c r="J5559" s="136" t="str">
        <f ca="1">IF(K5599&lt;&gt;"", IF(J5559&lt;&gt;"",J5559,NOW()),"")</f>
        <v/>
      </c>
      <c r="K5559" s="105"/>
      <c r="L5559" s="91"/>
    </row>
    <row r="5560" spans="2:12">
      <c r="B5560" s="91"/>
      <c r="C5560" s="13"/>
      <c r="D5560" s="43"/>
      <c r="E5560" s="13"/>
      <c r="F5560" s="13"/>
      <c r="G5560" s="232"/>
      <c r="H5560" s="136" t="str">
        <f ca="1">IF(I5600&lt;&gt;"",IF(H5560&lt;&gt;"",H5560,NOW()),"")</f>
        <v/>
      </c>
      <c r="J5560" s="136" t="str">
        <f ca="1">IF(K5600&lt;&gt;"", IF(J5560&lt;&gt;"",J5560,NOW()),"")</f>
        <v/>
      </c>
      <c r="K5560" s="105"/>
      <c r="L5560" s="91"/>
    </row>
    <row r="5561" spans="2:12">
      <c r="B5561" s="91"/>
      <c r="C5561" s="13"/>
      <c r="D5561" s="43"/>
      <c r="E5561" s="13"/>
      <c r="F5561" s="13"/>
      <c r="G5561" s="232"/>
      <c r="H5561" s="136" t="str">
        <f ca="1">IF(I5601&lt;&gt;"",IF(H5561&lt;&gt;"",H5561,NOW()),"")</f>
        <v/>
      </c>
      <c r="J5561" s="136" t="str">
        <f ca="1">IF(K5601&lt;&gt;"", IF(J5561&lt;&gt;"",J5561,NOW()),"")</f>
        <v/>
      </c>
      <c r="K5561" s="105"/>
      <c r="L5561" s="91"/>
    </row>
    <row r="5562" spans="2:12">
      <c r="B5562" s="91"/>
      <c r="C5562" s="13"/>
      <c r="D5562" s="43"/>
      <c r="E5562" s="13"/>
      <c r="F5562" s="13"/>
      <c r="G5562" s="232"/>
      <c r="H5562" s="136" t="str">
        <f ca="1">IF(I5602&lt;&gt;"",IF(H5562&lt;&gt;"",H5562,NOW()),"")</f>
        <v/>
      </c>
      <c r="J5562" s="136" t="str">
        <f ca="1">IF(K5602&lt;&gt;"", IF(J5562&lt;&gt;"",J5562,NOW()),"")</f>
        <v/>
      </c>
      <c r="K5562" s="105"/>
      <c r="L5562" s="91"/>
    </row>
    <row r="5563" spans="2:12">
      <c r="B5563" s="91"/>
      <c r="C5563" s="13"/>
      <c r="D5563" s="43"/>
      <c r="E5563" s="13"/>
      <c r="F5563" s="13"/>
      <c r="G5563" s="232"/>
      <c r="H5563" s="136" t="str">
        <f ca="1">IF(I5603&lt;&gt;"",IF(H5563&lt;&gt;"",H5563,NOW()),"")</f>
        <v/>
      </c>
      <c r="J5563" s="136" t="str">
        <f ca="1">IF(K5603&lt;&gt;"", IF(J5563&lt;&gt;"",J5563,NOW()),"")</f>
        <v/>
      </c>
      <c r="K5563" s="105"/>
      <c r="L5563" s="91"/>
    </row>
    <row r="5564" spans="2:12">
      <c r="B5564" s="91"/>
      <c r="C5564" s="13"/>
      <c r="D5564" s="43"/>
      <c r="E5564" s="13"/>
      <c r="F5564" s="13"/>
      <c r="G5564" s="232"/>
      <c r="H5564" s="136" t="str">
        <f ca="1">IF(I5604&lt;&gt;"",IF(H5564&lt;&gt;"",H5564,NOW()),"")</f>
        <v/>
      </c>
      <c r="J5564" s="136" t="str">
        <f ca="1">IF(K5604&lt;&gt;"", IF(J5564&lt;&gt;"",J5564,NOW()),"")</f>
        <v/>
      </c>
      <c r="K5564" s="105"/>
      <c r="L5564" s="91"/>
    </row>
    <row r="5565" spans="2:12">
      <c r="B5565" s="91"/>
      <c r="C5565" s="13"/>
      <c r="D5565" s="43"/>
      <c r="E5565" s="13"/>
      <c r="F5565" s="13"/>
      <c r="G5565" s="232"/>
      <c r="H5565" s="136" t="str">
        <f ca="1">IF(I5605&lt;&gt;"",IF(H5565&lt;&gt;"",H5565,NOW()),"")</f>
        <v/>
      </c>
      <c r="J5565" s="136" t="str">
        <f ca="1">IF(K5605&lt;&gt;"", IF(J5565&lt;&gt;"",J5565,NOW()),"")</f>
        <v/>
      </c>
      <c r="K5565" s="105"/>
      <c r="L5565" s="91"/>
    </row>
    <row r="5566" spans="2:12">
      <c r="B5566" s="91"/>
      <c r="C5566" s="13"/>
      <c r="D5566" s="43"/>
      <c r="E5566" s="13"/>
      <c r="F5566" s="13"/>
      <c r="G5566" s="232"/>
      <c r="H5566" s="136" t="str">
        <f ca="1">IF(I5606&lt;&gt;"",IF(H5566&lt;&gt;"",H5566,NOW()),"")</f>
        <v/>
      </c>
      <c r="J5566" s="136" t="str">
        <f ca="1">IF(K5606&lt;&gt;"", IF(J5566&lt;&gt;"",J5566,NOW()),"")</f>
        <v/>
      </c>
      <c r="K5566" s="105"/>
      <c r="L5566" s="91"/>
    </row>
    <row r="5567" spans="2:12">
      <c r="B5567" s="91"/>
      <c r="C5567" s="13"/>
      <c r="D5567" s="43"/>
      <c r="E5567" s="13"/>
      <c r="F5567" s="13"/>
      <c r="G5567" s="232"/>
      <c r="H5567" s="136" t="str">
        <f ca="1">IF(I5607&lt;&gt;"",IF(H5567&lt;&gt;"",H5567,NOW()),"")</f>
        <v/>
      </c>
      <c r="J5567" s="136" t="str">
        <f ca="1">IF(K5607&lt;&gt;"", IF(J5567&lt;&gt;"",J5567,NOW()),"")</f>
        <v/>
      </c>
      <c r="K5567" s="105"/>
      <c r="L5567" s="91"/>
    </row>
    <row r="5568" spans="2:12">
      <c r="B5568" s="91"/>
      <c r="C5568" s="13"/>
      <c r="D5568" s="43"/>
      <c r="E5568" s="13"/>
      <c r="F5568" s="13"/>
      <c r="G5568" s="232"/>
      <c r="H5568" s="136" t="str">
        <f ca="1">IF(I5608&lt;&gt;"",IF(H5568&lt;&gt;"",H5568,NOW()),"")</f>
        <v/>
      </c>
      <c r="J5568" s="136" t="str">
        <f ca="1">IF(K5608&lt;&gt;"", IF(J5568&lt;&gt;"",J5568,NOW()),"")</f>
        <v/>
      </c>
      <c r="K5568" s="105"/>
      <c r="L5568" s="91"/>
    </row>
    <row r="5569" spans="2:12">
      <c r="B5569" s="91"/>
      <c r="C5569" s="13"/>
      <c r="D5569" s="43"/>
      <c r="E5569" s="13"/>
      <c r="F5569" s="13"/>
      <c r="G5569" s="232"/>
      <c r="H5569" s="136" t="str">
        <f ca="1">IF(I5609&lt;&gt;"",IF(H5569&lt;&gt;"",H5569,NOW()),"")</f>
        <v/>
      </c>
      <c r="J5569" s="136" t="str">
        <f ca="1">IF(K5609&lt;&gt;"", IF(J5569&lt;&gt;"",J5569,NOW()),"")</f>
        <v/>
      </c>
      <c r="K5569" s="105"/>
      <c r="L5569" s="91"/>
    </row>
    <row r="5570" spans="2:12">
      <c r="B5570" s="91"/>
      <c r="C5570" s="13"/>
      <c r="D5570" s="43"/>
      <c r="E5570" s="13"/>
      <c r="F5570" s="13"/>
      <c r="G5570" s="232"/>
      <c r="H5570" s="136" t="str">
        <f ca="1">IF(I5610&lt;&gt;"",IF(H5570&lt;&gt;"",H5570,NOW()),"")</f>
        <v/>
      </c>
      <c r="J5570" s="136" t="str">
        <f ca="1">IF(K5610&lt;&gt;"", IF(J5570&lt;&gt;"",J5570,NOW()),"")</f>
        <v/>
      </c>
      <c r="K5570" s="105"/>
      <c r="L5570" s="91"/>
    </row>
    <row r="5571" spans="2:12">
      <c r="B5571" s="91"/>
      <c r="C5571" s="13"/>
      <c r="D5571" s="43"/>
      <c r="E5571" s="13"/>
      <c r="F5571" s="13"/>
      <c r="G5571" s="232"/>
      <c r="H5571" s="136" t="str">
        <f ca="1">IF(I5611&lt;&gt;"",IF(H5571&lt;&gt;"",H5571,NOW()),"")</f>
        <v/>
      </c>
      <c r="J5571" s="136" t="str">
        <f ca="1">IF(K5611&lt;&gt;"", IF(J5571&lt;&gt;"",J5571,NOW()),"")</f>
        <v/>
      </c>
      <c r="K5571" s="105"/>
      <c r="L5571" s="91"/>
    </row>
    <row r="5572" spans="2:12">
      <c r="B5572" s="91"/>
      <c r="C5572" s="13"/>
      <c r="D5572" s="43"/>
      <c r="E5572" s="13"/>
      <c r="F5572" s="13"/>
      <c r="G5572" s="232"/>
      <c r="H5572" s="136" t="str">
        <f ca="1">IF(I5612&lt;&gt;"",IF(H5572&lt;&gt;"",H5572,NOW()),"")</f>
        <v/>
      </c>
      <c r="J5572" s="136" t="str">
        <f ca="1">IF(K5612&lt;&gt;"", IF(J5572&lt;&gt;"",J5572,NOW()),"")</f>
        <v/>
      </c>
      <c r="K5572" s="105"/>
      <c r="L5572" s="91"/>
    </row>
    <row r="5573" spans="2:12">
      <c r="B5573" s="91"/>
      <c r="C5573" s="13"/>
      <c r="D5573" s="43"/>
      <c r="E5573" s="13"/>
      <c r="F5573" s="13"/>
      <c r="G5573" s="232"/>
      <c r="H5573" s="136" t="str">
        <f ca="1">IF(I5613&lt;&gt;"",IF(H5573&lt;&gt;"",H5573,NOW()),"")</f>
        <v/>
      </c>
      <c r="J5573" s="136" t="str">
        <f ca="1">IF(K5613&lt;&gt;"", IF(J5573&lt;&gt;"",J5573,NOW()),"")</f>
        <v/>
      </c>
      <c r="K5573" s="105"/>
      <c r="L5573" s="91"/>
    </row>
    <row r="5574" spans="2:12">
      <c r="B5574" s="91"/>
      <c r="C5574" s="13"/>
      <c r="D5574" s="43"/>
      <c r="E5574" s="13"/>
      <c r="F5574" s="13"/>
      <c r="G5574" s="232"/>
      <c r="H5574" s="136" t="str">
        <f ca="1">IF(I5614&lt;&gt;"",IF(H5574&lt;&gt;"",H5574,NOW()),"")</f>
        <v/>
      </c>
      <c r="J5574" s="136" t="str">
        <f ca="1">IF(K5614&lt;&gt;"", IF(J5574&lt;&gt;"",J5574,NOW()),"")</f>
        <v/>
      </c>
      <c r="K5574" s="105"/>
      <c r="L5574" s="91"/>
    </row>
    <row r="5575" spans="2:12">
      <c r="B5575" s="91"/>
      <c r="C5575" s="13"/>
      <c r="D5575" s="43"/>
      <c r="E5575" s="13"/>
      <c r="F5575" s="13"/>
      <c r="G5575" s="232"/>
      <c r="H5575" s="136" t="str">
        <f ca="1">IF(I5615&lt;&gt;"",IF(H5575&lt;&gt;"",H5575,NOW()),"")</f>
        <v/>
      </c>
      <c r="J5575" s="136" t="str">
        <f ca="1">IF(K5615&lt;&gt;"", IF(J5575&lt;&gt;"",J5575,NOW()),"")</f>
        <v/>
      </c>
      <c r="K5575" s="105"/>
      <c r="L5575" s="91"/>
    </row>
    <row r="5576" spans="2:12">
      <c r="B5576" s="91"/>
      <c r="C5576" s="13"/>
      <c r="D5576" s="43"/>
      <c r="E5576" s="13"/>
      <c r="F5576" s="13"/>
      <c r="G5576" s="232"/>
      <c r="H5576" s="136" t="str">
        <f ca="1">IF(I5616&lt;&gt;"",IF(H5576&lt;&gt;"",H5576,NOW()),"")</f>
        <v/>
      </c>
      <c r="J5576" s="136" t="str">
        <f ca="1">IF(K5616&lt;&gt;"", IF(J5576&lt;&gt;"",J5576,NOW()),"")</f>
        <v/>
      </c>
      <c r="K5576" s="105"/>
      <c r="L5576" s="91"/>
    </row>
    <row r="5577" spans="2:12">
      <c r="B5577" s="91"/>
      <c r="C5577" s="13"/>
      <c r="D5577" s="43"/>
      <c r="E5577" s="13"/>
      <c r="F5577" s="13"/>
      <c r="G5577" s="232"/>
      <c r="H5577" s="136" t="str">
        <f ca="1">IF(I5617&lt;&gt;"",IF(H5577&lt;&gt;"",H5577,NOW()),"")</f>
        <v/>
      </c>
      <c r="J5577" s="136" t="str">
        <f ca="1">IF(K5617&lt;&gt;"", IF(J5577&lt;&gt;"",J5577,NOW()),"")</f>
        <v/>
      </c>
      <c r="K5577" s="105"/>
      <c r="L5577" s="91"/>
    </row>
    <row r="5578" spans="2:12">
      <c r="B5578" s="91"/>
      <c r="C5578" s="13"/>
      <c r="D5578" s="43"/>
      <c r="E5578" s="13"/>
      <c r="F5578" s="13"/>
      <c r="G5578" s="232"/>
      <c r="H5578" s="136" t="str">
        <f ca="1">IF(I5618&lt;&gt;"",IF(H5578&lt;&gt;"",H5578,NOW()),"")</f>
        <v/>
      </c>
      <c r="J5578" s="136" t="str">
        <f ca="1">IF(K5618&lt;&gt;"", IF(J5578&lt;&gt;"",J5578,NOW()),"")</f>
        <v/>
      </c>
      <c r="K5578" s="105"/>
      <c r="L5578" s="91"/>
    </row>
    <row r="5579" spans="2:12">
      <c r="B5579" s="91"/>
      <c r="C5579" s="13"/>
      <c r="D5579" s="43"/>
      <c r="E5579" s="13"/>
      <c r="F5579" s="13"/>
      <c r="G5579" s="232"/>
      <c r="H5579" s="136" t="str">
        <f ca="1">IF(I5619&lt;&gt;"",IF(H5579&lt;&gt;"",H5579,NOW()),"")</f>
        <v/>
      </c>
      <c r="J5579" s="136" t="str">
        <f ca="1">IF(K5619&lt;&gt;"", IF(J5579&lt;&gt;"",J5579,NOW()),"")</f>
        <v/>
      </c>
      <c r="K5579" s="105"/>
      <c r="L5579" s="91"/>
    </row>
    <row r="5580" spans="2:12">
      <c r="B5580" s="91"/>
      <c r="C5580" s="13"/>
      <c r="D5580" s="43"/>
      <c r="E5580" s="13"/>
      <c r="F5580" s="13"/>
      <c r="G5580" s="232"/>
      <c r="H5580" s="136" t="str">
        <f ca="1">IF(I5620&lt;&gt;"",IF(H5580&lt;&gt;"",H5580,NOW()),"")</f>
        <v/>
      </c>
      <c r="J5580" s="136" t="str">
        <f ca="1">IF(K5620&lt;&gt;"", IF(J5580&lt;&gt;"",J5580,NOW()),"")</f>
        <v/>
      </c>
      <c r="K5580" s="105"/>
      <c r="L5580" s="91"/>
    </row>
    <row r="5581" spans="2:12">
      <c r="B5581" s="91"/>
      <c r="C5581" s="13"/>
      <c r="D5581" s="43"/>
      <c r="E5581" s="13"/>
      <c r="F5581" s="13"/>
      <c r="G5581" s="232"/>
      <c r="H5581" s="136" t="str">
        <f ca="1">IF(I5621&lt;&gt;"",IF(H5581&lt;&gt;"",H5581,NOW()),"")</f>
        <v/>
      </c>
      <c r="J5581" s="136" t="str">
        <f ca="1">IF(K5621&lt;&gt;"", IF(J5581&lt;&gt;"",J5581,NOW()),"")</f>
        <v/>
      </c>
      <c r="K5581" s="105"/>
      <c r="L5581" s="91"/>
    </row>
    <row r="5582" spans="2:12">
      <c r="B5582" s="91"/>
      <c r="C5582" s="13"/>
      <c r="D5582" s="43"/>
      <c r="E5582" s="13"/>
      <c r="F5582" s="13"/>
      <c r="G5582" s="232"/>
      <c r="H5582" s="136" t="str">
        <f ca="1">IF(I5622&lt;&gt;"",IF(H5582&lt;&gt;"",H5582,NOW()),"")</f>
        <v/>
      </c>
      <c r="J5582" s="136" t="str">
        <f ca="1">IF(K5622&lt;&gt;"", IF(J5582&lt;&gt;"",J5582,NOW()),"")</f>
        <v/>
      </c>
      <c r="K5582" s="105"/>
      <c r="L5582" s="91"/>
    </row>
    <row r="5583" spans="2:12">
      <c r="B5583" s="91"/>
      <c r="C5583" s="13"/>
      <c r="D5583" s="43"/>
      <c r="E5583" s="13"/>
      <c r="F5583" s="13"/>
      <c r="G5583" s="232"/>
      <c r="H5583" s="136" t="str">
        <f ca="1">IF(I5623&lt;&gt;"",IF(H5583&lt;&gt;"",H5583,NOW()),"")</f>
        <v/>
      </c>
      <c r="J5583" s="136" t="str">
        <f ca="1">IF(K5623&lt;&gt;"", IF(J5583&lt;&gt;"",J5583,NOW()),"")</f>
        <v/>
      </c>
      <c r="K5583" s="105"/>
      <c r="L5583" s="91"/>
    </row>
    <row r="5584" spans="2:12">
      <c r="B5584" s="91"/>
      <c r="C5584" s="13"/>
      <c r="D5584" s="43"/>
      <c r="E5584" s="13"/>
      <c r="F5584" s="13"/>
      <c r="G5584" s="232"/>
      <c r="H5584" s="136" t="str">
        <f ca="1">IF(I5624&lt;&gt;"",IF(H5584&lt;&gt;"",H5584,NOW()),"")</f>
        <v/>
      </c>
      <c r="J5584" s="136" t="str">
        <f ca="1">IF(K5624&lt;&gt;"", IF(J5584&lt;&gt;"",J5584,NOW()),"")</f>
        <v/>
      </c>
      <c r="K5584" s="105"/>
      <c r="L5584" s="91"/>
    </row>
    <row r="5585" spans="2:12">
      <c r="B5585" s="91"/>
      <c r="C5585" s="13"/>
      <c r="D5585" s="43"/>
      <c r="E5585" s="13"/>
      <c r="F5585" s="13"/>
      <c r="G5585" s="232"/>
      <c r="H5585" s="136" t="str">
        <f ca="1">IF(I5625&lt;&gt;"",IF(H5585&lt;&gt;"",H5585,NOW()),"")</f>
        <v/>
      </c>
      <c r="J5585" s="136" t="str">
        <f ca="1">IF(K5625&lt;&gt;"", IF(J5585&lt;&gt;"",J5585,NOW()),"")</f>
        <v/>
      </c>
      <c r="K5585" s="105"/>
      <c r="L5585" s="91"/>
    </row>
    <row r="5586" spans="2:12">
      <c r="B5586" s="91"/>
      <c r="C5586" s="13"/>
      <c r="D5586" s="43"/>
      <c r="E5586" s="13"/>
      <c r="F5586" s="13"/>
      <c r="G5586" s="232"/>
      <c r="H5586" s="136" t="str">
        <f ca="1">IF(I5626&lt;&gt;"",IF(H5586&lt;&gt;"",H5586,NOW()),"")</f>
        <v/>
      </c>
      <c r="J5586" s="136" t="str">
        <f ca="1">IF(K5626&lt;&gt;"", IF(J5586&lt;&gt;"",J5586,NOW()),"")</f>
        <v/>
      </c>
      <c r="K5586" s="105"/>
      <c r="L5586" s="91"/>
    </row>
    <row r="5587" spans="2:12">
      <c r="B5587" s="91"/>
      <c r="C5587" s="13"/>
      <c r="D5587" s="43"/>
      <c r="E5587" s="13"/>
      <c r="F5587" s="13"/>
      <c r="G5587" s="232"/>
      <c r="H5587" s="136" t="str">
        <f ca="1">IF(I5627&lt;&gt;"",IF(H5587&lt;&gt;"",H5587,NOW()),"")</f>
        <v/>
      </c>
      <c r="J5587" s="136" t="str">
        <f ca="1">IF(K5627&lt;&gt;"", IF(J5587&lt;&gt;"",J5587,NOW()),"")</f>
        <v/>
      </c>
      <c r="K5587" s="105"/>
      <c r="L5587" s="91"/>
    </row>
    <row r="5588" spans="2:12">
      <c r="B5588" s="91"/>
      <c r="C5588" s="13"/>
      <c r="D5588" s="43"/>
      <c r="E5588" s="13"/>
      <c r="F5588" s="13"/>
      <c r="G5588" s="232"/>
      <c r="H5588" s="136" t="str">
        <f ca="1">IF(I5628&lt;&gt;"",IF(H5588&lt;&gt;"",H5588,NOW()),"")</f>
        <v/>
      </c>
      <c r="J5588" s="136" t="str">
        <f ca="1">IF(K5628&lt;&gt;"", IF(J5588&lt;&gt;"",J5588,NOW()),"")</f>
        <v/>
      </c>
      <c r="K5588" s="105"/>
      <c r="L5588" s="91"/>
    </row>
    <row r="5589" spans="2:12">
      <c r="B5589" s="91"/>
      <c r="C5589" s="13"/>
      <c r="D5589" s="43"/>
      <c r="E5589" s="13"/>
      <c r="F5589" s="13"/>
      <c r="G5589" s="232"/>
      <c r="H5589" s="136" t="str">
        <f ca="1">IF(I5629&lt;&gt;"",IF(H5589&lt;&gt;"",H5589,NOW()),"")</f>
        <v/>
      </c>
      <c r="J5589" s="136" t="str">
        <f ca="1">IF(K5629&lt;&gt;"", IF(J5589&lt;&gt;"",J5589,NOW()),"")</f>
        <v/>
      </c>
      <c r="K5589" s="105"/>
      <c r="L5589" s="91"/>
    </row>
    <row r="5590" spans="2:12">
      <c r="B5590" s="91"/>
      <c r="C5590" s="13"/>
      <c r="D5590" s="43"/>
      <c r="E5590" s="13"/>
      <c r="F5590" s="13"/>
      <c r="G5590" s="232"/>
      <c r="H5590" s="136" t="str">
        <f ca="1">IF(I5630&lt;&gt;"",IF(H5590&lt;&gt;"",H5590,NOW()),"")</f>
        <v/>
      </c>
      <c r="J5590" s="136" t="str">
        <f ca="1">IF(K5630&lt;&gt;"", IF(J5590&lt;&gt;"",J5590,NOW()),"")</f>
        <v/>
      </c>
      <c r="K5590" s="105"/>
      <c r="L5590" s="91"/>
    </row>
    <row r="5591" spans="2:12">
      <c r="B5591" s="91"/>
      <c r="C5591" s="13"/>
      <c r="D5591" s="43"/>
      <c r="E5591" s="13"/>
      <c r="F5591" s="13"/>
      <c r="G5591" s="232"/>
      <c r="H5591" s="136" t="str">
        <f ca="1">IF(I5631&lt;&gt;"",IF(H5591&lt;&gt;"",H5591,NOW()),"")</f>
        <v/>
      </c>
      <c r="J5591" s="136" t="str">
        <f ca="1">IF(K5631&lt;&gt;"", IF(J5591&lt;&gt;"",J5591,NOW()),"")</f>
        <v/>
      </c>
      <c r="K5591" s="105"/>
      <c r="L5591" s="91"/>
    </row>
    <row r="5592" spans="2:12">
      <c r="B5592" s="91"/>
      <c r="C5592" s="13"/>
      <c r="D5592" s="43"/>
      <c r="E5592" s="13"/>
      <c r="F5592" s="13"/>
      <c r="G5592" s="232"/>
      <c r="H5592" s="136" t="str">
        <f ca="1">IF(I5632&lt;&gt;"",IF(H5592&lt;&gt;"",H5592,NOW()),"")</f>
        <v/>
      </c>
      <c r="J5592" s="136" t="str">
        <f ca="1">IF(K5632&lt;&gt;"", IF(J5592&lt;&gt;"",J5592,NOW()),"")</f>
        <v/>
      </c>
      <c r="K5592" s="105"/>
      <c r="L5592" s="91"/>
    </row>
    <row r="5593" spans="2:12">
      <c r="B5593" s="91"/>
      <c r="C5593" s="13"/>
      <c r="D5593" s="43"/>
      <c r="E5593" s="13"/>
      <c r="F5593" s="13"/>
      <c r="G5593" s="232"/>
      <c r="H5593" s="136" t="str">
        <f ca="1">IF(I5633&lt;&gt;"",IF(H5593&lt;&gt;"",H5593,NOW()),"")</f>
        <v/>
      </c>
      <c r="J5593" s="136" t="str">
        <f ca="1">IF(K5633&lt;&gt;"", IF(J5593&lt;&gt;"",J5593,NOW()),"")</f>
        <v/>
      </c>
      <c r="K5593" s="105"/>
      <c r="L5593" s="91"/>
    </row>
    <row r="5594" spans="2:12">
      <c r="B5594" s="91"/>
      <c r="C5594" s="13"/>
      <c r="D5594" s="43"/>
      <c r="E5594" s="13"/>
      <c r="F5594" s="13"/>
      <c r="G5594" s="232"/>
      <c r="H5594" s="136" t="str">
        <f ca="1">IF(I5634&lt;&gt;"",IF(H5594&lt;&gt;"",H5594,NOW()),"")</f>
        <v/>
      </c>
      <c r="J5594" s="136" t="str">
        <f ca="1">IF(K5634&lt;&gt;"", IF(J5594&lt;&gt;"",J5594,NOW()),"")</f>
        <v/>
      </c>
      <c r="K5594" s="105"/>
      <c r="L5594" s="91"/>
    </row>
    <row r="5595" spans="2:12">
      <c r="B5595" s="91"/>
      <c r="C5595" s="13"/>
      <c r="D5595" s="43"/>
      <c r="E5595" s="13"/>
      <c r="F5595" s="13"/>
      <c r="G5595" s="232"/>
      <c r="H5595" s="136" t="str">
        <f ca="1">IF(I5635&lt;&gt;"",IF(H5595&lt;&gt;"",H5595,NOW()),"")</f>
        <v/>
      </c>
      <c r="J5595" s="136" t="str">
        <f ca="1">IF(K5635&lt;&gt;"", IF(J5595&lt;&gt;"",J5595,NOW()),"")</f>
        <v/>
      </c>
      <c r="K5595" s="105"/>
      <c r="L5595" s="91"/>
    </row>
    <row r="5596" spans="2:12">
      <c r="B5596" s="91"/>
      <c r="C5596" s="13"/>
      <c r="D5596" s="43"/>
      <c r="E5596" s="13"/>
      <c r="F5596" s="13"/>
      <c r="G5596" s="232"/>
      <c r="H5596" s="136" t="str">
        <f ca="1">IF(I5636&lt;&gt;"",IF(H5596&lt;&gt;"",H5596,NOW()),"")</f>
        <v/>
      </c>
      <c r="J5596" s="136" t="str">
        <f ca="1">IF(K5636&lt;&gt;"", IF(J5596&lt;&gt;"",J5596,NOW()),"")</f>
        <v/>
      </c>
      <c r="K5596" s="105"/>
      <c r="L5596" s="91"/>
    </row>
    <row r="5597" spans="2:12">
      <c r="B5597" s="91"/>
      <c r="C5597" s="13"/>
      <c r="D5597" s="43"/>
      <c r="E5597" s="13"/>
      <c r="F5597" s="13"/>
      <c r="G5597" s="232"/>
      <c r="H5597" s="136" t="str">
        <f ca="1">IF(I5637&lt;&gt;"",IF(H5597&lt;&gt;"",H5597,NOW()),"")</f>
        <v/>
      </c>
      <c r="J5597" s="136" t="str">
        <f ca="1">IF(K5637&lt;&gt;"", IF(J5597&lt;&gt;"",J5597,NOW()),"")</f>
        <v/>
      </c>
      <c r="K5597" s="105"/>
      <c r="L5597" s="91"/>
    </row>
    <row r="5598" spans="2:12">
      <c r="B5598" s="91"/>
      <c r="C5598" s="13"/>
      <c r="D5598" s="43"/>
      <c r="E5598" s="13"/>
      <c r="F5598" s="13"/>
      <c r="G5598" s="232"/>
      <c r="H5598" s="136" t="str">
        <f ca="1">IF(I5638&lt;&gt;"",IF(H5598&lt;&gt;"",H5598,NOW()),"")</f>
        <v/>
      </c>
      <c r="J5598" s="136" t="str">
        <f ca="1">IF(K5638&lt;&gt;"", IF(J5598&lt;&gt;"",J5598,NOW()),"")</f>
        <v/>
      </c>
      <c r="K5598" s="105"/>
      <c r="L5598" s="91"/>
    </row>
    <row r="5599" spans="2:12">
      <c r="B5599" s="91"/>
      <c r="C5599" s="13"/>
      <c r="D5599" s="43"/>
      <c r="E5599" s="13"/>
      <c r="F5599" s="13"/>
      <c r="G5599" s="232"/>
      <c r="H5599" s="136" t="str">
        <f ca="1">IF(I5639&lt;&gt;"",IF(H5599&lt;&gt;"",H5599,NOW()),"")</f>
        <v/>
      </c>
      <c r="J5599" s="136" t="str">
        <f ca="1">IF(K5639&lt;&gt;"", IF(J5599&lt;&gt;"",J5599,NOW()),"")</f>
        <v/>
      </c>
      <c r="K5599" s="105"/>
      <c r="L5599" s="91"/>
    </row>
    <row r="5600" spans="2:12">
      <c r="B5600" s="91"/>
      <c r="C5600" s="13"/>
      <c r="D5600" s="43"/>
      <c r="E5600" s="13"/>
      <c r="F5600" s="13"/>
      <c r="G5600" s="232"/>
      <c r="H5600" s="136" t="str">
        <f ca="1">IF(I5640&lt;&gt;"",IF(H5600&lt;&gt;"",H5600,NOW()),"")</f>
        <v/>
      </c>
      <c r="J5600" s="136" t="str">
        <f ca="1">IF(K5640&lt;&gt;"", IF(J5600&lt;&gt;"",J5600,NOW()),"")</f>
        <v/>
      </c>
      <c r="K5600" s="105"/>
      <c r="L5600" s="91"/>
    </row>
    <row r="5601" spans="2:12">
      <c r="B5601" s="91"/>
      <c r="C5601" s="13"/>
      <c r="D5601" s="43"/>
      <c r="E5601" s="13"/>
      <c r="F5601" s="13"/>
      <c r="G5601" s="232"/>
      <c r="H5601" s="136" t="str">
        <f ca="1">IF(I5641&lt;&gt;"",IF(H5601&lt;&gt;"",H5601,NOW()),"")</f>
        <v/>
      </c>
      <c r="J5601" s="136" t="str">
        <f ca="1">IF(K5641&lt;&gt;"", IF(J5601&lt;&gt;"",J5601,NOW()),"")</f>
        <v/>
      </c>
      <c r="K5601" s="105"/>
      <c r="L5601" s="91"/>
    </row>
    <row r="5602" spans="2:12">
      <c r="B5602" s="91"/>
      <c r="C5602" s="13"/>
      <c r="D5602" s="43"/>
      <c r="E5602" s="13"/>
      <c r="F5602" s="13"/>
      <c r="G5602" s="232"/>
      <c r="H5602" s="136" t="str">
        <f ca="1">IF(I5642&lt;&gt;"",IF(H5602&lt;&gt;"",H5602,NOW()),"")</f>
        <v/>
      </c>
      <c r="J5602" s="136" t="str">
        <f ca="1">IF(K5642&lt;&gt;"", IF(J5602&lt;&gt;"",J5602,NOW()),"")</f>
        <v/>
      </c>
      <c r="K5602" s="105"/>
      <c r="L5602" s="91"/>
    </row>
    <row r="5603" spans="2:12">
      <c r="B5603" s="91"/>
      <c r="C5603" s="13"/>
      <c r="D5603" s="43"/>
      <c r="E5603" s="13"/>
      <c r="F5603" s="13"/>
      <c r="G5603" s="232"/>
      <c r="H5603" s="136" t="str">
        <f ca="1">IF(I5643&lt;&gt;"",IF(H5603&lt;&gt;"",H5603,NOW()),"")</f>
        <v/>
      </c>
      <c r="J5603" s="136" t="str">
        <f ca="1">IF(K5643&lt;&gt;"", IF(J5603&lt;&gt;"",J5603,NOW()),"")</f>
        <v/>
      </c>
      <c r="K5603" s="105"/>
      <c r="L5603" s="91"/>
    </row>
    <row r="5604" spans="2:12">
      <c r="B5604" s="91"/>
      <c r="C5604" s="13"/>
      <c r="D5604" s="43"/>
      <c r="E5604" s="13"/>
      <c r="F5604" s="13"/>
      <c r="G5604" s="232"/>
      <c r="H5604" s="136" t="str">
        <f ca="1">IF(I5644&lt;&gt;"",IF(H5604&lt;&gt;"",H5604,NOW()),"")</f>
        <v/>
      </c>
      <c r="J5604" s="136" t="str">
        <f ca="1">IF(K5644&lt;&gt;"", IF(J5604&lt;&gt;"",J5604,NOW()),"")</f>
        <v/>
      </c>
      <c r="K5604" s="105"/>
      <c r="L5604" s="91"/>
    </row>
    <row r="5605" spans="2:12">
      <c r="B5605" s="91"/>
      <c r="C5605" s="13"/>
      <c r="D5605" s="43"/>
      <c r="E5605" s="13"/>
      <c r="F5605" s="13"/>
      <c r="G5605" s="232"/>
      <c r="H5605" s="136" t="str">
        <f ca="1">IF(I5645&lt;&gt;"",IF(H5605&lt;&gt;"",H5605,NOW()),"")</f>
        <v/>
      </c>
      <c r="J5605" s="136" t="str">
        <f ca="1">IF(K5645&lt;&gt;"", IF(J5605&lt;&gt;"",J5605,NOW()),"")</f>
        <v/>
      </c>
      <c r="K5605" s="105"/>
      <c r="L5605" s="91"/>
    </row>
    <row r="5606" spans="2:12">
      <c r="B5606" s="91"/>
      <c r="C5606" s="13"/>
      <c r="D5606" s="43"/>
      <c r="E5606" s="13"/>
      <c r="F5606" s="13"/>
      <c r="G5606" s="232"/>
      <c r="H5606" s="136" t="str">
        <f ca="1">IF(I5646&lt;&gt;"",IF(H5606&lt;&gt;"",H5606,NOW()),"")</f>
        <v/>
      </c>
      <c r="J5606" s="136" t="str">
        <f ca="1">IF(K5646&lt;&gt;"", IF(J5606&lt;&gt;"",J5606,NOW()),"")</f>
        <v/>
      </c>
      <c r="K5606" s="105"/>
      <c r="L5606" s="91"/>
    </row>
    <row r="5607" spans="2:12">
      <c r="B5607" s="91"/>
      <c r="C5607" s="13"/>
      <c r="D5607" s="43"/>
      <c r="E5607" s="13"/>
      <c r="F5607" s="13"/>
      <c r="G5607" s="232"/>
      <c r="H5607" s="136" t="str">
        <f ca="1">IF(I5647&lt;&gt;"",IF(H5607&lt;&gt;"",H5607,NOW()),"")</f>
        <v/>
      </c>
      <c r="J5607" s="136" t="str">
        <f ca="1">IF(K5647&lt;&gt;"", IF(J5607&lt;&gt;"",J5607,NOW()),"")</f>
        <v/>
      </c>
      <c r="K5607" s="105"/>
      <c r="L5607" s="91"/>
    </row>
    <row r="5608" spans="2:12">
      <c r="B5608" s="91"/>
      <c r="C5608" s="13"/>
      <c r="D5608" s="43"/>
      <c r="E5608" s="13"/>
      <c r="F5608" s="13"/>
      <c r="G5608" s="232"/>
      <c r="H5608" s="136" t="str">
        <f ca="1">IF(I5648&lt;&gt;"",IF(H5608&lt;&gt;"",H5608,NOW()),"")</f>
        <v/>
      </c>
      <c r="J5608" s="136" t="str">
        <f ca="1">IF(K5648&lt;&gt;"", IF(J5608&lt;&gt;"",J5608,NOW()),"")</f>
        <v/>
      </c>
      <c r="K5608" s="105"/>
      <c r="L5608" s="91"/>
    </row>
    <row r="5609" spans="2:12">
      <c r="B5609" s="91"/>
      <c r="C5609" s="13"/>
      <c r="D5609" s="43"/>
      <c r="E5609" s="13"/>
      <c r="F5609" s="13"/>
      <c r="G5609" s="232"/>
      <c r="H5609" s="136" t="str">
        <f ca="1">IF(I5649&lt;&gt;"",IF(H5609&lt;&gt;"",H5609,NOW()),"")</f>
        <v/>
      </c>
      <c r="J5609" s="136" t="str">
        <f ca="1">IF(K5649&lt;&gt;"", IF(J5609&lt;&gt;"",J5609,NOW()),"")</f>
        <v/>
      </c>
      <c r="K5609" s="105"/>
      <c r="L5609" s="91"/>
    </row>
    <row r="5610" spans="2:12">
      <c r="B5610" s="91"/>
      <c r="C5610" s="13"/>
      <c r="D5610" s="43"/>
      <c r="E5610" s="13"/>
      <c r="F5610" s="13"/>
      <c r="G5610" s="232"/>
      <c r="H5610" s="136" t="str">
        <f ca="1">IF(I5650&lt;&gt;"",IF(H5610&lt;&gt;"",H5610,NOW()),"")</f>
        <v/>
      </c>
      <c r="J5610" s="136" t="str">
        <f ca="1">IF(K5650&lt;&gt;"", IF(J5610&lt;&gt;"",J5610,NOW()),"")</f>
        <v/>
      </c>
      <c r="K5610" s="105"/>
      <c r="L5610" s="91"/>
    </row>
    <row r="5611" spans="2:12">
      <c r="B5611" s="91"/>
      <c r="C5611" s="13"/>
      <c r="D5611" s="43"/>
      <c r="E5611" s="13"/>
      <c r="F5611" s="13"/>
      <c r="G5611" s="232"/>
      <c r="H5611" s="136" t="str">
        <f ca="1">IF(I5651&lt;&gt;"",IF(H5611&lt;&gt;"",H5611,NOW()),"")</f>
        <v/>
      </c>
      <c r="J5611" s="136" t="str">
        <f ca="1">IF(K5651&lt;&gt;"", IF(J5611&lt;&gt;"",J5611,NOW()),"")</f>
        <v/>
      </c>
      <c r="K5611" s="105"/>
      <c r="L5611" s="91"/>
    </row>
    <row r="5612" spans="2:12">
      <c r="B5612" s="91"/>
      <c r="C5612" s="13"/>
      <c r="D5612" s="43"/>
      <c r="E5612" s="13"/>
      <c r="F5612" s="13"/>
      <c r="G5612" s="232"/>
      <c r="H5612" s="136" t="str">
        <f ca="1">IF(I5652&lt;&gt;"",IF(H5612&lt;&gt;"",H5612,NOW()),"")</f>
        <v/>
      </c>
      <c r="J5612" s="136" t="str">
        <f ca="1">IF(K5652&lt;&gt;"", IF(J5612&lt;&gt;"",J5612,NOW()),"")</f>
        <v/>
      </c>
      <c r="K5612" s="105"/>
      <c r="L5612" s="91"/>
    </row>
    <row r="5613" spans="2:12">
      <c r="B5613" s="91"/>
      <c r="C5613" s="13"/>
      <c r="D5613" s="43"/>
      <c r="E5613" s="13"/>
      <c r="F5613" s="13"/>
      <c r="G5613" s="232"/>
      <c r="H5613" s="136" t="str">
        <f ca="1">IF(I5653&lt;&gt;"",IF(H5613&lt;&gt;"",H5613,NOW()),"")</f>
        <v/>
      </c>
      <c r="J5613" s="136" t="str">
        <f ca="1">IF(K5653&lt;&gt;"", IF(J5613&lt;&gt;"",J5613,NOW()),"")</f>
        <v/>
      </c>
      <c r="K5613" s="105"/>
      <c r="L5613" s="91"/>
    </row>
    <row r="5614" spans="2:12">
      <c r="B5614" s="91"/>
      <c r="C5614" s="13"/>
      <c r="D5614" s="43"/>
      <c r="E5614" s="13"/>
      <c r="F5614" s="13"/>
      <c r="G5614" s="232"/>
      <c r="H5614" s="136" t="str">
        <f ca="1">IF(I5654&lt;&gt;"",IF(H5614&lt;&gt;"",H5614,NOW()),"")</f>
        <v/>
      </c>
      <c r="J5614" s="136" t="str">
        <f ca="1">IF(K5654&lt;&gt;"", IF(J5614&lt;&gt;"",J5614,NOW()),"")</f>
        <v/>
      </c>
      <c r="K5614" s="105"/>
      <c r="L5614" s="91"/>
    </row>
    <row r="5615" spans="2:12">
      <c r="B5615" s="91"/>
      <c r="C5615" s="13"/>
      <c r="D5615" s="43"/>
      <c r="E5615" s="13"/>
      <c r="F5615" s="13"/>
      <c r="G5615" s="232"/>
      <c r="H5615" s="136" t="str">
        <f ca="1">IF(I5655&lt;&gt;"",IF(H5615&lt;&gt;"",H5615,NOW()),"")</f>
        <v/>
      </c>
      <c r="J5615" s="136" t="str">
        <f ca="1">IF(K5655&lt;&gt;"", IF(J5615&lt;&gt;"",J5615,NOW()),"")</f>
        <v/>
      </c>
      <c r="K5615" s="105"/>
      <c r="L5615" s="91"/>
    </row>
    <row r="5616" spans="2:12">
      <c r="B5616" s="91"/>
      <c r="C5616" s="13"/>
      <c r="D5616" s="43"/>
      <c r="E5616" s="13"/>
      <c r="F5616" s="13"/>
      <c r="G5616" s="232"/>
      <c r="H5616" s="136" t="str">
        <f ca="1">IF(I5656&lt;&gt;"",IF(H5616&lt;&gt;"",H5616,NOW()),"")</f>
        <v/>
      </c>
      <c r="J5616" s="136" t="str">
        <f ca="1">IF(K5656&lt;&gt;"", IF(J5616&lt;&gt;"",J5616,NOW()),"")</f>
        <v/>
      </c>
      <c r="K5616" s="105"/>
      <c r="L5616" s="91"/>
    </row>
    <row r="5617" spans="2:12">
      <c r="B5617" s="91"/>
      <c r="C5617" s="13"/>
      <c r="D5617" s="43"/>
      <c r="E5617" s="13"/>
      <c r="F5617" s="13"/>
      <c r="G5617" s="232"/>
      <c r="H5617" s="136" t="str">
        <f ca="1">IF(I5657&lt;&gt;"",IF(H5617&lt;&gt;"",H5617,NOW()),"")</f>
        <v/>
      </c>
      <c r="J5617" s="136" t="str">
        <f ca="1">IF(K5657&lt;&gt;"", IF(J5617&lt;&gt;"",J5617,NOW()),"")</f>
        <v/>
      </c>
      <c r="K5617" s="105"/>
      <c r="L5617" s="91"/>
    </row>
    <row r="5618" spans="2:12">
      <c r="B5618" s="91"/>
      <c r="C5618" s="13"/>
      <c r="D5618" s="43"/>
      <c r="E5618" s="13"/>
      <c r="F5618" s="13"/>
      <c r="G5618" s="232"/>
      <c r="H5618" s="136" t="str">
        <f ca="1">IF(I5658&lt;&gt;"",IF(H5618&lt;&gt;"",H5618,NOW()),"")</f>
        <v/>
      </c>
      <c r="J5618" s="136" t="str">
        <f ca="1">IF(K5658&lt;&gt;"", IF(J5618&lt;&gt;"",J5618,NOW()),"")</f>
        <v/>
      </c>
      <c r="K5618" s="105"/>
      <c r="L5618" s="91"/>
    </row>
    <row r="5619" spans="2:12">
      <c r="B5619" s="91"/>
      <c r="C5619" s="13"/>
      <c r="D5619" s="43"/>
      <c r="E5619" s="13"/>
      <c r="F5619" s="13"/>
      <c r="G5619" s="232"/>
      <c r="H5619" s="136" t="str">
        <f ca="1">IF(I5659&lt;&gt;"",IF(H5619&lt;&gt;"",H5619,NOW()),"")</f>
        <v/>
      </c>
      <c r="J5619" s="136" t="str">
        <f ca="1">IF(K5659&lt;&gt;"", IF(J5619&lt;&gt;"",J5619,NOW()),"")</f>
        <v/>
      </c>
      <c r="K5619" s="105"/>
      <c r="L5619" s="91"/>
    </row>
    <row r="5620" spans="2:12">
      <c r="B5620" s="91"/>
      <c r="C5620" s="13"/>
      <c r="D5620" s="43"/>
      <c r="E5620" s="13"/>
      <c r="F5620" s="13"/>
      <c r="G5620" s="232"/>
      <c r="H5620" s="136" t="str">
        <f ca="1">IF(I5660&lt;&gt;"",IF(H5620&lt;&gt;"",H5620,NOW()),"")</f>
        <v/>
      </c>
      <c r="J5620" s="136" t="str">
        <f ca="1">IF(K5660&lt;&gt;"", IF(J5620&lt;&gt;"",J5620,NOW()),"")</f>
        <v/>
      </c>
      <c r="K5620" s="105"/>
      <c r="L5620" s="91"/>
    </row>
    <row r="5621" spans="2:12">
      <c r="B5621" s="91"/>
      <c r="C5621" s="13"/>
      <c r="D5621" s="43"/>
      <c r="E5621" s="13"/>
      <c r="F5621" s="13"/>
      <c r="G5621" s="232"/>
      <c r="H5621" s="136" t="str">
        <f ca="1">IF(I5661&lt;&gt;"",IF(H5621&lt;&gt;"",H5621,NOW()),"")</f>
        <v/>
      </c>
      <c r="J5621" s="136" t="str">
        <f ca="1">IF(K5661&lt;&gt;"", IF(J5621&lt;&gt;"",J5621,NOW()),"")</f>
        <v/>
      </c>
      <c r="K5621" s="105"/>
      <c r="L5621" s="91"/>
    </row>
    <row r="5622" spans="2:12">
      <c r="B5622" s="91"/>
      <c r="C5622" s="13"/>
      <c r="D5622" s="43"/>
      <c r="E5622" s="13"/>
      <c r="F5622" s="13"/>
      <c r="G5622" s="232"/>
      <c r="H5622" s="136" t="str">
        <f ca="1">IF(I5662&lt;&gt;"",IF(H5622&lt;&gt;"",H5622,NOW()),"")</f>
        <v/>
      </c>
      <c r="J5622" s="136" t="str">
        <f ca="1">IF(K5662&lt;&gt;"", IF(J5622&lt;&gt;"",J5622,NOW()),"")</f>
        <v/>
      </c>
      <c r="K5622" s="105"/>
      <c r="L5622" s="91"/>
    </row>
    <row r="5623" spans="2:12">
      <c r="B5623" s="91"/>
      <c r="C5623" s="13"/>
      <c r="D5623" s="43"/>
      <c r="E5623" s="13"/>
      <c r="F5623" s="13"/>
      <c r="G5623" s="232"/>
      <c r="H5623" s="136" t="str">
        <f ca="1">IF(I5663&lt;&gt;"",IF(H5623&lt;&gt;"",H5623,NOW()),"")</f>
        <v/>
      </c>
      <c r="J5623" s="136" t="str">
        <f ca="1">IF(K5663&lt;&gt;"", IF(J5623&lt;&gt;"",J5623,NOW()),"")</f>
        <v/>
      </c>
      <c r="K5623" s="105"/>
      <c r="L5623" s="91"/>
    </row>
    <row r="5624" spans="2:12">
      <c r="B5624" s="91"/>
      <c r="C5624" s="13"/>
      <c r="D5624" s="43"/>
      <c r="E5624" s="13"/>
      <c r="F5624" s="13"/>
      <c r="G5624" s="232"/>
      <c r="H5624" s="136" t="str">
        <f ca="1">IF(I5664&lt;&gt;"",IF(H5624&lt;&gt;"",H5624,NOW()),"")</f>
        <v/>
      </c>
      <c r="J5624" s="136" t="str">
        <f ca="1">IF(K5664&lt;&gt;"", IF(J5624&lt;&gt;"",J5624,NOW()),"")</f>
        <v/>
      </c>
      <c r="K5624" s="105"/>
      <c r="L5624" s="91"/>
    </row>
    <row r="5625" spans="2:12">
      <c r="B5625" s="91"/>
      <c r="C5625" s="13"/>
      <c r="D5625" s="43"/>
      <c r="E5625" s="13"/>
      <c r="F5625" s="13"/>
      <c r="G5625" s="232"/>
      <c r="H5625" s="136" t="str">
        <f ca="1">IF(I5665&lt;&gt;"",IF(H5625&lt;&gt;"",H5625,NOW()),"")</f>
        <v/>
      </c>
      <c r="J5625" s="136" t="str">
        <f ca="1">IF(K5665&lt;&gt;"", IF(J5625&lt;&gt;"",J5625,NOW()),"")</f>
        <v/>
      </c>
      <c r="K5625" s="105"/>
      <c r="L5625" s="91"/>
    </row>
    <row r="5626" spans="2:12">
      <c r="B5626" s="91"/>
      <c r="C5626" s="13"/>
      <c r="D5626" s="43"/>
      <c r="E5626" s="13"/>
      <c r="F5626" s="13"/>
      <c r="G5626" s="232"/>
      <c r="H5626" s="136" t="str">
        <f ca="1">IF(I5666&lt;&gt;"",IF(H5626&lt;&gt;"",H5626,NOW()),"")</f>
        <v/>
      </c>
      <c r="J5626" s="136" t="str">
        <f ca="1">IF(K5666&lt;&gt;"", IF(J5626&lt;&gt;"",J5626,NOW()),"")</f>
        <v/>
      </c>
      <c r="K5626" s="105"/>
      <c r="L5626" s="91"/>
    </row>
    <row r="5627" spans="2:12">
      <c r="B5627" s="91"/>
      <c r="C5627" s="13"/>
      <c r="D5627" s="43"/>
      <c r="E5627" s="13"/>
      <c r="F5627" s="13"/>
      <c r="G5627" s="232"/>
      <c r="H5627" s="136" t="str">
        <f ca="1">IF(I5667&lt;&gt;"",IF(H5627&lt;&gt;"",H5627,NOW()),"")</f>
        <v/>
      </c>
      <c r="J5627" s="136" t="str">
        <f ca="1">IF(K5667&lt;&gt;"", IF(J5627&lt;&gt;"",J5627,NOW()),"")</f>
        <v/>
      </c>
      <c r="K5627" s="105"/>
      <c r="L5627" s="91"/>
    </row>
    <row r="5628" spans="2:12">
      <c r="B5628" s="91"/>
      <c r="C5628" s="13"/>
      <c r="D5628" s="43"/>
      <c r="E5628" s="13"/>
      <c r="F5628" s="13"/>
      <c r="G5628" s="232"/>
      <c r="H5628" s="136" t="str">
        <f ca="1">IF(I5668&lt;&gt;"",IF(H5628&lt;&gt;"",H5628,NOW()),"")</f>
        <v/>
      </c>
      <c r="J5628" s="136" t="str">
        <f ca="1">IF(K5668&lt;&gt;"", IF(J5628&lt;&gt;"",J5628,NOW()),"")</f>
        <v/>
      </c>
      <c r="K5628" s="105"/>
      <c r="L5628" s="91"/>
    </row>
    <row r="5629" spans="2:12">
      <c r="B5629" s="91"/>
      <c r="C5629" s="13"/>
      <c r="D5629" s="43"/>
      <c r="E5629" s="13"/>
      <c r="F5629" s="13"/>
      <c r="G5629" s="232"/>
      <c r="H5629" s="136" t="str">
        <f ca="1">IF(I5669&lt;&gt;"",IF(H5629&lt;&gt;"",H5629,NOW()),"")</f>
        <v/>
      </c>
      <c r="J5629" s="136" t="str">
        <f ca="1">IF(K5669&lt;&gt;"", IF(J5629&lt;&gt;"",J5629,NOW()),"")</f>
        <v/>
      </c>
      <c r="K5629" s="105"/>
      <c r="L5629" s="91"/>
    </row>
    <row r="5630" spans="2:12">
      <c r="B5630" s="91"/>
      <c r="C5630" s="13"/>
      <c r="D5630" s="43"/>
      <c r="E5630" s="13"/>
      <c r="F5630" s="13"/>
      <c r="G5630" s="232"/>
      <c r="H5630" s="136" t="str">
        <f ca="1">IF(I5670&lt;&gt;"",IF(H5630&lt;&gt;"",H5630,NOW()),"")</f>
        <v/>
      </c>
      <c r="J5630" s="136" t="str">
        <f ca="1">IF(K5670&lt;&gt;"", IF(J5630&lt;&gt;"",J5630,NOW()),"")</f>
        <v/>
      </c>
      <c r="K5630" s="105"/>
      <c r="L5630" s="91"/>
    </row>
    <row r="5631" spans="2:12">
      <c r="B5631" s="91"/>
      <c r="C5631" s="13"/>
      <c r="D5631" s="43"/>
      <c r="E5631" s="13"/>
      <c r="F5631" s="13"/>
      <c r="G5631" s="232"/>
      <c r="H5631" s="136" t="str">
        <f ca="1">IF(I5671&lt;&gt;"",IF(H5631&lt;&gt;"",H5631,NOW()),"")</f>
        <v/>
      </c>
      <c r="J5631" s="136" t="str">
        <f ca="1">IF(K5671&lt;&gt;"", IF(J5631&lt;&gt;"",J5631,NOW()),"")</f>
        <v/>
      </c>
      <c r="K5631" s="105"/>
      <c r="L5631" s="91"/>
    </row>
    <row r="5632" spans="2:12">
      <c r="B5632" s="91"/>
      <c r="C5632" s="13"/>
      <c r="D5632" s="43"/>
      <c r="E5632" s="13"/>
      <c r="F5632" s="13"/>
      <c r="G5632" s="232"/>
      <c r="H5632" s="136" t="str">
        <f ca="1">IF(I5672&lt;&gt;"",IF(H5632&lt;&gt;"",H5632,NOW()),"")</f>
        <v/>
      </c>
      <c r="J5632" s="136" t="str">
        <f ca="1">IF(K5672&lt;&gt;"", IF(J5632&lt;&gt;"",J5632,NOW()),"")</f>
        <v/>
      </c>
      <c r="K5632" s="105"/>
      <c r="L5632" s="91"/>
    </row>
    <row r="5633" spans="2:12">
      <c r="B5633" s="91"/>
      <c r="C5633" s="13"/>
      <c r="D5633" s="43"/>
      <c r="E5633" s="13"/>
      <c r="F5633" s="13"/>
      <c r="G5633" s="232"/>
      <c r="H5633" s="136" t="str">
        <f ca="1">IF(I5673&lt;&gt;"",IF(H5633&lt;&gt;"",H5633,NOW()),"")</f>
        <v/>
      </c>
      <c r="J5633" s="136" t="str">
        <f ca="1">IF(K5673&lt;&gt;"", IF(J5633&lt;&gt;"",J5633,NOW()),"")</f>
        <v/>
      </c>
      <c r="K5633" s="105"/>
      <c r="L5633" s="91"/>
    </row>
    <row r="5634" spans="2:12">
      <c r="B5634" s="91"/>
      <c r="C5634" s="13"/>
      <c r="D5634" s="43"/>
      <c r="E5634" s="13"/>
      <c r="F5634" s="13"/>
      <c r="G5634" s="232"/>
      <c r="H5634" s="136" t="str">
        <f ca="1">IF(I5674&lt;&gt;"",IF(H5634&lt;&gt;"",H5634,NOW()),"")</f>
        <v/>
      </c>
      <c r="J5634" s="136" t="str">
        <f ca="1">IF(K5674&lt;&gt;"", IF(J5634&lt;&gt;"",J5634,NOW()),"")</f>
        <v/>
      </c>
      <c r="K5634" s="105"/>
      <c r="L5634" s="91"/>
    </row>
    <row r="5635" spans="2:12">
      <c r="B5635" s="91"/>
      <c r="C5635" s="13"/>
      <c r="D5635" s="43"/>
      <c r="E5635" s="13"/>
      <c r="F5635" s="13"/>
      <c r="G5635" s="232"/>
      <c r="H5635" s="136" t="str">
        <f ca="1">IF(I5675&lt;&gt;"",IF(H5635&lt;&gt;"",H5635,NOW()),"")</f>
        <v/>
      </c>
      <c r="J5635" s="136" t="str">
        <f ca="1">IF(K5675&lt;&gt;"", IF(J5635&lt;&gt;"",J5635,NOW()),"")</f>
        <v/>
      </c>
      <c r="K5635" s="105"/>
      <c r="L5635" s="91"/>
    </row>
    <row r="5636" spans="2:12">
      <c r="B5636" s="91"/>
      <c r="C5636" s="13"/>
      <c r="D5636" s="43"/>
      <c r="E5636" s="13"/>
      <c r="F5636" s="13"/>
      <c r="G5636" s="232"/>
      <c r="H5636" s="136" t="str">
        <f ca="1">IF(I5676&lt;&gt;"",IF(H5636&lt;&gt;"",H5636,NOW()),"")</f>
        <v/>
      </c>
      <c r="J5636" s="136" t="str">
        <f ca="1">IF(K5676&lt;&gt;"", IF(J5636&lt;&gt;"",J5636,NOW()),"")</f>
        <v/>
      </c>
      <c r="K5636" s="105"/>
      <c r="L5636" s="91"/>
    </row>
    <row r="5637" spans="2:12">
      <c r="B5637" s="91"/>
      <c r="C5637" s="13"/>
      <c r="D5637" s="43"/>
      <c r="E5637" s="13"/>
      <c r="F5637" s="13"/>
      <c r="G5637" s="232"/>
      <c r="H5637" s="136" t="str">
        <f ca="1">IF(I5677&lt;&gt;"",IF(H5637&lt;&gt;"",H5637,NOW()),"")</f>
        <v/>
      </c>
      <c r="J5637" s="136" t="str">
        <f ca="1">IF(K5677&lt;&gt;"", IF(J5637&lt;&gt;"",J5637,NOW()),"")</f>
        <v/>
      </c>
      <c r="K5637" s="105"/>
      <c r="L5637" s="91"/>
    </row>
    <row r="5638" spans="2:12">
      <c r="B5638" s="91"/>
      <c r="C5638" s="13"/>
      <c r="D5638" s="43"/>
      <c r="E5638" s="13"/>
      <c r="F5638" s="13"/>
      <c r="G5638" s="232"/>
      <c r="H5638" s="136" t="str">
        <f ca="1">IF(I5678&lt;&gt;"",IF(H5638&lt;&gt;"",H5638,NOW()),"")</f>
        <v/>
      </c>
      <c r="J5638" s="136" t="str">
        <f ca="1">IF(K5678&lt;&gt;"", IF(J5638&lt;&gt;"",J5638,NOW()),"")</f>
        <v/>
      </c>
      <c r="K5638" s="105"/>
      <c r="L5638" s="91"/>
    </row>
    <row r="5639" spans="2:12">
      <c r="B5639" s="91"/>
      <c r="C5639" s="13"/>
      <c r="D5639" s="43"/>
      <c r="E5639" s="13"/>
      <c r="F5639" s="13"/>
      <c r="G5639" s="232"/>
      <c r="H5639" s="136" t="str">
        <f ca="1">IF(I5679&lt;&gt;"",IF(H5639&lt;&gt;"",H5639,NOW()),"")</f>
        <v/>
      </c>
      <c r="J5639" s="136" t="str">
        <f ca="1">IF(K5679&lt;&gt;"", IF(J5639&lt;&gt;"",J5639,NOW()),"")</f>
        <v/>
      </c>
      <c r="K5639" s="105"/>
      <c r="L5639" s="91"/>
    </row>
    <row r="5640" spans="2:12">
      <c r="B5640" s="91"/>
      <c r="C5640" s="13"/>
      <c r="D5640" s="43"/>
      <c r="E5640" s="13"/>
      <c r="F5640" s="13"/>
      <c r="G5640" s="232"/>
      <c r="H5640" s="136" t="str">
        <f ca="1">IF(I5680&lt;&gt;"",IF(H5640&lt;&gt;"",H5640,NOW()),"")</f>
        <v/>
      </c>
      <c r="J5640" s="136" t="str">
        <f ca="1">IF(K5680&lt;&gt;"", IF(J5640&lt;&gt;"",J5640,NOW()),"")</f>
        <v/>
      </c>
      <c r="K5640" s="105"/>
      <c r="L5640" s="91"/>
    </row>
    <row r="5641" spans="2:12">
      <c r="B5641" s="91"/>
      <c r="C5641" s="13"/>
      <c r="D5641" s="43"/>
      <c r="E5641" s="13"/>
      <c r="F5641" s="13"/>
      <c r="G5641" s="232"/>
      <c r="H5641" s="136" t="str">
        <f ca="1">IF(I5681&lt;&gt;"",IF(H5641&lt;&gt;"",H5641,NOW()),"")</f>
        <v/>
      </c>
      <c r="J5641" s="136" t="str">
        <f ca="1">IF(K5681&lt;&gt;"", IF(J5641&lt;&gt;"",J5641,NOW()),"")</f>
        <v/>
      </c>
      <c r="K5641" s="105"/>
      <c r="L5641" s="91"/>
    </row>
    <row r="5642" spans="2:12">
      <c r="B5642" s="91"/>
      <c r="C5642" s="13"/>
      <c r="D5642" s="43"/>
      <c r="E5642" s="13"/>
      <c r="F5642" s="13"/>
      <c r="G5642" s="232"/>
      <c r="H5642" s="136" t="str">
        <f ca="1">IF(I5682&lt;&gt;"",IF(H5642&lt;&gt;"",H5642,NOW()),"")</f>
        <v/>
      </c>
      <c r="J5642" s="136" t="str">
        <f ca="1">IF(K5682&lt;&gt;"", IF(J5642&lt;&gt;"",J5642,NOW()),"")</f>
        <v/>
      </c>
      <c r="K5642" s="105"/>
      <c r="L5642" s="91"/>
    </row>
    <row r="5643" spans="2:12">
      <c r="B5643" s="91"/>
      <c r="C5643" s="13"/>
      <c r="D5643" s="43"/>
      <c r="E5643" s="13"/>
      <c r="F5643" s="13"/>
      <c r="G5643" s="232"/>
      <c r="H5643" s="136" t="str">
        <f ca="1">IF(I5683&lt;&gt;"",IF(H5643&lt;&gt;"",H5643,NOW()),"")</f>
        <v/>
      </c>
      <c r="J5643" s="136" t="str">
        <f ca="1">IF(K5683&lt;&gt;"", IF(J5643&lt;&gt;"",J5643,NOW()),"")</f>
        <v/>
      </c>
      <c r="K5643" s="105"/>
      <c r="L5643" s="91"/>
    </row>
    <row r="5644" spans="2:12">
      <c r="B5644" s="91"/>
      <c r="C5644" s="13"/>
      <c r="D5644" s="43"/>
      <c r="E5644" s="13"/>
      <c r="F5644" s="13"/>
      <c r="G5644" s="232"/>
      <c r="H5644" s="136" t="str">
        <f ca="1">IF(I5684&lt;&gt;"",IF(H5644&lt;&gt;"",H5644,NOW()),"")</f>
        <v/>
      </c>
      <c r="J5644" s="136" t="str">
        <f ca="1">IF(K5684&lt;&gt;"", IF(J5644&lt;&gt;"",J5644,NOW()),"")</f>
        <v/>
      </c>
      <c r="K5644" s="105"/>
      <c r="L5644" s="91"/>
    </row>
    <row r="5645" spans="2:12">
      <c r="B5645" s="91"/>
      <c r="C5645" s="13"/>
      <c r="D5645" s="43"/>
      <c r="E5645" s="13"/>
      <c r="F5645" s="13"/>
      <c r="G5645" s="232"/>
      <c r="H5645" s="136" t="str">
        <f ca="1">IF(I5685&lt;&gt;"",IF(H5645&lt;&gt;"",H5645,NOW()),"")</f>
        <v/>
      </c>
      <c r="J5645" s="136" t="str">
        <f ca="1">IF(K5685&lt;&gt;"", IF(J5645&lt;&gt;"",J5645,NOW()),"")</f>
        <v/>
      </c>
      <c r="K5645" s="105"/>
      <c r="L5645" s="91"/>
    </row>
    <row r="5646" spans="2:12">
      <c r="B5646" s="91"/>
      <c r="C5646" s="13"/>
      <c r="D5646" s="43"/>
      <c r="E5646" s="13"/>
      <c r="F5646" s="13"/>
      <c r="G5646" s="232"/>
      <c r="H5646" s="136" t="str">
        <f ca="1">IF(I5686&lt;&gt;"",IF(H5646&lt;&gt;"",H5646,NOW()),"")</f>
        <v/>
      </c>
      <c r="J5646" s="136" t="str">
        <f ca="1">IF(K5686&lt;&gt;"", IF(J5646&lt;&gt;"",J5646,NOW()),"")</f>
        <v/>
      </c>
      <c r="K5646" s="105"/>
      <c r="L5646" s="91"/>
    </row>
    <row r="5647" spans="2:12">
      <c r="B5647" s="91"/>
      <c r="C5647" s="13"/>
      <c r="D5647" s="43"/>
      <c r="E5647" s="13"/>
      <c r="F5647" s="13"/>
      <c r="G5647" s="232"/>
      <c r="H5647" s="136" t="str">
        <f ca="1">IF(I5687&lt;&gt;"",IF(H5647&lt;&gt;"",H5647,NOW()),"")</f>
        <v/>
      </c>
      <c r="J5647" s="136" t="str">
        <f ca="1">IF(K5687&lt;&gt;"", IF(J5647&lt;&gt;"",J5647,NOW()),"")</f>
        <v/>
      </c>
      <c r="K5647" s="105"/>
      <c r="L5647" s="91"/>
    </row>
    <row r="5648" spans="2:12">
      <c r="B5648" s="91"/>
      <c r="C5648" s="13"/>
      <c r="D5648" s="43"/>
      <c r="E5648" s="13"/>
      <c r="F5648" s="13"/>
      <c r="G5648" s="232"/>
      <c r="H5648" s="136" t="str">
        <f ca="1">IF(I5688&lt;&gt;"",IF(H5648&lt;&gt;"",H5648,NOW()),"")</f>
        <v/>
      </c>
      <c r="J5648" s="136" t="str">
        <f ca="1">IF(K5688&lt;&gt;"", IF(J5648&lt;&gt;"",J5648,NOW()),"")</f>
        <v/>
      </c>
      <c r="K5648" s="105"/>
      <c r="L5648" s="91"/>
    </row>
    <row r="5649" spans="2:12">
      <c r="B5649" s="91"/>
      <c r="C5649" s="13"/>
      <c r="D5649" s="43"/>
      <c r="E5649" s="13"/>
      <c r="F5649" s="13"/>
      <c r="G5649" s="232"/>
      <c r="H5649" s="136" t="str">
        <f ca="1">IF(I5689&lt;&gt;"",IF(H5649&lt;&gt;"",H5649,NOW()),"")</f>
        <v/>
      </c>
      <c r="J5649" s="136" t="str">
        <f ca="1">IF(K5689&lt;&gt;"", IF(J5649&lt;&gt;"",J5649,NOW()),"")</f>
        <v/>
      </c>
      <c r="K5649" s="105"/>
      <c r="L5649" s="91"/>
    </row>
    <row r="5650" spans="2:12">
      <c r="B5650" s="91"/>
      <c r="C5650" s="13"/>
      <c r="D5650" s="43"/>
      <c r="E5650" s="13"/>
      <c r="F5650" s="13"/>
      <c r="G5650" s="232"/>
      <c r="H5650" s="136" t="str">
        <f ca="1">IF(I5690&lt;&gt;"",IF(H5650&lt;&gt;"",H5650,NOW()),"")</f>
        <v/>
      </c>
      <c r="J5650" s="136" t="str">
        <f ca="1">IF(K5690&lt;&gt;"", IF(J5650&lt;&gt;"",J5650,NOW()),"")</f>
        <v/>
      </c>
      <c r="K5650" s="105"/>
      <c r="L5650" s="91"/>
    </row>
    <row r="5651" spans="2:12">
      <c r="B5651" s="91"/>
      <c r="C5651" s="13"/>
      <c r="D5651" s="43"/>
      <c r="E5651" s="13"/>
      <c r="F5651" s="13"/>
      <c r="G5651" s="232"/>
      <c r="H5651" s="136" t="str">
        <f ca="1">IF(I5691&lt;&gt;"",IF(H5651&lt;&gt;"",H5651,NOW()),"")</f>
        <v/>
      </c>
      <c r="J5651" s="136" t="str">
        <f ca="1">IF(K5691&lt;&gt;"", IF(J5651&lt;&gt;"",J5651,NOW()),"")</f>
        <v/>
      </c>
      <c r="K5651" s="105"/>
      <c r="L5651" s="91"/>
    </row>
    <row r="5652" spans="2:12">
      <c r="B5652" s="91"/>
      <c r="C5652" s="13"/>
      <c r="D5652" s="43"/>
      <c r="E5652" s="13"/>
      <c r="F5652" s="13"/>
      <c r="G5652" s="232"/>
      <c r="H5652" s="136" t="str">
        <f ca="1">IF(I5692&lt;&gt;"",IF(H5652&lt;&gt;"",H5652,NOW()),"")</f>
        <v/>
      </c>
      <c r="J5652" s="136" t="str">
        <f ca="1">IF(K5692&lt;&gt;"", IF(J5652&lt;&gt;"",J5652,NOW()),"")</f>
        <v/>
      </c>
      <c r="K5652" s="105"/>
      <c r="L5652" s="91"/>
    </row>
    <row r="5653" spans="2:12">
      <c r="B5653" s="91"/>
      <c r="C5653" s="13"/>
      <c r="D5653" s="43"/>
      <c r="E5653" s="13"/>
      <c r="F5653" s="13"/>
      <c r="G5653" s="232"/>
      <c r="H5653" s="136" t="str">
        <f ca="1">IF(I5693&lt;&gt;"",IF(H5653&lt;&gt;"",H5653,NOW()),"")</f>
        <v/>
      </c>
      <c r="J5653" s="136" t="str">
        <f ca="1">IF(K5693&lt;&gt;"", IF(J5653&lt;&gt;"",J5653,NOW()),"")</f>
        <v/>
      </c>
      <c r="K5653" s="105"/>
      <c r="L5653" s="91"/>
    </row>
    <row r="5654" spans="2:12">
      <c r="B5654" s="91"/>
      <c r="C5654" s="13"/>
      <c r="D5654" s="43"/>
      <c r="E5654" s="13"/>
      <c r="F5654" s="13"/>
      <c r="G5654" s="232"/>
      <c r="H5654" s="136" t="str">
        <f ca="1">IF(I5694&lt;&gt;"",IF(H5654&lt;&gt;"",H5654,NOW()),"")</f>
        <v/>
      </c>
      <c r="J5654" s="136" t="str">
        <f ca="1">IF(K5694&lt;&gt;"", IF(J5654&lt;&gt;"",J5654,NOW()),"")</f>
        <v/>
      </c>
      <c r="K5654" s="105"/>
      <c r="L5654" s="91"/>
    </row>
    <row r="5655" spans="2:12">
      <c r="B5655" s="91"/>
      <c r="C5655" s="13"/>
      <c r="D5655" s="43"/>
      <c r="E5655" s="13"/>
      <c r="F5655" s="13"/>
      <c r="G5655" s="232"/>
      <c r="H5655" s="136" t="str">
        <f ca="1">IF(I5695&lt;&gt;"",IF(H5655&lt;&gt;"",H5655,NOW()),"")</f>
        <v/>
      </c>
      <c r="J5655" s="136" t="str">
        <f ca="1">IF(K5695&lt;&gt;"", IF(J5655&lt;&gt;"",J5655,NOW()),"")</f>
        <v/>
      </c>
      <c r="K5655" s="105"/>
      <c r="L5655" s="91"/>
    </row>
    <row r="5656" spans="2:12">
      <c r="B5656" s="91"/>
      <c r="C5656" s="13"/>
      <c r="D5656" s="43"/>
      <c r="E5656" s="13"/>
      <c r="F5656" s="13"/>
      <c r="G5656" s="232"/>
      <c r="H5656" s="136" t="str">
        <f ca="1">IF(I5696&lt;&gt;"",IF(H5656&lt;&gt;"",H5656,NOW()),"")</f>
        <v/>
      </c>
      <c r="J5656" s="136" t="str">
        <f ca="1">IF(K5696&lt;&gt;"", IF(J5656&lt;&gt;"",J5656,NOW()),"")</f>
        <v/>
      </c>
      <c r="K5656" s="105"/>
      <c r="L5656" s="91"/>
    </row>
    <row r="5657" spans="2:12">
      <c r="B5657" s="91"/>
      <c r="C5657" s="13"/>
      <c r="D5657" s="43"/>
      <c r="E5657" s="13"/>
      <c r="F5657" s="13"/>
      <c r="G5657" s="232"/>
      <c r="H5657" s="136" t="str">
        <f ca="1">IF(I5697&lt;&gt;"",IF(H5657&lt;&gt;"",H5657,NOW()),"")</f>
        <v/>
      </c>
      <c r="J5657" s="136" t="str">
        <f ca="1">IF(K5697&lt;&gt;"", IF(J5657&lt;&gt;"",J5657,NOW()),"")</f>
        <v/>
      </c>
      <c r="K5657" s="105"/>
      <c r="L5657" s="91"/>
    </row>
    <row r="5658" spans="2:12">
      <c r="B5658" s="91"/>
      <c r="C5658" s="13"/>
      <c r="D5658" s="43"/>
      <c r="E5658" s="13"/>
      <c r="F5658" s="13"/>
      <c r="G5658" s="232"/>
      <c r="H5658" s="136" t="str">
        <f ca="1">IF(I5698&lt;&gt;"",IF(H5658&lt;&gt;"",H5658,NOW()),"")</f>
        <v/>
      </c>
      <c r="J5658" s="136" t="str">
        <f ca="1">IF(K5698&lt;&gt;"", IF(J5658&lt;&gt;"",J5658,NOW()),"")</f>
        <v/>
      </c>
      <c r="K5658" s="105"/>
      <c r="L5658" s="91"/>
    </row>
    <row r="5659" spans="2:12">
      <c r="B5659" s="91"/>
      <c r="C5659" s="13"/>
      <c r="D5659" s="43"/>
      <c r="E5659" s="13"/>
      <c r="F5659" s="13"/>
      <c r="G5659" s="232"/>
      <c r="H5659" s="136" t="str">
        <f ca="1">IF(I5699&lt;&gt;"",IF(H5659&lt;&gt;"",H5659,NOW()),"")</f>
        <v/>
      </c>
      <c r="J5659" s="136" t="str">
        <f ca="1">IF(K5699&lt;&gt;"", IF(J5659&lt;&gt;"",J5659,NOW()),"")</f>
        <v/>
      </c>
      <c r="K5659" s="105"/>
      <c r="L5659" s="91"/>
    </row>
    <row r="5660" spans="2:12">
      <c r="B5660" s="91"/>
      <c r="C5660" s="13"/>
      <c r="D5660" s="43"/>
      <c r="E5660" s="13"/>
      <c r="F5660" s="13"/>
      <c r="G5660" s="232"/>
      <c r="H5660" s="136" t="str">
        <f ca="1">IF(I5700&lt;&gt;"",IF(H5660&lt;&gt;"",H5660,NOW()),"")</f>
        <v/>
      </c>
      <c r="J5660" s="136" t="str">
        <f ca="1">IF(K5700&lt;&gt;"", IF(J5660&lt;&gt;"",J5660,NOW()),"")</f>
        <v/>
      </c>
      <c r="K5660" s="105"/>
      <c r="L5660" s="91"/>
    </row>
    <row r="5661" spans="2:12">
      <c r="B5661" s="91"/>
      <c r="C5661" s="13"/>
      <c r="D5661" s="43"/>
      <c r="E5661" s="13"/>
      <c r="F5661" s="13"/>
      <c r="G5661" s="232"/>
      <c r="H5661" s="136" t="str">
        <f ca="1">IF(I5701&lt;&gt;"",IF(H5661&lt;&gt;"",H5661,NOW()),"")</f>
        <v/>
      </c>
      <c r="J5661" s="136" t="str">
        <f ca="1">IF(K5701&lt;&gt;"", IF(J5661&lt;&gt;"",J5661,NOW()),"")</f>
        <v/>
      </c>
      <c r="K5661" s="105"/>
      <c r="L5661" s="91"/>
    </row>
    <row r="5662" spans="2:12">
      <c r="B5662" s="91"/>
      <c r="C5662" s="13"/>
      <c r="D5662" s="43"/>
      <c r="E5662" s="13"/>
      <c r="F5662" s="13"/>
      <c r="G5662" s="232"/>
      <c r="H5662" s="136" t="str">
        <f ca="1">IF(I5702&lt;&gt;"",IF(H5662&lt;&gt;"",H5662,NOW()),"")</f>
        <v/>
      </c>
      <c r="J5662" s="136" t="str">
        <f ca="1">IF(K5702&lt;&gt;"", IF(J5662&lt;&gt;"",J5662,NOW()),"")</f>
        <v/>
      </c>
      <c r="K5662" s="105"/>
      <c r="L5662" s="91"/>
    </row>
    <row r="5663" spans="2:12">
      <c r="B5663" s="91"/>
      <c r="C5663" s="13"/>
      <c r="D5663" s="43"/>
      <c r="E5663" s="13"/>
      <c r="F5663" s="13"/>
      <c r="G5663" s="232"/>
      <c r="H5663" s="136" t="str">
        <f ca="1">IF(I5703&lt;&gt;"",IF(H5663&lt;&gt;"",H5663,NOW()),"")</f>
        <v/>
      </c>
      <c r="J5663" s="136" t="str">
        <f ca="1">IF(K5703&lt;&gt;"", IF(J5663&lt;&gt;"",J5663,NOW()),"")</f>
        <v/>
      </c>
      <c r="K5663" s="105"/>
      <c r="L5663" s="91"/>
    </row>
    <row r="5664" spans="2:12">
      <c r="B5664" s="91"/>
      <c r="C5664" s="13"/>
      <c r="D5664" s="43"/>
      <c r="E5664" s="13"/>
      <c r="F5664" s="13"/>
      <c r="G5664" s="232"/>
      <c r="H5664" s="136" t="str">
        <f ca="1">IF(I5704&lt;&gt;"",IF(H5664&lt;&gt;"",H5664,NOW()),"")</f>
        <v/>
      </c>
      <c r="J5664" s="136" t="str">
        <f ca="1">IF(K5704&lt;&gt;"", IF(J5664&lt;&gt;"",J5664,NOW()),"")</f>
        <v/>
      </c>
      <c r="K5664" s="105"/>
      <c r="L5664" s="91"/>
    </row>
    <row r="5665" spans="2:12">
      <c r="B5665" s="91"/>
      <c r="C5665" s="13"/>
      <c r="D5665" s="43"/>
      <c r="E5665" s="13"/>
      <c r="F5665" s="13"/>
      <c r="G5665" s="232"/>
      <c r="H5665" s="136" t="str">
        <f ca="1">IF(I5705&lt;&gt;"",IF(H5665&lt;&gt;"",H5665,NOW()),"")</f>
        <v/>
      </c>
      <c r="J5665" s="136" t="str">
        <f ca="1">IF(K5705&lt;&gt;"", IF(J5665&lt;&gt;"",J5665,NOW()),"")</f>
        <v/>
      </c>
      <c r="K5665" s="105"/>
      <c r="L5665" s="91"/>
    </row>
    <row r="5666" spans="2:12">
      <c r="B5666" s="91"/>
      <c r="C5666" s="13"/>
      <c r="D5666" s="43"/>
      <c r="E5666" s="13"/>
      <c r="F5666" s="13"/>
      <c r="G5666" s="232"/>
      <c r="H5666" s="136" t="str">
        <f ca="1">IF(I5706&lt;&gt;"",IF(H5666&lt;&gt;"",H5666,NOW()),"")</f>
        <v/>
      </c>
      <c r="J5666" s="136" t="str">
        <f ca="1">IF(K5706&lt;&gt;"", IF(J5666&lt;&gt;"",J5666,NOW()),"")</f>
        <v/>
      </c>
      <c r="K5666" s="105"/>
      <c r="L5666" s="91"/>
    </row>
    <row r="5667" spans="2:12">
      <c r="B5667" s="91"/>
      <c r="C5667" s="13"/>
      <c r="D5667" s="43"/>
      <c r="E5667" s="13"/>
      <c r="F5667" s="13"/>
      <c r="G5667" s="232"/>
      <c r="H5667" s="136" t="str">
        <f ca="1">IF(I5707&lt;&gt;"",IF(H5667&lt;&gt;"",H5667,NOW()),"")</f>
        <v/>
      </c>
      <c r="J5667" s="136" t="str">
        <f ca="1">IF(K5707&lt;&gt;"", IF(J5667&lt;&gt;"",J5667,NOW()),"")</f>
        <v/>
      </c>
      <c r="K5667" s="105"/>
      <c r="L5667" s="91"/>
    </row>
    <row r="5668" spans="2:12">
      <c r="B5668" s="91"/>
      <c r="C5668" s="13"/>
      <c r="D5668" s="43"/>
      <c r="E5668" s="13"/>
      <c r="F5668" s="13"/>
      <c r="G5668" s="232"/>
      <c r="H5668" s="136" t="str">
        <f ca="1">IF(I5708&lt;&gt;"",IF(H5668&lt;&gt;"",H5668,NOW()),"")</f>
        <v/>
      </c>
      <c r="J5668" s="136" t="str">
        <f ca="1">IF(K5708&lt;&gt;"", IF(J5668&lt;&gt;"",J5668,NOW()),"")</f>
        <v/>
      </c>
      <c r="K5668" s="105"/>
      <c r="L5668" s="91"/>
    </row>
    <row r="5669" spans="2:12">
      <c r="B5669" s="91"/>
      <c r="C5669" s="13"/>
      <c r="D5669" s="43"/>
      <c r="E5669" s="13"/>
      <c r="F5669" s="13"/>
      <c r="G5669" s="232"/>
      <c r="H5669" s="136" t="str">
        <f ca="1">IF(I5709&lt;&gt;"",IF(H5669&lt;&gt;"",H5669,NOW()),"")</f>
        <v/>
      </c>
      <c r="J5669" s="136" t="str">
        <f ca="1">IF(K5709&lt;&gt;"", IF(J5669&lt;&gt;"",J5669,NOW()),"")</f>
        <v/>
      </c>
      <c r="K5669" s="105"/>
      <c r="L5669" s="91"/>
    </row>
    <row r="5670" spans="2:12">
      <c r="B5670" s="91"/>
      <c r="C5670" s="13"/>
      <c r="D5670" s="43"/>
      <c r="E5670" s="13"/>
      <c r="F5670" s="13"/>
      <c r="G5670" s="232"/>
      <c r="H5670" s="136" t="str">
        <f ca="1">IF(I5710&lt;&gt;"",IF(H5670&lt;&gt;"",H5670,NOW()),"")</f>
        <v/>
      </c>
      <c r="J5670" s="136" t="str">
        <f ca="1">IF(K5710&lt;&gt;"", IF(J5670&lt;&gt;"",J5670,NOW()),"")</f>
        <v/>
      </c>
      <c r="K5670" s="105"/>
      <c r="L5670" s="91"/>
    </row>
    <row r="5671" spans="2:12">
      <c r="B5671" s="91"/>
      <c r="C5671" s="13"/>
      <c r="D5671" s="43"/>
      <c r="E5671" s="13"/>
      <c r="F5671" s="13"/>
      <c r="G5671" s="232"/>
      <c r="H5671" s="136" t="str">
        <f ca="1">IF(I5711&lt;&gt;"",IF(H5671&lt;&gt;"",H5671,NOW()),"")</f>
        <v/>
      </c>
      <c r="J5671" s="136" t="str">
        <f ca="1">IF(K5711&lt;&gt;"", IF(J5671&lt;&gt;"",J5671,NOW()),"")</f>
        <v/>
      </c>
      <c r="K5671" s="105"/>
      <c r="L5671" s="91"/>
    </row>
    <row r="5672" spans="2:12">
      <c r="B5672" s="91"/>
      <c r="C5672" s="13"/>
      <c r="D5672" s="43"/>
      <c r="E5672" s="13"/>
      <c r="F5672" s="13"/>
      <c r="G5672" s="232"/>
      <c r="H5672" s="136" t="str">
        <f ca="1">IF(I5712&lt;&gt;"",IF(H5672&lt;&gt;"",H5672,NOW()),"")</f>
        <v/>
      </c>
      <c r="J5672" s="136" t="str">
        <f ca="1">IF(K5712&lt;&gt;"", IF(J5672&lt;&gt;"",J5672,NOW()),"")</f>
        <v/>
      </c>
      <c r="K5672" s="105"/>
      <c r="L5672" s="91"/>
    </row>
    <row r="5673" spans="2:12">
      <c r="B5673" s="91"/>
      <c r="C5673" s="13"/>
      <c r="D5673" s="43"/>
      <c r="E5673" s="13"/>
      <c r="F5673" s="13"/>
      <c r="G5673" s="232"/>
      <c r="H5673" s="136" t="str">
        <f ca="1">IF(I5713&lt;&gt;"",IF(H5673&lt;&gt;"",H5673,NOW()),"")</f>
        <v/>
      </c>
      <c r="J5673" s="136" t="str">
        <f ca="1">IF(K5713&lt;&gt;"", IF(J5673&lt;&gt;"",J5673,NOW()),"")</f>
        <v/>
      </c>
      <c r="K5673" s="105"/>
      <c r="L5673" s="91"/>
    </row>
    <row r="5674" spans="2:12">
      <c r="B5674" s="91"/>
      <c r="C5674" s="13"/>
      <c r="D5674" s="43"/>
      <c r="E5674" s="13"/>
      <c r="F5674" s="13"/>
      <c r="G5674" s="232"/>
      <c r="H5674" s="136" t="str">
        <f ca="1">IF(I5714&lt;&gt;"",IF(H5674&lt;&gt;"",H5674,NOW()),"")</f>
        <v/>
      </c>
      <c r="J5674" s="136" t="str">
        <f ca="1">IF(K5714&lt;&gt;"", IF(J5674&lt;&gt;"",J5674,NOW()),"")</f>
        <v/>
      </c>
      <c r="K5674" s="105"/>
      <c r="L5674" s="91"/>
    </row>
    <row r="5675" spans="2:12">
      <c r="B5675" s="91"/>
      <c r="C5675" s="13"/>
      <c r="D5675" s="43"/>
      <c r="E5675" s="13"/>
      <c r="F5675" s="13"/>
      <c r="G5675" s="232"/>
      <c r="H5675" s="136" t="str">
        <f ca="1">IF(I5715&lt;&gt;"",IF(H5675&lt;&gt;"",H5675,NOW()),"")</f>
        <v/>
      </c>
      <c r="J5675" s="136" t="str">
        <f ca="1">IF(K5715&lt;&gt;"", IF(J5675&lt;&gt;"",J5675,NOW()),"")</f>
        <v/>
      </c>
      <c r="K5675" s="105"/>
      <c r="L5675" s="91"/>
    </row>
    <row r="5676" spans="2:12">
      <c r="B5676" s="91"/>
      <c r="C5676" s="13"/>
      <c r="D5676" s="43"/>
      <c r="E5676" s="13"/>
      <c r="F5676" s="13"/>
      <c r="G5676" s="232"/>
      <c r="H5676" s="136" t="str">
        <f ca="1">IF(I5716&lt;&gt;"",IF(H5676&lt;&gt;"",H5676,NOW()),"")</f>
        <v/>
      </c>
      <c r="J5676" s="136" t="str">
        <f ca="1">IF(K5716&lt;&gt;"", IF(J5676&lt;&gt;"",J5676,NOW()),"")</f>
        <v/>
      </c>
      <c r="K5676" s="105"/>
      <c r="L5676" s="91"/>
    </row>
    <row r="5677" spans="2:12">
      <c r="B5677" s="91"/>
      <c r="C5677" s="13"/>
      <c r="D5677" s="43"/>
      <c r="E5677" s="13"/>
      <c r="F5677" s="13"/>
      <c r="G5677" s="232"/>
      <c r="H5677" s="136" t="str">
        <f ca="1">IF(I5717&lt;&gt;"",IF(H5677&lt;&gt;"",H5677,NOW()),"")</f>
        <v/>
      </c>
      <c r="J5677" s="136" t="str">
        <f ca="1">IF(K5717&lt;&gt;"", IF(J5677&lt;&gt;"",J5677,NOW()),"")</f>
        <v/>
      </c>
      <c r="K5677" s="105"/>
      <c r="L5677" s="91"/>
    </row>
    <row r="5678" spans="2:12">
      <c r="B5678" s="91"/>
      <c r="C5678" s="13"/>
      <c r="D5678" s="43"/>
      <c r="E5678" s="13"/>
      <c r="F5678" s="13"/>
      <c r="G5678" s="232"/>
      <c r="H5678" s="136" t="str">
        <f ca="1">IF(I5718&lt;&gt;"",IF(H5678&lt;&gt;"",H5678,NOW()),"")</f>
        <v/>
      </c>
      <c r="J5678" s="136" t="str">
        <f ca="1">IF(K5718&lt;&gt;"", IF(J5678&lt;&gt;"",J5678,NOW()),"")</f>
        <v/>
      </c>
      <c r="K5678" s="105"/>
      <c r="L5678" s="91"/>
    </row>
    <row r="5679" spans="2:12">
      <c r="B5679" s="91"/>
      <c r="C5679" s="13"/>
      <c r="D5679" s="43"/>
      <c r="E5679" s="13"/>
      <c r="F5679" s="13"/>
      <c r="G5679" s="232"/>
      <c r="H5679" s="136" t="str">
        <f ca="1">IF(I5719&lt;&gt;"",IF(H5679&lt;&gt;"",H5679,NOW()),"")</f>
        <v/>
      </c>
      <c r="J5679" s="136" t="str">
        <f ca="1">IF(K5719&lt;&gt;"", IF(J5679&lt;&gt;"",J5679,NOW()),"")</f>
        <v/>
      </c>
      <c r="K5679" s="105"/>
      <c r="L5679" s="91"/>
    </row>
    <row r="5680" spans="2:12">
      <c r="B5680" s="91"/>
      <c r="C5680" s="13"/>
      <c r="D5680" s="43"/>
      <c r="E5680" s="13"/>
      <c r="F5680" s="13"/>
      <c r="G5680" s="232"/>
      <c r="H5680" s="136" t="str">
        <f ca="1">IF(I5720&lt;&gt;"",IF(H5680&lt;&gt;"",H5680,NOW()),"")</f>
        <v/>
      </c>
      <c r="J5680" s="136" t="str">
        <f ca="1">IF(K5720&lt;&gt;"", IF(J5680&lt;&gt;"",J5680,NOW()),"")</f>
        <v/>
      </c>
      <c r="K5680" s="105"/>
      <c r="L5680" s="91"/>
    </row>
    <row r="5681" spans="2:12">
      <c r="B5681" s="91"/>
      <c r="C5681" s="13"/>
      <c r="D5681" s="43"/>
      <c r="E5681" s="13"/>
      <c r="F5681" s="13"/>
      <c r="G5681" s="232"/>
      <c r="H5681" s="136" t="str">
        <f ca="1">IF(I5721&lt;&gt;"",IF(H5681&lt;&gt;"",H5681,NOW()),"")</f>
        <v/>
      </c>
      <c r="J5681" s="136" t="str">
        <f ca="1">IF(K5721&lt;&gt;"", IF(J5681&lt;&gt;"",J5681,NOW()),"")</f>
        <v/>
      </c>
      <c r="K5681" s="105"/>
      <c r="L5681" s="91"/>
    </row>
    <row r="5682" spans="2:12">
      <c r="B5682" s="91"/>
      <c r="C5682" s="13"/>
      <c r="D5682" s="43"/>
      <c r="E5682" s="13"/>
      <c r="F5682" s="13"/>
      <c r="G5682" s="232"/>
      <c r="H5682" s="136" t="str">
        <f ca="1">IF(I5722&lt;&gt;"",IF(H5682&lt;&gt;"",H5682,NOW()),"")</f>
        <v/>
      </c>
      <c r="J5682" s="136" t="str">
        <f ca="1">IF(K5722&lt;&gt;"", IF(J5682&lt;&gt;"",J5682,NOW()),"")</f>
        <v/>
      </c>
      <c r="K5682" s="105"/>
      <c r="L5682" s="91"/>
    </row>
    <row r="5683" spans="2:12">
      <c r="B5683" s="91"/>
      <c r="C5683" s="13"/>
      <c r="D5683" s="43"/>
      <c r="E5683" s="13"/>
      <c r="F5683" s="13"/>
      <c r="G5683" s="232"/>
      <c r="H5683" s="136" t="str">
        <f ca="1">IF(I5723&lt;&gt;"",IF(H5683&lt;&gt;"",H5683,NOW()),"")</f>
        <v/>
      </c>
      <c r="J5683" s="136" t="str">
        <f ca="1">IF(K5723&lt;&gt;"", IF(J5683&lt;&gt;"",J5683,NOW()),"")</f>
        <v/>
      </c>
      <c r="K5683" s="105"/>
      <c r="L5683" s="91"/>
    </row>
    <row r="5684" spans="2:12">
      <c r="B5684" s="91"/>
      <c r="C5684" s="13"/>
      <c r="D5684" s="43"/>
      <c r="E5684" s="13"/>
      <c r="F5684" s="13"/>
      <c r="G5684" s="232"/>
      <c r="H5684" s="136" t="str">
        <f ca="1">IF(I5724&lt;&gt;"",IF(H5684&lt;&gt;"",H5684,NOW()),"")</f>
        <v/>
      </c>
      <c r="J5684" s="136" t="str">
        <f ca="1">IF(K5724&lt;&gt;"", IF(J5684&lt;&gt;"",J5684,NOW()),"")</f>
        <v/>
      </c>
      <c r="K5684" s="105"/>
      <c r="L5684" s="91"/>
    </row>
    <row r="5685" spans="2:12">
      <c r="B5685" s="91"/>
      <c r="C5685" s="13"/>
      <c r="D5685" s="43"/>
      <c r="E5685" s="13"/>
      <c r="F5685" s="13"/>
      <c r="G5685" s="232"/>
      <c r="H5685" s="136" t="str">
        <f ca="1">IF(I5725&lt;&gt;"",IF(H5685&lt;&gt;"",H5685,NOW()),"")</f>
        <v/>
      </c>
      <c r="J5685" s="136" t="str">
        <f ca="1">IF(K5725&lt;&gt;"", IF(J5685&lt;&gt;"",J5685,NOW()),"")</f>
        <v/>
      </c>
      <c r="K5685" s="105"/>
      <c r="L5685" s="91"/>
    </row>
    <row r="5686" spans="2:12">
      <c r="B5686" s="91"/>
      <c r="C5686" s="13"/>
      <c r="D5686" s="43"/>
      <c r="E5686" s="13"/>
      <c r="F5686" s="13"/>
      <c r="G5686" s="232"/>
      <c r="H5686" s="136" t="str">
        <f ca="1">IF(I5726&lt;&gt;"",IF(H5686&lt;&gt;"",H5686,NOW()),"")</f>
        <v/>
      </c>
      <c r="J5686" s="136" t="str">
        <f ca="1">IF(K5726&lt;&gt;"", IF(J5686&lt;&gt;"",J5686,NOW()),"")</f>
        <v/>
      </c>
      <c r="K5686" s="105"/>
      <c r="L5686" s="91"/>
    </row>
    <row r="5687" spans="2:12">
      <c r="B5687" s="91"/>
      <c r="C5687" s="13"/>
      <c r="D5687" s="43"/>
      <c r="E5687" s="13"/>
      <c r="F5687" s="13"/>
      <c r="G5687" s="232"/>
      <c r="H5687" s="136" t="str">
        <f ca="1">IF(I5727&lt;&gt;"",IF(H5687&lt;&gt;"",H5687,NOW()),"")</f>
        <v/>
      </c>
      <c r="J5687" s="136" t="str">
        <f ca="1">IF(K5727&lt;&gt;"", IF(J5687&lt;&gt;"",J5687,NOW()),"")</f>
        <v/>
      </c>
      <c r="K5687" s="105"/>
      <c r="L5687" s="91"/>
    </row>
    <row r="5688" spans="2:12">
      <c r="B5688" s="91"/>
      <c r="C5688" s="13"/>
      <c r="D5688" s="43"/>
      <c r="E5688" s="13"/>
      <c r="F5688" s="13"/>
      <c r="G5688" s="232"/>
      <c r="H5688" s="136" t="str">
        <f ca="1">IF(I5728&lt;&gt;"",IF(H5688&lt;&gt;"",H5688,NOW()),"")</f>
        <v/>
      </c>
      <c r="J5688" s="136" t="str">
        <f ca="1">IF(K5728&lt;&gt;"", IF(J5688&lt;&gt;"",J5688,NOW()),"")</f>
        <v/>
      </c>
      <c r="K5688" s="105"/>
      <c r="L5688" s="91"/>
    </row>
    <row r="5689" spans="2:12">
      <c r="B5689" s="91"/>
      <c r="C5689" s="13"/>
      <c r="D5689" s="43"/>
      <c r="E5689" s="13"/>
      <c r="F5689" s="13"/>
      <c r="G5689" s="232"/>
      <c r="H5689" s="136" t="str">
        <f ca="1">IF(I5729&lt;&gt;"",IF(H5689&lt;&gt;"",H5689,NOW()),"")</f>
        <v/>
      </c>
      <c r="J5689" s="136" t="str">
        <f ca="1">IF(K5729&lt;&gt;"", IF(J5689&lt;&gt;"",J5689,NOW()),"")</f>
        <v/>
      </c>
      <c r="K5689" s="105"/>
      <c r="L5689" s="91"/>
    </row>
    <row r="5690" spans="2:12">
      <c r="B5690" s="91"/>
      <c r="C5690" s="13"/>
      <c r="D5690" s="43"/>
      <c r="E5690" s="13"/>
      <c r="F5690" s="13"/>
      <c r="G5690" s="232"/>
      <c r="H5690" s="136" t="str">
        <f ca="1">IF(I5730&lt;&gt;"",IF(H5690&lt;&gt;"",H5690,NOW()),"")</f>
        <v/>
      </c>
      <c r="J5690" s="136" t="str">
        <f ca="1">IF(K5730&lt;&gt;"", IF(J5690&lt;&gt;"",J5690,NOW()),"")</f>
        <v/>
      </c>
      <c r="K5690" s="105"/>
      <c r="L5690" s="91"/>
    </row>
    <row r="5691" spans="2:12">
      <c r="B5691" s="91"/>
      <c r="C5691" s="13"/>
      <c r="D5691" s="43"/>
      <c r="E5691" s="13"/>
      <c r="F5691" s="13"/>
      <c r="G5691" s="232"/>
      <c r="H5691" s="136" t="str">
        <f ca="1">IF(I5731&lt;&gt;"",IF(H5691&lt;&gt;"",H5691,NOW()),"")</f>
        <v/>
      </c>
      <c r="J5691" s="136" t="str">
        <f ca="1">IF(K5731&lt;&gt;"", IF(J5691&lt;&gt;"",J5691,NOW()),"")</f>
        <v/>
      </c>
      <c r="K5691" s="105"/>
      <c r="L5691" s="91"/>
    </row>
    <row r="5692" spans="2:12">
      <c r="B5692" s="91"/>
      <c r="C5692" s="13"/>
      <c r="D5692" s="43"/>
      <c r="E5692" s="13"/>
      <c r="F5692" s="13"/>
      <c r="G5692" s="232"/>
      <c r="H5692" s="136" t="str">
        <f ca="1">IF(I5732&lt;&gt;"",IF(H5692&lt;&gt;"",H5692,NOW()),"")</f>
        <v/>
      </c>
      <c r="J5692" s="136" t="str">
        <f ca="1">IF(K5732&lt;&gt;"", IF(J5692&lt;&gt;"",J5692,NOW()),"")</f>
        <v/>
      </c>
      <c r="K5692" s="105"/>
      <c r="L5692" s="91"/>
    </row>
    <row r="5693" spans="2:12">
      <c r="B5693" s="91"/>
      <c r="C5693" s="13"/>
      <c r="D5693" s="43"/>
      <c r="E5693" s="13"/>
      <c r="F5693" s="13"/>
      <c r="G5693" s="232"/>
      <c r="H5693" s="136" t="str">
        <f ca="1">IF(I5733&lt;&gt;"",IF(H5693&lt;&gt;"",H5693,NOW()),"")</f>
        <v/>
      </c>
      <c r="J5693" s="136" t="str">
        <f ca="1">IF(K5733&lt;&gt;"", IF(J5693&lt;&gt;"",J5693,NOW()),"")</f>
        <v/>
      </c>
      <c r="K5693" s="105"/>
      <c r="L5693" s="91"/>
    </row>
    <row r="5694" spans="2:12">
      <c r="B5694" s="91"/>
      <c r="C5694" s="13"/>
      <c r="D5694" s="43"/>
      <c r="E5694" s="13"/>
      <c r="F5694" s="13"/>
      <c r="G5694" s="232"/>
      <c r="H5694" s="136" t="str">
        <f ca="1">IF(I5734&lt;&gt;"",IF(H5694&lt;&gt;"",H5694,NOW()),"")</f>
        <v/>
      </c>
      <c r="J5694" s="136" t="str">
        <f ca="1">IF(K5734&lt;&gt;"", IF(J5694&lt;&gt;"",J5694,NOW()),"")</f>
        <v/>
      </c>
      <c r="K5694" s="105"/>
      <c r="L5694" s="91"/>
    </row>
    <row r="5695" spans="2:12">
      <c r="B5695" s="91"/>
      <c r="C5695" s="13"/>
      <c r="D5695" s="43"/>
      <c r="E5695" s="13"/>
      <c r="F5695" s="13"/>
      <c r="G5695" s="232"/>
      <c r="H5695" s="136" t="str">
        <f ca="1">IF(I5735&lt;&gt;"",IF(H5695&lt;&gt;"",H5695,NOW()),"")</f>
        <v/>
      </c>
      <c r="J5695" s="136" t="str">
        <f ca="1">IF(K5735&lt;&gt;"", IF(J5695&lt;&gt;"",J5695,NOW()),"")</f>
        <v/>
      </c>
      <c r="K5695" s="105"/>
      <c r="L5695" s="91"/>
    </row>
    <row r="5696" spans="2:12">
      <c r="B5696" s="91"/>
      <c r="C5696" s="13"/>
      <c r="D5696" s="43"/>
      <c r="E5696" s="13"/>
      <c r="F5696" s="13"/>
      <c r="G5696" s="232"/>
      <c r="H5696" s="136" t="str">
        <f ca="1">IF(I5736&lt;&gt;"",IF(H5696&lt;&gt;"",H5696,NOW()),"")</f>
        <v/>
      </c>
      <c r="J5696" s="136" t="str">
        <f ca="1">IF(K5736&lt;&gt;"", IF(J5696&lt;&gt;"",J5696,NOW()),"")</f>
        <v/>
      </c>
      <c r="K5696" s="105"/>
      <c r="L5696" s="91"/>
    </row>
    <row r="5697" spans="2:12">
      <c r="B5697" s="91"/>
      <c r="C5697" s="13"/>
      <c r="D5697" s="43"/>
      <c r="E5697" s="13"/>
      <c r="F5697" s="13"/>
      <c r="G5697" s="232"/>
      <c r="H5697" s="136" t="str">
        <f ca="1">IF(I5737&lt;&gt;"",IF(H5697&lt;&gt;"",H5697,NOW()),"")</f>
        <v/>
      </c>
      <c r="J5697" s="136" t="str">
        <f ca="1">IF(K5737&lt;&gt;"", IF(J5697&lt;&gt;"",J5697,NOW()),"")</f>
        <v/>
      </c>
      <c r="K5697" s="105"/>
      <c r="L5697" s="91"/>
    </row>
    <row r="5698" spans="2:12">
      <c r="B5698" s="91"/>
      <c r="C5698" s="13"/>
      <c r="D5698" s="43"/>
      <c r="E5698" s="13"/>
      <c r="F5698" s="13"/>
      <c r="G5698" s="232"/>
      <c r="H5698" s="136" t="str">
        <f ca="1">IF(I5738&lt;&gt;"",IF(H5698&lt;&gt;"",H5698,NOW()),"")</f>
        <v/>
      </c>
      <c r="J5698" s="136" t="str">
        <f ca="1">IF(K5738&lt;&gt;"", IF(J5698&lt;&gt;"",J5698,NOW()),"")</f>
        <v/>
      </c>
      <c r="K5698" s="105"/>
      <c r="L5698" s="91"/>
    </row>
    <row r="5699" spans="2:12">
      <c r="B5699" s="91"/>
      <c r="C5699" s="13"/>
      <c r="D5699" s="43"/>
      <c r="E5699" s="13"/>
      <c r="F5699" s="13"/>
      <c r="G5699" s="232"/>
      <c r="H5699" s="136" t="str">
        <f ca="1">IF(I5739&lt;&gt;"",IF(H5699&lt;&gt;"",H5699,NOW()),"")</f>
        <v/>
      </c>
      <c r="J5699" s="136" t="str">
        <f ca="1">IF(K5739&lt;&gt;"", IF(J5699&lt;&gt;"",J5699,NOW()),"")</f>
        <v/>
      </c>
      <c r="K5699" s="105"/>
      <c r="L5699" s="91"/>
    </row>
    <row r="5700" spans="2:12">
      <c r="B5700" s="91"/>
      <c r="C5700" s="13"/>
      <c r="D5700" s="43"/>
      <c r="E5700" s="13"/>
      <c r="F5700" s="13"/>
      <c r="G5700" s="232"/>
      <c r="H5700" s="136" t="str">
        <f ca="1">IF(I5740&lt;&gt;"",IF(H5700&lt;&gt;"",H5700,NOW()),"")</f>
        <v/>
      </c>
      <c r="J5700" s="136" t="str">
        <f ca="1">IF(K5740&lt;&gt;"", IF(J5700&lt;&gt;"",J5700,NOW()),"")</f>
        <v/>
      </c>
      <c r="K5700" s="105"/>
      <c r="L5700" s="91"/>
    </row>
    <row r="5701" spans="2:12">
      <c r="B5701" s="91"/>
      <c r="C5701" s="13"/>
      <c r="D5701" s="43"/>
      <c r="E5701" s="13"/>
      <c r="F5701" s="13"/>
      <c r="G5701" s="232"/>
      <c r="H5701" s="136" t="str">
        <f ca="1">IF(I5741&lt;&gt;"",IF(H5701&lt;&gt;"",H5701,NOW()),"")</f>
        <v/>
      </c>
      <c r="J5701" s="136" t="str">
        <f ca="1">IF(K5741&lt;&gt;"", IF(J5701&lt;&gt;"",J5701,NOW()),"")</f>
        <v/>
      </c>
      <c r="K5701" s="105"/>
      <c r="L5701" s="91"/>
    </row>
    <row r="5702" spans="2:12">
      <c r="B5702" s="91"/>
      <c r="C5702" s="13"/>
      <c r="D5702" s="43"/>
      <c r="E5702" s="13"/>
      <c r="F5702" s="13"/>
      <c r="G5702" s="232"/>
      <c r="H5702" s="136" t="str">
        <f ca="1">IF(I5742&lt;&gt;"",IF(H5702&lt;&gt;"",H5702,NOW()),"")</f>
        <v/>
      </c>
      <c r="J5702" s="136" t="str">
        <f ca="1">IF(K5742&lt;&gt;"", IF(J5702&lt;&gt;"",J5702,NOW()),"")</f>
        <v/>
      </c>
      <c r="K5702" s="105"/>
      <c r="L5702" s="91"/>
    </row>
    <row r="5703" spans="2:12">
      <c r="B5703" s="91"/>
      <c r="C5703" s="13"/>
      <c r="D5703" s="43"/>
      <c r="E5703" s="13"/>
      <c r="F5703" s="13"/>
      <c r="G5703" s="232"/>
      <c r="H5703" s="136" t="str">
        <f ca="1">IF(I5743&lt;&gt;"",IF(H5703&lt;&gt;"",H5703,NOW()),"")</f>
        <v/>
      </c>
      <c r="J5703" s="136" t="str">
        <f ca="1">IF(K5743&lt;&gt;"", IF(J5703&lt;&gt;"",J5703,NOW()),"")</f>
        <v/>
      </c>
      <c r="K5703" s="105"/>
      <c r="L5703" s="91"/>
    </row>
    <row r="5704" spans="2:12">
      <c r="B5704" s="91"/>
      <c r="C5704" s="13"/>
      <c r="D5704" s="43"/>
      <c r="E5704" s="13"/>
      <c r="F5704" s="13"/>
      <c r="G5704" s="232"/>
      <c r="H5704" s="136" t="str">
        <f ca="1">IF(I5744&lt;&gt;"",IF(H5704&lt;&gt;"",H5704,NOW()),"")</f>
        <v/>
      </c>
      <c r="J5704" s="136" t="str">
        <f ca="1">IF(K5744&lt;&gt;"", IF(J5704&lt;&gt;"",J5704,NOW()),"")</f>
        <v/>
      </c>
      <c r="K5704" s="105"/>
      <c r="L5704" s="91"/>
    </row>
    <row r="5705" spans="2:12">
      <c r="B5705" s="91"/>
      <c r="C5705" s="13"/>
      <c r="D5705" s="43"/>
      <c r="E5705" s="13"/>
      <c r="F5705" s="13"/>
      <c r="G5705" s="232"/>
      <c r="H5705" s="136" t="str">
        <f ca="1">IF(I5745&lt;&gt;"",IF(H5705&lt;&gt;"",H5705,NOW()),"")</f>
        <v/>
      </c>
      <c r="J5705" s="136" t="str">
        <f ca="1">IF(K5745&lt;&gt;"", IF(J5705&lt;&gt;"",J5705,NOW()),"")</f>
        <v/>
      </c>
      <c r="K5705" s="105"/>
      <c r="L5705" s="91"/>
    </row>
    <row r="5706" spans="2:12">
      <c r="B5706" s="91"/>
      <c r="C5706" s="13"/>
      <c r="D5706" s="43"/>
      <c r="E5706" s="13"/>
      <c r="F5706" s="13"/>
      <c r="G5706" s="232"/>
      <c r="H5706" s="136" t="str">
        <f ca="1">IF(I5746&lt;&gt;"",IF(H5706&lt;&gt;"",H5706,NOW()),"")</f>
        <v/>
      </c>
      <c r="J5706" s="136" t="str">
        <f ca="1">IF(K5746&lt;&gt;"", IF(J5706&lt;&gt;"",J5706,NOW()),"")</f>
        <v/>
      </c>
      <c r="K5706" s="105"/>
      <c r="L5706" s="91"/>
    </row>
    <row r="5707" spans="2:12">
      <c r="B5707" s="91"/>
      <c r="C5707" s="13"/>
      <c r="D5707" s="43"/>
      <c r="E5707" s="13"/>
      <c r="F5707" s="13"/>
      <c r="G5707" s="232"/>
      <c r="H5707" s="136" t="str">
        <f ca="1">IF(I5747&lt;&gt;"",IF(H5707&lt;&gt;"",H5707,NOW()),"")</f>
        <v/>
      </c>
      <c r="J5707" s="136" t="str">
        <f ca="1">IF(K5747&lt;&gt;"", IF(J5707&lt;&gt;"",J5707,NOW()),"")</f>
        <v/>
      </c>
      <c r="K5707" s="105"/>
      <c r="L5707" s="91"/>
    </row>
    <row r="5708" spans="2:12">
      <c r="B5708" s="91"/>
      <c r="C5708" s="13"/>
      <c r="D5708" s="43"/>
      <c r="E5708" s="13"/>
      <c r="F5708" s="13"/>
      <c r="G5708" s="232"/>
      <c r="H5708" s="136" t="str">
        <f ca="1">IF(I5748&lt;&gt;"",IF(H5708&lt;&gt;"",H5708,NOW()),"")</f>
        <v/>
      </c>
      <c r="J5708" s="136" t="str">
        <f ca="1">IF(K5748&lt;&gt;"", IF(J5708&lt;&gt;"",J5708,NOW()),"")</f>
        <v/>
      </c>
      <c r="K5708" s="105"/>
      <c r="L5708" s="91"/>
    </row>
    <row r="5709" spans="2:12">
      <c r="B5709" s="91"/>
      <c r="C5709" s="13"/>
      <c r="D5709" s="43"/>
      <c r="E5709" s="13"/>
      <c r="F5709" s="13"/>
      <c r="G5709" s="232"/>
      <c r="H5709" s="136" t="str">
        <f ca="1">IF(I5749&lt;&gt;"",IF(H5709&lt;&gt;"",H5709,NOW()),"")</f>
        <v/>
      </c>
      <c r="J5709" s="136" t="str">
        <f ca="1">IF(K5749&lt;&gt;"", IF(J5709&lt;&gt;"",J5709,NOW()),"")</f>
        <v/>
      </c>
      <c r="K5709" s="105"/>
      <c r="L5709" s="91"/>
    </row>
    <row r="5710" spans="2:12">
      <c r="B5710" s="91"/>
      <c r="C5710" s="13"/>
      <c r="D5710" s="43"/>
      <c r="E5710" s="13"/>
      <c r="F5710" s="13"/>
      <c r="G5710" s="232"/>
      <c r="H5710" s="136" t="str">
        <f ca="1">IF(I5750&lt;&gt;"",IF(H5710&lt;&gt;"",H5710,NOW()),"")</f>
        <v/>
      </c>
      <c r="J5710" s="136" t="str">
        <f ca="1">IF(K5750&lt;&gt;"", IF(J5710&lt;&gt;"",J5710,NOW()),"")</f>
        <v/>
      </c>
      <c r="K5710" s="105"/>
      <c r="L5710" s="91"/>
    </row>
    <row r="5711" spans="2:12">
      <c r="B5711" s="91"/>
      <c r="C5711" s="13"/>
      <c r="D5711" s="43"/>
      <c r="E5711" s="13"/>
      <c r="F5711" s="13"/>
      <c r="G5711" s="232"/>
      <c r="H5711" s="136" t="str">
        <f ca="1">IF(I5751&lt;&gt;"",IF(H5711&lt;&gt;"",H5711,NOW()),"")</f>
        <v/>
      </c>
      <c r="J5711" s="136" t="str">
        <f ca="1">IF(K5751&lt;&gt;"", IF(J5711&lt;&gt;"",J5711,NOW()),"")</f>
        <v/>
      </c>
      <c r="K5711" s="105"/>
      <c r="L5711" s="91"/>
    </row>
    <row r="5712" spans="2:12">
      <c r="B5712" s="91"/>
      <c r="C5712" s="13"/>
      <c r="D5712" s="43"/>
      <c r="E5712" s="13"/>
      <c r="F5712" s="13"/>
      <c r="G5712" s="232"/>
      <c r="H5712" s="136" t="str">
        <f ca="1">IF(I5752&lt;&gt;"",IF(H5712&lt;&gt;"",H5712,NOW()),"")</f>
        <v/>
      </c>
      <c r="J5712" s="136" t="str">
        <f ca="1">IF(K5752&lt;&gt;"", IF(J5712&lt;&gt;"",J5712,NOW()),"")</f>
        <v/>
      </c>
      <c r="K5712" s="105"/>
      <c r="L5712" s="91"/>
    </row>
    <row r="5713" spans="2:12">
      <c r="B5713" s="91"/>
      <c r="C5713" s="13"/>
      <c r="D5713" s="43"/>
      <c r="E5713" s="13"/>
      <c r="F5713" s="13"/>
      <c r="G5713" s="232"/>
      <c r="H5713" s="136" t="str">
        <f ca="1">IF(I5753&lt;&gt;"",IF(H5713&lt;&gt;"",H5713,NOW()),"")</f>
        <v/>
      </c>
      <c r="J5713" s="136" t="str">
        <f ca="1">IF(K5753&lt;&gt;"", IF(J5713&lt;&gt;"",J5713,NOW()),"")</f>
        <v/>
      </c>
      <c r="K5713" s="105"/>
      <c r="L5713" s="91"/>
    </row>
    <row r="5714" spans="2:12">
      <c r="B5714" s="91"/>
      <c r="C5714" s="13"/>
      <c r="D5714" s="43"/>
      <c r="E5714" s="13"/>
      <c r="F5714" s="13"/>
      <c r="G5714" s="232"/>
      <c r="H5714" s="136" t="str">
        <f ca="1">IF(I5754&lt;&gt;"",IF(H5714&lt;&gt;"",H5714,NOW()),"")</f>
        <v/>
      </c>
      <c r="J5714" s="136" t="str">
        <f ca="1">IF(K5754&lt;&gt;"", IF(J5714&lt;&gt;"",J5714,NOW()),"")</f>
        <v/>
      </c>
      <c r="K5714" s="105"/>
      <c r="L5714" s="91"/>
    </row>
    <row r="5715" spans="2:12">
      <c r="B5715" s="91"/>
      <c r="C5715" s="13"/>
      <c r="D5715" s="43"/>
      <c r="E5715" s="13"/>
      <c r="F5715" s="13"/>
      <c r="G5715" s="232"/>
      <c r="H5715" s="136" t="str">
        <f ca="1">IF(I5755&lt;&gt;"",IF(H5715&lt;&gt;"",H5715,NOW()),"")</f>
        <v/>
      </c>
      <c r="J5715" s="136" t="str">
        <f ca="1">IF(K5755&lt;&gt;"", IF(J5715&lt;&gt;"",J5715,NOW()),"")</f>
        <v/>
      </c>
      <c r="K5715" s="105"/>
      <c r="L5715" s="91"/>
    </row>
    <row r="5716" spans="2:12">
      <c r="B5716" s="91"/>
      <c r="C5716" s="13"/>
      <c r="D5716" s="43"/>
      <c r="E5716" s="13"/>
      <c r="F5716" s="13"/>
      <c r="G5716" s="232"/>
      <c r="H5716" s="136" t="str">
        <f ca="1">IF(I5756&lt;&gt;"",IF(H5716&lt;&gt;"",H5716,NOW()),"")</f>
        <v/>
      </c>
      <c r="J5716" s="136" t="str">
        <f ca="1">IF(K5756&lt;&gt;"", IF(J5716&lt;&gt;"",J5716,NOW()),"")</f>
        <v/>
      </c>
      <c r="K5716" s="105"/>
      <c r="L5716" s="91"/>
    </row>
    <row r="5717" spans="2:12">
      <c r="B5717" s="91"/>
      <c r="C5717" s="13"/>
      <c r="D5717" s="43"/>
      <c r="E5717" s="13"/>
      <c r="F5717" s="13"/>
      <c r="G5717" s="232"/>
      <c r="H5717" s="136" t="str">
        <f ca="1">IF(I5757&lt;&gt;"",IF(H5717&lt;&gt;"",H5717,NOW()),"")</f>
        <v/>
      </c>
      <c r="J5717" s="136" t="str">
        <f ca="1">IF(K5757&lt;&gt;"", IF(J5717&lt;&gt;"",J5717,NOW()),"")</f>
        <v/>
      </c>
      <c r="K5717" s="105"/>
      <c r="L5717" s="91"/>
    </row>
    <row r="5718" spans="2:12">
      <c r="B5718" s="91"/>
      <c r="C5718" s="13"/>
      <c r="D5718" s="43"/>
      <c r="E5718" s="13"/>
      <c r="F5718" s="13"/>
      <c r="G5718" s="232"/>
      <c r="H5718" s="136" t="str">
        <f ca="1">IF(I5758&lt;&gt;"",IF(H5718&lt;&gt;"",H5718,NOW()),"")</f>
        <v/>
      </c>
      <c r="J5718" s="136" t="str">
        <f ca="1">IF(K5758&lt;&gt;"", IF(J5718&lt;&gt;"",J5718,NOW()),"")</f>
        <v/>
      </c>
      <c r="K5718" s="105"/>
      <c r="L5718" s="91"/>
    </row>
    <row r="5719" spans="2:12">
      <c r="B5719" s="91"/>
      <c r="C5719" s="13"/>
      <c r="D5719" s="43"/>
      <c r="E5719" s="13"/>
      <c r="F5719" s="13"/>
      <c r="G5719" s="232"/>
      <c r="H5719" s="136" t="str">
        <f ca="1">IF(I5759&lt;&gt;"",IF(H5719&lt;&gt;"",H5719,NOW()),"")</f>
        <v/>
      </c>
      <c r="J5719" s="136" t="str">
        <f ca="1">IF(K5759&lt;&gt;"", IF(J5719&lt;&gt;"",J5719,NOW()),"")</f>
        <v/>
      </c>
      <c r="K5719" s="105"/>
      <c r="L5719" s="91"/>
    </row>
    <row r="5720" spans="2:12">
      <c r="B5720" s="91"/>
      <c r="C5720" s="13"/>
      <c r="D5720" s="43"/>
      <c r="E5720" s="13"/>
      <c r="F5720" s="13"/>
      <c r="G5720" s="232"/>
      <c r="H5720" s="136" t="str">
        <f ca="1">IF(I5760&lt;&gt;"",IF(H5720&lt;&gt;"",H5720,NOW()),"")</f>
        <v/>
      </c>
      <c r="J5720" s="136" t="str">
        <f ca="1">IF(K5760&lt;&gt;"", IF(J5720&lt;&gt;"",J5720,NOW()),"")</f>
        <v/>
      </c>
      <c r="K5720" s="105"/>
      <c r="L5720" s="91"/>
    </row>
    <row r="5721" spans="2:12">
      <c r="B5721" s="91"/>
      <c r="C5721" s="13"/>
      <c r="D5721" s="43"/>
      <c r="E5721" s="13"/>
      <c r="F5721" s="13"/>
      <c r="G5721" s="232"/>
      <c r="H5721" s="136" t="str">
        <f ca="1">IF(I5761&lt;&gt;"",IF(H5721&lt;&gt;"",H5721,NOW()),"")</f>
        <v/>
      </c>
      <c r="J5721" s="136" t="str">
        <f ca="1">IF(K5761&lt;&gt;"", IF(J5721&lt;&gt;"",J5721,NOW()),"")</f>
        <v/>
      </c>
      <c r="K5721" s="105"/>
      <c r="L5721" s="91"/>
    </row>
    <row r="5722" spans="2:12">
      <c r="B5722" s="91"/>
      <c r="C5722" s="13"/>
      <c r="D5722" s="43"/>
      <c r="E5722" s="13"/>
      <c r="F5722" s="13"/>
      <c r="G5722" s="232"/>
      <c r="H5722" s="136" t="str">
        <f ca="1">IF(I5762&lt;&gt;"",IF(H5722&lt;&gt;"",H5722,NOW()),"")</f>
        <v/>
      </c>
      <c r="J5722" s="136" t="str">
        <f ca="1">IF(K5762&lt;&gt;"", IF(J5722&lt;&gt;"",J5722,NOW()),"")</f>
        <v/>
      </c>
      <c r="K5722" s="105"/>
      <c r="L5722" s="91"/>
    </row>
    <row r="5723" spans="2:12">
      <c r="B5723" s="91"/>
      <c r="C5723" s="13"/>
      <c r="D5723" s="43"/>
      <c r="E5723" s="13"/>
      <c r="F5723" s="13"/>
      <c r="G5723" s="232"/>
      <c r="H5723" s="136" t="str">
        <f ca="1">IF(I5763&lt;&gt;"",IF(H5723&lt;&gt;"",H5723,NOW()),"")</f>
        <v/>
      </c>
      <c r="J5723" s="136" t="str">
        <f ca="1">IF(K5763&lt;&gt;"", IF(J5723&lt;&gt;"",J5723,NOW()),"")</f>
        <v/>
      </c>
      <c r="K5723" s="105"/>
      <c r="L5723" s="91"/>
    </row>
    <row r="5724" spans="2:12">
      <c r="B5724" s="91"/>
      <c r="C5724" s="13"/>
      <c r="D5724" s="43"/>
      <c r="E5724" s="13"/>
      <c r="F5724" s="13"/>
      <c r="G5724" s="232"/>
      <c r="H5724" s="136" t="str">
        <f ca="1">IF(I5764&lt;&gt;"",IF(H5724&lt;&gt;"",H5724,NOW()),"")</f>
        <v/>
      </c>
      <c r="J5724" s="136" t="str">
        <f ca="1">IF(K5764&lt;&gt;"", IF(J5724&lt;&gt;"",J5724,NOW()),"")</f>
        <v/>
      </c>
      <c r="K5724" s="105"/>
      <c r="L5724" s="91"/>
    </row>
    <row r="5725" spans="2:12">
      <c r="B5725" s="91"/>
      <c r="C5725" s="13"/>
      <c r="D5725" s="43"/>
      <c r="E5725" s="13"/>
      <c r="F5725" s="13"/>
      <c r="G5725" s="232"/>
      <c r="H5725" s="136" t="str">
        <f ca="1">IF(I5765&lt;&gt;"",IF(H5725&lt;&gt;"",H5725,NOW()),"")</f>
        <v/>
      </c>
      <c r="J5725" s="136" t="str">
        <f ca="1">IF(K5765&lt;&gt;"", IF(J5725&lt;&gt;"",J5725,NOW()),"")</f>
        <v/>
      </c>
      <c r="K5725" s="105"/>
      <c r="L5725" s="91"/>
    </row>
    <row r="5726" spans="2:12">
      <c r="B5726" s="91"/>
      <c r="C5726" s="13"/>
      <c r="D5726" s="43"/>
      <c r="E5726" s="13"/>
      <c r="F5726" s="13"/>
      <c r="G5726" s="232"/>
      <c r="H5726" s="136" t="str">
        <f ca="1">IF(I5766&lt;&gt;"",IF(H5726&lt;&gt;"",H5726,NOW()),"")</f>
        <v/>
      </c>
      <c r="J5726" s="136" t="str">
        <f ca="1">IF(K5766&lt;&gt;"", IF(J5726&lt;&gt;"",J5726,NOW()),"")</f>
        <v/>
      </c>
      <c r="K5726" s="105"/>
      <c r="L5726" s="91"/>
    </row>
    <row r="5727" spans="2:12">
      <c r="B5727" s="91"/>
      <c r="C5727" s="13"/>
      <c r="D5727" s="43"/>
      <c r="E5727" s="13"/>
      <c r="F5727" s="13"/>
      <c r="G5727" s="232"/>
      <c r="H5727" s="136" t="str">
        <f ca="1">IF(I5767&lt;&gt;"",IF(H5727&lt;&gt;"",H5727,NOW()),"")</f>
        <v/>
      </c>
      <c r="J5727" s="136" t="str">
        <f ca="1">IF(K5767&lt;&gt;"", IF(J5727&lt;&gt;"",J5727,NOW()),"")</f>
        <v/>
      </c>
      <c r="K5727" s="105"/>
      <c r="L5727" s="91"/>
    </row>
    <row r="5728" spans="2:12">
      <c r="B5728" s="91"/>
      <c r="C5728" s="13"/>
      <c r="D5728" s="43"/>
      <c r="E5728" s="13"/>
      <c r="F5728" s="13"/>
      <c r="G5728" s="232"/>
      <c r="H5728" s="136" t="str">
        <f ca="1">IF(I5768&lt;&gt;"",IF(H5728&lt;&gt;"",H5728,NOW()),"")</f>
        <v/>
      </c>
      <c r="J5728" s="136" t="str">
        <f ca="1">IF(K5768&lt;&gt;"", IF(J5728&lt;&gt;"",J5728,NOW()),"")</f>
        <v/>
      </c>
      <c r="K5728" s="105"/>
      <c r="L5728" s="91"/>
    </row>
    <row r="5729" spans="2:12">
      <c r="B5729" s="91"/>
      <c r="C5729" s="13"/>
      <c r="D5729" s="43"/>
      <c r="E5729" s="13"/>
      <c r="F5729" s="13"/>
      <c r="G5729" s="232"/>
      <c r="H5729" s="136" t="str">
        <f ca="1">IF(I5769&lt;&gt;"",IF(H5729&lt;&gt;"",H5729,NOW()),"")</f>
        <v/>
      </c>
      <c r="J5729" s="136" t="str">
        <f ca="1">IF(K5769&lt;&gt;"", IF(J5729&lt;&gt;"",J5729,NOW()),"")</f>
        <v/>
      </c>
      <c r="K5729" s="105"/>
      <c r="L5729" s="91"/>
    </row>
    <row r="5730" spans="2:12">
      <c r="B5730" s="91"/>
      <c r="C5730" s="13"/>
      <c r="D5730" s="43"/>
      <c r="E5730" s="13"/>
      <c r="F5730" s="13"/>
      <c r="G5730" s="232"/>
      <c r="H5730" s="136" t="str">
        <f ca="1">IF(I5770&lt;&gt;"",IF(H5730&lt;&gt;"",H5730,NOW()),"")</f>
        <v/>
      </c>
      <c r="J5730" s="136" t="str">
        <f ca="1">IF(K5770&lt;&gt;"", IF(J5730&lt;&gt;"",J5730,NOW()),"")</f>
        <v/>
      </c>
      <c r="K5730" s="105"/>
      <c r="L5730" s="91"/>
    </row>
    <row r="5731" spans="2:12">
      <c r="B5731" s="91"/>
      <c r="C5731" s="13"/>
      <c r="D5731" s="43"/>
      <c r="E5731" s="13"/>
      <c r="F5731" s="13"/>
      <c r="G5731" s="232"/>
      <c r="H5731" s="136" t="str">
        <f ca="1">IF(I5771&lt;&gt;"",IF(H5731&lt;&gt;"",H5731,NOW()),"")</f>
        <v/>
      </c>
      <c r="J5731" s="136" t="str">
        <f ca="1">IF(K5771&lt;&gt;"", IF(J5731&lt;&gt;"",J5731,NOW()),"")</f>
        <v/>
      </c>
      <c r="K5731" s="105"/>
      <c r="L5731" s="91"/>
    </row>
    <row r="5732" spans="2:12">
      <c r="B5732" s="91"/>
      <c r="C5732" s="13"/>
      <c r="D5732" s="43"/>
      <c r="E5732" s="13"/>
      <c r="F5732" s="13"/>
      <c r="G5732" s="232"/>
      <c r="H5732" s="136" t="str">
        <f ca="1">IF(I5772&lt;&gt;"",IF(H5732&lt;&gt;"",H5732,NOW()),"")</f>
        <v/>
      </c>
      <c r="J5732" s="136" t="str">
        <f ca="1">IF(K5772&lt;&gt;"", IF(J5732&lt;&gt;"",J5732,NOW()),"")</f>
        <v/>
      </c>
      <c r="K5732" s="105"/>
      <c r="L5732" s="91"/>
    </row>
    <row r="5733" spans="2:12">
      <c r="B5733" s="91"/>
      <c r="C5733" s="13"/>
      <c r="D5733" s="43"/>
      <c r="E5733" s="13"/>
      <c r="F5733" s="13"/>
      <c r="G5733" s="232"/>
      <c r="H5733" s="136" t="str">
        <f ca="1">IF(I5773&lt;&gt;"",IF(H5733&lt;&gt;"",H5733,NOW()),"")</f>
        <v/>
      </c>
      <c r="J5733" s="136" t="str">
        <f ca="1">IF(K5773&lt;&gt;"", IF(J5733&lt;&gt;"",J5733,NOW()),"")</f>
        <v/>
      </c>
      <c r="K5733" s="105"/>
      <c r="L5733" s="91"/>
    </row>
    <row r="5734" spans="2:12">
      <c r="B5734" s="91"/>
      <c r="C5734" s="13"/>
      <c r="D5734" s="43"/>
      <c r="E5734" s="13"/>
      <c r="F5734" s="13"/>
      <c r="G5734" s="232"/>
      <c r="H5734" s="136" t="str">
        <f ca="1">IF(I5774&lt;&gt;"",IF(H5734&lt;&gt;"",H5734,NOW()),"")</f>
        <v/>
      </c>
      <c r="J5734" s="136" t="str">
        <f ca="1">IF(K5774&lt;&gt;"", IF(J5734&lt;&gt;"",J5734,NOW()),"")</f>
        <v/>
      </c>
      <c r="K5734" s="105"/>
      <c r="L5734" s="91"/>
    </row>
    <row r="5735" spans="2:12">
      <c r="B5735" s="91"/>
      <c r="C5735" s="13"/>
      <c r="D5735" s="43"/>
      <c r="E5735" s="13"/>
      <c r="F5735" s="13"/>
      <c r="G5735" s="232"/>
      <c r="H5735" s="136" t="str">
        <f ca="1">IF(I5775&lt;&gt;"",IF(H5735&lt;&gt;"",H5735,NOW()),"")</f>
        <v/>
      </c>
      <c r="J5735" s="136" t="str">
        <f ca="1">IF(K5775&lt;&gt;"", IF(J5735&lt;&gt;"",J5735,NOW()),"")</f>
        <v/>
      </c>
      <c r="K5735" s="105"/>
      <c r="L5735" s="91"/>
    </row>
    <row r="5736" spans="2:12">
      <c r="B5736" s="91"/>
      <c r="C5736" s="13"/>
      <c r="D5736" s="43"/>
      <c r="E5736" s="13"/>
      <c r="F5736" s="13"/>
      <c r="G5736" s="232"/>
      <c r="H5736" s="136" t="str">
        <f ca="1">IF(I5776&lt;&gt;"",IF(H5736&lt;&gt;"",H5736,NOW()),"")</f>
        <v/>
      </c>
      <c r="J5736" s="136" t="str">
        <f ca="1">IF(K5776&lt;&gt;"", IF(J5736&lt;&gt;"",J5736,NOW()),"")</f>
        <v/>
      </c>
      <c r="K5736" s="105"/>
      <c r="L5736" s="91"/>
    </row>
    <row r="5737" spans="2:12">
      <c r="B5737" s="91"/>
      <c r="C5737" s="13"/>
      <c r="D5737" s="43"/>
      <c r="E5737" s="13"/>
      <c r="F5737" s="13"/>
      <c r="G5737" s="232"/>
      <c r="H5737" s="136" t="str">
        <f ca="1">IF(I5777&lt;&gt;"",IF(H5737&lt;&gt;"",H5737,NOW()),"")</f>
        <v/>
      </c>
      <c r="J5737" s="136" t="str">
        <f ca="1">IF(K5777&lt;&gt;"", IF(J5737&lt;&gt;"",J5737,NOW()),"")</f>
        <v/>
      </c>
      <c r="K5737" s="105"/>
      <c r="L5737" s="91"/>
    </row>
    <row r="5738" spans="2:12">
      <c r="B5738" s="91"/>
      <c r="C5738" s="13"/>
      <c r="D5738" s="43"/>
      <c r="E5738" s="13"/>
      <c r="F5738" s="13"/>
      <c r="G5738" s="232"/>
      <c r="H5738" s="136" t="str">
        <f ca="1">IF(I5778&lt;&gt;"",IF(H5738&lt;&gt;"",H5738,NOW()),"")</f>
        <v/>
      </c>
      <c r="J5738" s="136" t="str">
        <f ca="1">IF(K5778&lt;&gt;"", IF(J5738&lt;&gt;"",J5738,NOW()),"")</f>
        <v/>
      </c>
      <c r="K5738" s="105"/>
      <c r="L5738" s="91"/>
    </row>
    <row r="5739" spans="2:12">
      <c r="B5739" s="91"/>
      <c r="C5739" s="13"/>
      <c r="D5739" s="43"/>
      <c r="E5739" s="13"/>
      <c r="F5739" s="13"/>
      <c r="G5739" s="232"/>
      <c r="H5739" s="136" t="str">
        <f ca="1">IF(I5779&lt;&gt;"",IF(H5739&lt;&gt;"",H5739,NOW()),"")</f>
        <v/>
      </c>
      <c r="J5739" s="136" t="str">
        <f ca="1">IF(K5779&lt;&gt;"", IF(J5739&lt;&gt;"",J5739,NOW()),"")</f>
        <v/>
      </c>
      <c r="K5739" s="105"/>
      <c r="L5739" s="91"/>
    </row>
    <row r="5740" spans="2:12">
      <c r="B5740" s="91"/>
      <c r="C5740" s="13"/>
      <c r="D5740" s="43"/>
      <c r="E5740" s="13"/>
      <c r="F5740" s="13"/>
      <c r="G5740" s="232"/>
      <c r="H5740" s="136" t="str">
        <f ca="1">IF(I5780&lt;&gt;"",IF(H5740&lt;&gt;"",H5740,NOW()),"")</f>
        <v/>
      </c>
      <c r="J5740" s="136" t="str">
        <f ca="1">IF(K5780&lt;&gt;"", IF(J5740&lt;&gt;"",J5740,NOW()),"")</f>
        <v/>
      </c>
      <c r="K5740" s="105"/>
      <c r="L5740" s="91"/>
    </row>
    <row r="5741" spans="2:12">
      <c r="B5741" s="91"/>
      <c r="C5741" s="13"/>
      <c r="D5741" s="43"/>
      <c r="E5741" s="13"/>
      <c r="F5741" s="13"/>
      <c r="G5741" s="232"/>
      <c r="H5741" s="136" t="str">
        <f ca="1">IF(I5781&lt;&gt;"",IF(H5741&lt;&gt;"",H5741,NOW()),"")</f>
        <v/>
      </c>
      <c r="J5741" s="136" t="str">
        <f ca="1">IF(K5781&lt;&gt;"", IF(J5741&lt;&gt;"",J5741,NOW()),"")</f>
        <v/>
      </c>
      <c r="K5741" s="105"/>
      <c r="L5741" s="91"/>
    </row>
    <row r="5742" spans="2:12">
      <c r="B5742" s="91"/>
      <c r="C5742" s="13"/>
      <c r="D5742" s="43"/>
      <c r="E5742" s="13"/>
      <c r="F5742" s="13"/>
      <c r="G5742" s="232"/>
      <c r="H5742" s="136" t="str">
        <f ca="1">IF(I5782&lt;&gt;"",IF(H5742&lt;&gt;"",H5742,NOW()),"")</f>
        <v/>
      </c>
      <c r="J5742" s="136" t="str">
        <f ca="1">IF(K5782&lt;&gt;"", IF(J5742&lt;&gt;"",J5742,NOW()),"")</f>
        <v/>
      </c>
      <c r="K5742" s="105"/>
      <c r="L5742" s="91"/>
    </row>
    <row r="5743" spans="2:12">
      <c r="B5743" s="91"/>
      <c r="C5743" s="13"/>
      <c r="D5743" s="43"/>
      <c r="E5743" s="13"/>
      <c r="F5743" s="13"/>
      <c r="G5743" s="232"/>
      <c r="H5743" s="136" t="str">
        <f ca="1">IF(I5783&lt;&gt;"",IF(H5743&lt;&gt;"",H5743,NOW()),"")</f>
        <v/>
      </c>
      <c r="J5743" s="136" t="str">
        <f ca="1">IF(K5783&lt;&gt;"", IF(J5743&lt;&gt;"",J5743,NOW()),"")</f>
        <v/>
      </c>
      <c r="K5743" s="105"/>
      <c r="L5743" s="91"/>
    </row>
    <row r="5744" spans="2:12">
      <c r="B5744" s="91"/>
      <c r="C5744" s="13"/>
      <c r="D5744" s="43"/>
      <c r="E5744" s="13"/>
      <c r="F5744" s="13"/>
      <c r="G5744" s="232"/>
      <c r="H5744" s="136" t="str">
        <f ca="1">IF(I5784&lt;&gt;"",IF(H5744&lt;&gt;"",H5744,NOW()),"")</f>
        <v/>
      </c>
      <c r="J5744" s="136" t="str">
        <f ca="1">IF(K5784&lt;&gt;"", IF(J5744&lt;&gt;"",J5744,NOW()),"")</f>
        <v/>
      </c>
      <c r="K5744" s="105"/>
      <c r="L5744" s="91"/>
    </row>
    <row r="5745" spans="2:12">
      <c r="B5745" s="91"/>
      <c r="C5745" s="13"/>
      <c r="D5745" s="43"/>
      <c r="E5745" s="13"/>
      <c r="F5745" s="13"/>
      <c r="G5745" s="232"/>
      <c r="H5745" s="136" t="str">
        <f ca="1">IF(I5785&lt;&gt;"",IF(H5745&lt;&gt;"",H5745,NOW()),"")</f>
        <v/>
      </c>
      <c r="J5745" s="136" t="str">
        <f ca="1">IF(K5785&lt;&gt;"", IF(J5745&lt;&gt;"",J5745,NOW()),"")</f>
        <v/>
      </c>
      <c r="K5745" s="105"/>
      <c r="L5745" s="91"/>
    </row>
    <row r="5746" spans="2:12">
      <c r="B5746" s="91"/>
      <c r="C5746" s="13"/>
      <c r="D5746" s="43"/>
      <c r="E5746" s="13"/>
      <c r="F5746" s="13"/>
      <c r="G5746" s="232"/>
      <c r="H5746" s="136" t="str">
        <f ca="1">IF(I5786&lt;&gt;"",IF(H5746&lt;&gt;"",H5746,NOW()),"")</f>
        <v/>
      </c>
      <c r="J5746" s="136" t="str">
        <f ca="1">IF(K5786&lt;&gt;"", IF(J5746&lt;&gt;"",J5746,NOW()),"")</f>
        <v/>
      </c>
      <c r="K5746" s="105"/>
      <c r="L5746" s="91"/>
    </row>
    <row r="5747" spans="2:12">
      <c r="B5747" s="91"/>
      <c r="C5747" s="13"/>
      <c r="D5747" s="43"/>
      <c r="E5747" s="13"/>
      <c r="F5747" s="13"/>
      <c r="G5747" s="232"/>
      <c r="H5747" s="136" t="str">
        <f ca="1">IF(I5787&lt;&gt;"",IF(H5747&lt;&gt;"",H5747,NOW()),"")</f>
        <v/>
      </c>
      <c r="J5747" s="136" t="str">
        <f ca="1">IF(K5787&lt;&gt;"", IF(J5747&lt;&gt;"",J5747,NOW()),"")</f>
        <v/>
      </c>
      <c r="K5747" s="105"/>
      <c r="L5747" s="91"/>
    </row>
    <row r="5748" spans="2:12">
      <c r="B5748" s="91"/>
      <c r="C5748" s="13"/>
      <c r="D5748" s="43"/>
      <c r="E5748" s="13"/>
      <c r="F5748" s="13"/>
      <c r="G5748" s="232"/>
      <c r="H5748" s="136" t="str">
        <f ca="1">IF(I5788&lt;&gt;"",IF(H5748&lt;&gt;"",H5748,NOW()),"")</f>
        <v/>
      </c>
      <c r="J5748" s="136" t="str">
        <f ca="1">IF(K5788&lt;&gt;"", IF(J5748&lt;&gt;"",J5748,NOW()),"")</f>
        <v/>
      </c>
      <c r="K5748" s="105"/>
      <c r="L5748" s="91"/>
    </row>
    <row r="5749" spans="2:12">
      <c r="B5749" s="91"/>
      <c r="C5749" s="13"/>
      <c r="D5749" s="43"/>
      <c r="E5749" s="13"/>
      <c r="F5749" s="13"/>
      <c r="G5749" s="232"/>
      <c r="H5749" s="136" t="str">
        <f ca="1">IF(I5789&lt;&gt;"",IF(H5749&lt;&gt;"",H5749,NOW()),"")</f>
        <v/>
      </c>
      <c r="J5749" s="136" t="str">
        <f ca="1">IF(K5789&lt;&gt;"", IF(J5749&lt;&gt;"",J5749,NOW()),"")</f>
        <v/>
      </c>
      <c r="K5749" s="105"/>
      <c r="L5749" s="91"/>
    </row>
    <row r="5750" spans="2:12">
      <c r="B5750" s="91"/>
      <c r="C5750" s="13"/>
      <c r="D5750" s="43"/>
      <c r="E5750" s="13"/>
      <c r="F5750" s="13"/>
      <c r="G5750" s="232"/>
      <c r="H5750" s="136" t="str">
        <f ca="1">IF(I5790&lt;&gt;"",IF(H5750&lt;&gt;"",H5750,NOW()),"")</f>
        <v/>
      </c>
      <c r="J5750" s="136" t="str">
        <f ca="1">IF(K5790&lt;&gt;"", IF(J5750&lt;&gt;"",J5750,NOW()),"")</f>
        <v/>
      </c>
      <c r="K5750" s="105"/>
      <c r="L5750" s="91"/>
    </row>
    <row r="5751" spans="2:12">
      <c r="B5751" s="91"/>
      <c r="C5751" s="13"/>
      <c r="D5751" s="43"/>
      <c r="E5751" s="13"/>
      <c r="F5751" s="13"/>
      <c r="G5751" s="232"/>
      <c r="H5751" s="136" t="str">
        <f ca="1">IF(I5791&lt;&gt;"",IF(H5751&lt;&gt;"",H5751,NOW()),"")</f>
        <v/>
      </c>
      <c r="J5751" s="136" t="str">
        <f ca="1">IF(K5791&lt;&gt;"", IF(J5751&lt;&gt;"",J5751,NOW()),"")</f>
        <v/>
      </c>
      <c r="K5751" s="105"/>
      <c r="L5751" s="91"/>
    </row>
    <row r="5752" spans="2:12">
      <c r="B5752" s="91"/>
      <c r="C5752" s="13"/>
      <c r="D5752" s="43"/>
      <c r="E5752" s="13"/>
      <c r="F5752" s="13"/>
      <c r="G5752" s="232"/>
      <c r="H5752" s="136" t="str">
        <f ca="1">IF(I5792&lt;&gt;"",IF(H5752&lt;&gt;"",H5752,NOW()),"")</f>
        <v/>
      </c>
      <c r="J5752" s="136" t="str">
        <f ca="1">IF(K5792&lt;&gt;"", IF(J5752&lt;&gt;"",J5752,NOW()),"")</f>
        <v/>
      </c>
      <c r="K5752" s="105"/>
      <c r="L5752" s="91"/>
    </row>
    <row r="5753" spans="2:12">
      <c r="B5753" s="91"/>
      <c r="C5753" s="13"/>
      <c r="D5753" s="43"/>
      <c r="E5753" s="13"/>
      <c r="F5753" s="13"/>
      <c r="G5753" s="232"/>
      <c r="H5753" s="136" t="str">
        <f ca="1">IF(I5793&lt;&gt;"",IF(H5753&lt;&gt;"",H5753,NOW()),"")</f>
        <v/>
      </c>
      <c r="J5753" s="136" t="str">
        <f ca="1">IF(K5793&lt;&gt;"", IF(J5753&lt;&gt;"",J5753,NOW()),"")</f>
        <v/>
      </c>
      <c r="K5753" s="105"/>
      <c r="L5753" s="91"/>
    </row>
    <row r="5754" spans="2:12">
      <c r="B5754" s="91"/>
      <c r="C5754" s="13"/>
      <c r="D5754" s="43"/>
      <c r="E5754" s="13"/>
      <c r="F5754" s="13"/>
      <c r="G5754" s="232"/>
      <c r="H5754" s="136" t="str">
        <f ca="1">IF(I5794&lt;&gt;"",IF(H5754&lt;&gt;"",H5754,NOW()),"")</f>
        <v/>
      </c>
      <c r="J5754" s="136" t="str">
        <f ca="1">IF(K5794&lt;&gt;"", IF(J5754&lt;&gt;"",J5754,NOW()),"")</f>
        <v/>
      </c>
      <c r="K5754" s="105"/>
      <c r="L5754" s="91"/>
    </row>
    <row r="5755" spans="2:12">
      <c r="B5755" s="91"/>
      <c r="C5755" s="13"/>
      <c r="D5755" s="43"/>
      <c r="E5755" s="13"/>
      <c r="F5755" s="13"/>
      <c r="G5755" s="232"/>
      <c r="H5755" s="136" t="str">
        <f ca="1">IF(I5795&lt;&gt;"",IF(H5755&lt;&gt;"",H5755,NOW()),"")</f>
        <v/>
      </c>
      <c r="J5755" s="136" t="str">
        <f ca="1">IF(K5795&lt;&gt;"", IF(J5755&lt;&gt;"",J5755,NOW()),"")</f>
        <v/>
      </c>
      <c r="K5755" s="105"/>
      <c r="L5755" s="91"/>
    </row>
    <row r="5756" spans="2:12">
      <c r="B5756" s="91"/>
      <c r="C5756" s="13"/>
      <c r="D5756" s="43"/>
      <c r="E5756" s="13"/>
      <c r="F5756" s="13"/>
      <c r="G5756" s="232"/>
      <c r="H5756" s="136" t="str">
        <f ca="1">IF(I5796&lt;&gt;"",IF(H5756&lt;&gt;"",H5756,NOW()),"")</f>
        <v/>
      </c>
      <c r="J5756" s="136" t="str">
        <f ca="1">IF(K5796&lt;&gt;"", IF(J5756&lt;&gt;"",J5756,NOW()),"")</f>
        <v/>
      </c>
      <c r="K5756" s="105"/>
      <c r="L5756" s="91"/>
    </row>
    <row r="5757" spans="2:12">
      <c r="B5757" s="91"/>
      <c r="C5757" s="13"/>
      <c r="D5757" s="43"/>
      <c r="E5757" s="13"/>
      <c r="F5757" s="13"/>
      <c r="G5757" s="232"/>
      <c r="H5757" s="136" t="str">
        <f ca="1">IF(I5797&lt;&gt;"",IF(H5757&lt;&gt;"",H5757,NOW()),"")</f>
        <v/>
      </c>
      <c r="J5757" s="136" t="str">
        <f ca="1">IF(K5797&lt;&gt;"", IF(J5757&lt;&gt;"",J5757,NOW()),"")</f>
        <v/>
      </c>
      <c r="K5757" s="105"/>
      <c r="L5757" s="91"/>
    </row>
    <row r="5758" spans="2:12">
      <c r="B5758" s="91"/>
      <c r="C5758" s="13"/>
      <c r="D5758" s="43"/>
      <c r="E5758" s="13"/>
      <c r="F5758" s="13"/>
      <c r="G5758" s="232"/>
      <c r="H5758" s="136" t="str">
        <f ca="1">IF(I5798&lt;&gt;"",IF(H5758&lt;&gt;"",H5758,NOW()),"")</f>
        <v/>
      </c>
      <c r="J5758" s="136" t="str">
        <f ca="1">IF(K5798&lt;&gt;"", IF(J5758&lt;&gt;"",J5758,NOW()),"")</f>
        <v/>
      </c>
      <c r="K5758" s="105"/>
      <c r="L5758" s="91"/>
    </row>
    <row r="5759" spans="2:12">
      <c r="B5759" s="91"/>
      <c r="C5759" s="13"/>
      <c r="D5759" s="43"/>
      <c r="E5759" s="13"/>
      <c r="F5759" s="13"/>
      <c r="G5759" s="232"/>
      <c r="H5759" s="136" t="str">
        <f ca="1">IF(I5799&lt;&gt;"",IF(H5759&lt;&gt;"",H5759,NOW()),"")</f>
        <v/>
      </c>
      <c r="J5759" s="136" t="str">
        <f ca="1">IF(K5799&lt;&gt;"", IF(J5759&lt;&gt;"",J5759,NOW()),"")</f>
        <v/>
      </c>
      <c r="K5759" s="105"/>
      <c r="L5759" s="91"/>
    </row>
    <row r="5760" spans="2:12">
      <c r="B5760" s="91"/>
      <c r="C5760" s="13"/>
      <c r="D5760" s="43"/>
      <c r="E5760" s="13"/>
      <c r="F5760" s="13"/>
      <c r="G5760" s="232"/>
      <c r="H5760" s="136" t="str">
        <f ca="1">IF(I5800&lt;&gt;"",IF(H5760&lt;&gt;"",H5760,NOW()),"")</f>
        <v/>
      </c>
      <c r="J5760" s="136" t="str">
        <f ca="1">IF(K5800&lt;&gt;"", IF(J5760&lt;&gt;"",J5760,NOW()),"")</f>
        <v/>
      </c>
      <c r="K5760" s="105"/>
      <c r="L5760" s="91"/>
    </row>
    <row r="5761" spans="2:12">
      <c r="B5761" s="91"/>
      <c r="C5761" s="13"/>
      <c r="D5761" s="43"/>
      <c r="E5761" s="13"/>
      <c r="F5761" s="13"/>
      <c r="G5761" s="232"/>
      <c r="H5761" s="136" t="str">
        <f ca="1">IF(I5801&lt;&gt;"",IF(H5761&lt;&gt;"",H5761,NOW()),"")</f>
        <v/>
      </c>
      <c r="J5761" s="136" t="str">
        <f ca="1">IF(K5801&lt;&gt;"", IF(J5761&lt;&gt;"",J5761,NOW()),"")</f>
        <v/>
      </c>
      <c r="K5761" s="105"/>
      <c r="L5761" s="91"/>
    </row>
    <row r="5762" spans="2:12">
      <c r="B5762" s="91"/>
      <c r="C5762" s="13"/>
      <c r="D5762" s="43"/>
      <c r="E5762" s="13"/>
      <c r="F5762" s="13"/>
      <c r="G5762" s="232"/>
      <c r="H5762" s="136" t="str">
        <f ca="1">IF(I5802&lt;&gt;"",IF(H5762&lt;&gt;"",H5762,NOW()),"")</f>
        <v/>
      </c>
      <c r="J5762" s="136" t="str">
        <f ca="1">IF(K5802&lt;&gt;"", IF(J5762&lt;&gt;"",J5762,NOW()),"")</f>
        <v/>
      </c>
      <c r="K5762" s="105"/>
      <c r="L5762" s="91"/>
    </row>
    <row r="5763" spans="2:12">
      <c r="B5763" s="91"/>
      <c r="C5763" s="13"/>
      <c r="D5763" s="43"/>
      <c r="E5763" s="13"/>
      <c r="F5763" s="13"/>
      <c r="G5763" s="232"/>
      <c r="H5763" s="136" t="str">
        <f ca="1">IF(I5803&lt;&gt;"",IF(H5763&lt;&gt;"",H5763,NOW()),"")</f>
        <v/>
      </c>
      <c r="J5763" s="136" t="str">
        <f ca="1">IF(K5803&lt;&gt;"", IF(J5763&lt;&gt;"",J5763,NOW()),"")</f>
        <v/>
      </c>
      <c r="K5763" s="105"/>
      <c r="L5763" s="91"/>
    </row>
    <row r="5764" spans="2:12">
      <c r="B5764" s="91"/>
      <c r="C5764" s="13"/>
      <c r="D5764" s="43"/>
      <c r="E5764" s="13"/>
      <c r="F5764" s="13"/>
      <c r="G5764" s="232"/>
      <c r="H5764" s="136" t="str">
        <f ca="1">IF(I5804&lt;&gt;"",IF(H5764&lt;&gt;"",H5764,NOW()),"")</f>
        <v/>
      </c>
      <c r="J5764" s="136" t="str">
        <f ca="1">IF(K5804&lt;&gt;"", IF(J5764&lt;&gt;"",J5764,NOW()),"")</f>
        <v/>
      </c>
      <c r="K5764" s="105"/>
      <c r="L5764" s="91"/>
    </row>
    <row r="5765" spans="2:12">
      <c r="B5765" s="91"/>
      <c r="C5765" s="13"/>
      <c r="D5765" s="43"/>
      <c r="E5765" s="13"/>
      <c r="F5765" s="13"/>
      <c r="G5765" s="232"/>
      <c r="H5765" s="136" t="str">
        <f ca="1">IF(I5805&lt;&gt;"",IF(H5765&lt;&gt;"",H5765,NOW()),"")</f>
        <v/>
      </c>
      <c r="J5765" s="136" t="str">
        <f ca="1">IF(K5805&lt;&gt;"", IF(J5765&lt;&gt;"",J5765,NOW()),"")</f>
        <v/>
      </c>
      <c r="K5765" s="105"/>
      <c r="L5765" s="91"/>
    </row>
    <row r="5766" spans="2:12">
      <c r="B5766" s="91"/>
      <c r="C5766" s="13"/>
      <c r="D5766" s="43"/>
      <c r="E5766" s="13"/>
      <c r="F5766" s="13"/>
      <c r="G5766" s="232"/>
      <c r="H5766" s="136" t="str">
        <f ca="1">IF(I5806&lt;&gt;"",IF(H5766&lt;&gt;"",H5766,NOW()),"")</f>
        <v/>
      </c>
      <c r="J5766" s="136" t="str">
        <f ca="1">IF(K5806&lt;&gt;"", IF(J5766&lt;&gt;"",J5766,NOW()),"")</f>
        <v/>
      </c>
      <c r="K5766" s="105"/>
      <c r="L5766" s="91"/>
    </row>
    <row r="5767" spans="2:12">
      <c r="B5767" s="91"/>
      <c r="C5767" s="13"/>
      <c r="D5767" s="43"/>
      <c r="E5767" s="13"/>
      <c r="F5767" s="13"/>
      <c r="G5767" s="232"/>
      <c r="H5767" s="136" t="str">
        <f ca="1">IF(I5807&lt;&gt;"",IF(H5767&lt;&gt;"",H5767,NOW()),"")</f>
        <v/>
      </c>
      <c r="J5767" s="136" t="str">
        <f ca="1">IF(K5807&lt;&gt;"", IF(J5767&lt;&gt;"",J5767,NOW()),"")</f>
        <v/>
      </c>
      <c r="K5767" s="105"/>
      <c r="L5767" s="91"/>
    </row>
    <row r="5768" spans="2:12">
      <c r="B5768" s="91"/>
      <c r="C5768" s="13"/>
      <c r="D5768" s="43"/>
      <c r="E5768" s="13"/>
      <c r="F5768" s="13"/>
      <c r="G5768" s="232"/>
      <c r="H5768" s="136" t="str">
        <f ca="1">IF(I5808&lt;&gt;"",IF(H5768&lt;&gt;"",H5768,NOW()),"")</f>
        <v/>
      </c>
      <c r="J5768" s="136" t="str">
        <f ca="1">IF(K5808&lt;&gt;"", IF(J5768&lt;&gt;"",J5768,NOW()),"")</f>
        <v/>
      </c>
      <c r="K5768" s="105"/>
      <c r="L5768" s="91"/>
    </row>
    <row r="5769" spans="2:12">
      <c r="B5769" s="91"/>
      <c r="C5769" s="13"/>
      <c r="D5769" s="43"/>
      <c r="E5769" s="13"/>
      <c r="F5769" s="13"/>
      <c r="G5769" s="232"/>
      <c r="H5769" s="136" t="str">
        <f ca="1">IF(I5809&lt;&gt;"",IF(H5769&lt;&gt;"",H5769,NOW()),"")</f>
        <v/>
      </c>
      <c r="J5769" s="136" t="str">
        <f ca="1">IF(K5809&lt;&gt;"", IF(J5769&lt;&gt;"",J5769,NOW()),"")</f>
        <v/>
      </c>
      <c r="K5769" s="105"/>
      <c r="L5769" s="91"/>
    </row>
    <row r="5770" spans="2:12">
      <c r="B5770" s="91"/>
      <c r="C5770" s="13"/>
      <c r="D5770" s="43"/>
      <c r="E5770" s="13"/>
      <c r="F5770" s="13"/>
      <c r="G5770" s="232"/>
      <c r="H5770" s="136" t="str">
        <f ca="1">IF(I5810&lt;&gt;"",IF(H5770&lt;&gt;"",H5770,NOW()),"")</f>
        <v/>
      </c>
      <c r="J5770" s="136" t="str">
        <f ca="1">IF(K5810&lt;&gt;"", IF(J5770&lt;&gt;"",J5770,NOW()),"")</f>
        <v/>
      </c>
      <c r="K5770" s="105"/>
      <c r="L5770" s="91"/>
    </row>
    <row r="5771" spans="2:12">
      <c r="B5771" s="91"/>
      <c r="C5771" s="13"/>
      <c r="D5771" s="43"/>
      <c r="E5771" s="13"/>
      <c r="F5771" s="13"/>
      <c r="G5771" s="232"/>
      <c r="H5771" s="136" t="str">
        <f ca="1">IF(I5811&lt;&gt;"",IF(H5771&lt;&gt;"",H5771,NOW()),"")</f>
        <v/>
      </c>
      <c r="J5771" s="136" t="str">
        <f ca="1">IF(K5811&lt;&gt;"", IF(J5771&lt;&gt;"",J5771,NOW()),"")</f>
        <v/>
      </c>
      <c r="K5771" s="105"/>
      <c r="L5771" s="91"/>
    </row>
    <row r="5772" spans="2:12">
      <c r="B5772" s="91"/>
      <c r="C5772" s="13"/>
      <c r="D5772" s="43"/>
      <c r="E5772" s="13"/>
      <c r="F5772" s="13"/>
      <c r="G5772" s="232"/>
      <c r="H5772" s="136" t="str">
        <f ca="1">IF(I5812&lt;&gt;"",IF(H5772&lt;&gt;"",H5772,NOW()),"")</f>
        <v/>
      </c>
      <c r="J5772" s="136" t="str">
        <f ca="1">IF(K5812&lt;&gt;"", IF(J5772&lt;&gt;"",J5772,NOW()),"")</f>
        <v/>
      </c>
      <c r="K5772" s="105"/>
      <c r="L5772" s="91"/>
    </row>
    <row r="5773" spans="2:12">
      <c r="B5773" s="91"/>
      <c r="C5773" s="13"/>
      <c r="D5773" s="43"/>
      <c r="E5773" s="13"/>
      <c r="F5773" s="13"/>
      <c r="G5773" s="232"/>
      <c r="H5773" s="136" t="str">
        <f ca="1">IF(I5813&lt;&gt;"",IF(H5773&lt;&gt;"",H5773,NOW()),"")</f>
        <v/>
      </c>
      <c r="J5773" s="136" t="str">
        <f ca="1">IF(K5813&lt;&gt;"", IF(J5773&lt;&gt;"",J5773,NOW()),"")</f>
        <v/>
      </c>
      <c r="K5773" s="105"/>
      <c r="L5773" s="91"/>
    </row>
    <row r="5774" spans="2:12">
      <c r="B5774" s="91"/>
      <c r="C5774" s="13"/>
      <c r="D5774" s="43"/>
      <c r="E5774" s="13"/>
      <c r="F5774" s="13"/>
      <c r="G5774" s="232"/>
      <c r="H5774" s="136" t="str">
        <f ca="1">IF(I5814&lt;&gt;"",IF(H5774&lt;&gt;"",H5774,NOW()),"")</f>
        <v/>
      </c>
      <c r="J5774" s="136" t="str">
        <f ca="1">IF(K5814&lt;&gt;"", IF(J5774&lt;&gt;"",J5774,NOW()),"")</f>
        <v/>
      </c>
      <c r="K5774" s="105"/>
      <c r="L5774" s="91"/>
    </row>
    <row r="5775" spans="2:12">
      <c r="B5775" s="91"/>
      <c r="C5775" s="13"/>
      <c r="D5775" s="43"/>
      <c r="E5775" s="13"/>
      <c r="F5775" s="13"/>
      <c r="G5775" s="232"/>
      <c r="H5775" s="136" t="str">
        <f ca="1">IF(I5815&lt;&gt;"",IF(H5775&lt;&gt;"",H5775,NOW()),"")</f>
        <v/>
      </c>
      <c r="J5775" s="136" t="str">
        <f ca="1">IF(K5815&lt;&gt;"", IF(J5775&lt;&gt;"",J5775,NOW()),"")</f>
        <v/>
      </c>
      <c r="K5775" s="105"/>
      <c r="L5775" s="91"/>
    </row>
    <row r="5776" spans="2:12">
      <c r="B5776" s="91"/>
      <c r="C5776" s="13"/>
      <c r="D5776" s="43"/>
      <c r="E5776" s="13"/>
      <c r="F5776" s="13"/>
      <c r="G5776" s="232"/>
      <c r="H5776" s="136" t="str">
        <f ca="1">IF(I5816&lt;&gt;"",IF(H5776&lt;&gt;"",H5776,NOW()),"")</f>
        <v/>
      </c>
      <c r="J5776" s="136" t="str">
        <f ca="1">IF(K5816&lt;&gt;"", IF(J5776&lt;&gt;"",J5776,NOW()),"")</f>
        <v/>
      </c>
      <c r="K5776" s="105"/>
      <c r="L5776" s="91"/>
    </row>
    <row r="5777" spans="2:12">
      <c r="B5777" s="91"/>
      <c r="C5777" s="13"/>
      <c r="D5777" s="43"/>
      <c r="E5777" s="13"/>
      <c r="F5777" s="13"/>
      <c r="G5777" s="232"/>
      <c r="H5777" s="136" t="str">
        <f ca="1">IF(I5817&lt;&gt;"",IF(H5777&lt;&gt;"",H5777,NOW()),"")</f>
        <v/>
      </c>
      <c r="J5777" s="136" t="str">
        <f ca="1">IF(K5817&lt;&gt;"", IF(J5777&lt;&gt;"",J5777,NOW()),"")</f>
        <v/>
      </c>
      <c r="K5777" s="105"/>
      <c r="L5777" s="91"/>
    </row>
    <row r="5778" spans="2:12">
      <c r="B5778" s="91"/>
      <c r="C5778" s="13"/>
      <c r="D5778" s="43"/>
      <c r="E5778" s="13"/>
      <c r="F5778" s="13"/>
      <c r="G5778" s="232"/>
      <c r="H5778" s="136" t="str">
        <f ca="1">IF(I5818&lt;&gt;"",IF(H5778&lt;&gt;"",H5778,NOW()),"")</f>
        <v/>
      </c>
      <c r="J5778" s="136" t="str">
        <f ca="1">IF(K5818&lt;&gt;"", IF(J5778&lt;&gt;"",J5778,NOW()),"")</f>
        <v/>
      </c>
      <c r="K5778" s="105"/>
      <c r="L5778" s="91"/>
    </row>
    <row r="5779" spans="2:12">
      <c r="B5779" s="91"/>
      <c r="C5779" s="13"/>
      <c r="D5779" s="43"/>
      <c r="E5779" s="13"/>
      <c r="F5779" s="13"/>
      <c r="G5779" s="232"/>
      <c r="H5779" s="136" t="str">
        <f ca="1">IF(I5819&lt;&gt;"",IF(H5779&lt;&gt;"",H5779,NOW()),"")</f>
        <v/>
      </c>
      <c r="J5779" s="136" t="str">
        <f ca="1">IF(K5819&lt;&gt;"", IF(J5779&lt;&gt;"",J5779,NOW()),"")</f>
        <v/>
      </c>
      <c r="K5779" s="105"/>
      <c r="L5779" s="91"/>
    </row>
    <row r="5780" spans="2:12">
      <c r="B5780" s="91"/>
      <c r="C5780" s="13"/>
      <c r="D5780" s="43"/>
      <c r="E5780" s="13"/>
      <c r="F5780" s="13"/>
      <c r="G5780" s="232"/>
      <c r="H5780" s="136" t="str">
        <f ca="1">IF(I5820&lt;&gt;"",IF(H5780&lt;&gt;"",H5780,NOW()),"")</f>
        <v/>
      </c>
      <c r="J5780" s="136" t="str">
        <f ca="1">IF(K5820&lt;&gt;"", IF(J5780&lt;&gt;"",J5780,NOW()),"")</f>
        <v/>
      </c>
      <c r="K5780" s="105"/>
      <c r="L5780" s="91"/>
    </row>
    <row r="5781" spans="2:12">
      <c r="B5781" s="91"/>
      <c r="C5781" s="13"/>
      <c r="D5781" s="43"/>
      <c r="E5781" s="13"/>
      <c r="F5781" s="13"/>
      <c r="G5781" s="232"/>
      <c r="H5781" s="136" t="str">
        <f ca="1">IF(I5821&lt;&gt;"",IF(H5781&lt;&gt;"",H5781,NOW()),"")</f>
        <v/>
      </c>
      <c r="J5781" s="136" t="str">
        <f ca="1">IF(K5821&lt;&gt;"", IF(J5781&lt;&gt;"",J5781,NOW()),"")</f>
        <v/>
      </c>
      <c r="K5781" s="105"/>
      <c r="L5781" s="91"/>
    </row>
    <row r="5782" spans="2:12">
      <c r="B5782" s="91"/>
      <c r="C5782" s="13"/>
      <c r="D5782" s="43"/>
      <c r="E5782" s="13"/>
      <c r="F5782" s="13"/>
      <c r="G5782" s="232"/>
      <c r="H5782" s="136" t="str">
        <f ca="1">IF(I5822&lt;&gt;"",IF(H5782&lt;&gt;"",H5782,NOW()),"")</f>
        <v/>
      </c>
      <c r="J5782" s="136" t="str">
        <f ca="1">IF(K5822&lt;&gt;"", IF(J5782&lt;&gt;"",J5782,NOW()),"")</f>
        <v/>
      </c>
      <c r="K5782" s="105"/>
      <c r="L5782" s="91"/>
    </row>
    <row r="5783" spans="2:12">
      <c r="B5783" s="91"/>
      <c r="C5783" s="13"/>
      <c r="D5783" s="43"/>
      <c r="E5783" s="13"/>
      <c r="F5783" s="13"/>
      <c r="G5783" s="232"/>
      <c r="H5783" s="136" t="str">
        <f ca="1">IF(I5823&lt;&gt;"",IF(H5783&lt;&gt;"",H5783,NOW()),"")</f>
        <v/>
      </c>
      <c r="J5783" s="136" t="str">
        <f ca="1">IF(K5823&lt;&gt;"", IF(J5783&lt;&gt;"",J5783,NOW()),"")</f>
        <v/>
      </c>
      <c r="K5783" s="105"/>
      <c r="L5783" s="91"/>
    </row>
    <row r="5784" spans="2:12">
      <c r="B5784" s="91"/>
      <c r="C5784" s="13"/>
      <c r="D5784" s="43"/>
      <c r="E5784" s="13"/>
      <c r="F5784" s="13"/>
      <c r="G5784" s="232"/>
      <c r="H5784" s="136" t="str">
        <f ca="1">IF(I5824&lt;&gt;"",IF(H5784&lt;&gt;"",H5784,NOW()),"")</f>
        <v/>
      </c>
      <c r="J5784" s="136" t="str">
        <f ca="1">IF(K5824&lt;&gt;"", IF(J5784&lt;&gt;"",J5784,NOW()),"")</f>
        <v/>
      </c>
      <c r="K5784" s="105"/>
      <c r="L5784" s="91"/>
    </row>
    <row r="5785" spans="2:12">
      <c r="B5785" s="91"/>
      <c r="C5785" s="13"/>
      <c r="D5785" s="43"/>
      <c r="E5785" s="13"/>
      <c r="F5785" s="13"/>
      <c r="G5785" s="232"/>
      <c r="H5785" s="136" t="str">
        <f ca="1">IF(I5825&lt;&gt;"",IF(H5785&lt;&gt;"",H5785,NOW()),"")</f>
        <v/>
      </c>
      <c r="J5785" s="136" t="str">
        <f ca="1">IF(K5825&lt;&gt;"", IF(J5785&lt;&gt;"",J5785,NOW()),"")</f>
        <v/>
      </c>
      <c r="K5785" s="105"/>
      <c r="L5785" s="91"/>
    </row>
    <row r="5786" spans="2:12">
      <c r="B5786" s="91"/>
      <c r="C5786" s="13"/>
      <c r="D5786" s="43"/>
      <c r="E5786" s="13"/>
      <c r="F5786" s="13"/>
      <c r="G5786" s="232"/>
      <c r="H5786" s="136" t="str">
        <f ca="1">IF(I5826&lt;&gt;"",IF(H5786&lt;&gt;"",H5786,NOW()),"")</f>
        <v/>
      </c>
      <c r="J5786" s="136" t="str">
        <f ca="1">IF(K5826&lt;&gt;"", IF(J5786&lt;&gt;"",J5786,NOW()),"")</f>
        <v/>
      </c>
      <c r="K5786" s="105"/>
      <c r="L5786" s="91"/>
    </row>
    <row r="5787" spans="2:12">
      <c r="B5787" s="91"/>
      <c r="C5787" s="13"/>
      <c r="D5787" s="43"/>
      <c r="E5787" s="13"/>
      <c r="F5787" s="13"/>
      <c r="G5787" s="232"/>
      <c r="H5787" s="136" t="str">
        <f ca="1">IF(I5827&lt;&gt;"",IF(H5787&lt;&gt;"",H5787,NOW()),"")</f>
        <v/>
      </c>
      <c r="J5787" s="136" t="str">
        <f ca="1">IF(K5827&lt;&gt;"", IF(J5787&lt;&gt;"",J5787,NOW()),"")</f>
        <v/>
      </c>
      <c r="K5787" s="105"/>
      <c r="L5787" s="91"/>
    </row>
    <row r="5788" spans="2:12">
      <c r="B5788" s="91"/>
      <c r="C5788" s="13"/>
      <c r="D5788" s="43"/>
      <c r="E5788" s="13"/>
      <c r="F5788" s="13"/>
      <c r="G5788" s="232"/>
      <c r="H5788" s="136" t="str">
        <f ca="1">IF(I5828&lt;&gt;"",IF(H5788&lt;&gt;"",H5788,NOW()),"")</f>
        <v/>
      </c>
      <c r="J5788" s="136" t="str">
        <f ca="1">IF(K5828&lt;&gt;"", IF(J5788&lt;&gt;"",J5788,NOW()),"")</f>
        <v/>
      </c>
      <c r="K5788" s="105"/>
      <c r="L5788" s="91"/>
    </row>
    <row r="5789" spans="2:12">
      <c r="B5789" s="91"/>
      <c r="C5789" s="13"/>
      <c r="D5789" s="43"/>
      <c r="E5789" s="13"/>
      <c r="F5789" s="13"/>
      <c r="G5789" s="232"/>
      <c r="H5789" s="136" t="str">
        <f ca="1">IF(I5829&lt;&gt;"",IF(H5789&lt;&gt;"",H5789,NOW()),"")</f>
        <v/>
      </c>
      <c r="J5789" s="136" t="str">
        <f ca="1">IF(K5829&lt;&gt;"", IF(J5789&lt;&gt;"",J5789,NOW()),"")</f>
        <v/>
      </c>
      <c r="K5789" s="105"/>
      <c r="L5789" s="91"/>
    </row>
    <row r="5790" spans="2:12">
      <c r="B5790" s="91"/>
      <c r="C5790" s="13"/>
      <c r="D5790" s="43"/>
      <c r="E5790" s="13"/>
      <c r="F5790" s="13"/>
      <c r="G5790" s="232"/>
      <c r="H5790" s="136" t="str">
        <f ca="1">IF(I5830&lt;&gt;"",IF(H5790&lt;&gt;"",H5790,NOW()),"")</f>
        <v/>
      </c>
      <c r="J5790" s="136" t="str">
        <f ca="1">IF(K5830&lt;&gt;"", IF(J5790&lt;&gt;"",J5790,NOW()),"")</f>
        <v/>
      </c>
      <c r="K5790" s="105"/>
      <c r="L5790" s="91"/>
    </row>
    <row r="5791" spans="2:12">
      <c r="B5791" s="91"/>
      <c r="C5791" s="13"/>
      <c r="D5791" s="43"/>
      <c r="E5791" s="13"/>
      <c r="F5791" s="13"/>
      <c r="G5791" s="232"/>
      <c r="H5791" s="136" t="str">
        <f ca="1">IF(I5831&lt;&gt;"",IF(H5791&lt;&gt;"",H5791,NOW()),"")</f>
        <v/>
      </c>
      <c r="J5791" s="136" t="str">
        <f ca="1">IF(K5831&lt;&gt;"", IF(J5791&lt;&gt;"",J5791,NOW()),"")</f>
        <v/>
      </c>
      <c r="K5791" s="105"/>
      <c r="L5791" s="91"/>
    </row>
    <row r="5792" spans="2:12">
      <c r="B5792" s="91"/>
      <c r="C5792" s="13"/>
      <c r="D5792" s="43"/>
      <c r="E5792" s="13"/>
      <c r="F5792" s="13"/>
      <c r="G5792" s="232"/>
      <c r="H5792" s="136" t="str">
        <f ca="1">IF(I5832&lt;&gt;"",IF(H5792&lt;&gt;"",H5792,NOW()),"")</f>
        <v/>
      </c>
      <c r="J5792" s="136" t="str">
        <f ca="1">IF(K5832&lt;&gt;"", IF(J5792&lt;&gt;"",J5792,NOW()),"")</f>
        <v/>
      </c>
      <c r="K5792" s="105"/>
      <c r="L5792" s="91"/>
    </row>
    <row r="5793" spans="2:12">
      <c r="B5793" s="91"/>
      <c r="C5793" s="13"/>
      <c r="D5793" s="43"/>
      <c r="E5793" s="13"/>
      <c r="F5793" s="13"/>
      <c r="G5793" s="232"/>
      <c r="H5793" s="136" t="str">
        <f ca="1">IF(I5833&lt;&gt;"",IF(H5793&lt;&gt;"",H5793,NOW()),"")</f>
        <v/>
      </c>
      <c r="J5793" s="136" t="str">
        <f ca="1">IF(K5833&lt;&gt;"", IF(J5793&lt;&gt;"",J5793,NOW()),"")</f>
        <v/>
      </c>
      <c r="K5793" s="105"/>
      <c r="L5793" s="91"/>
    </row>
    <row r="5794" spans="2:12">
      <c r="B5794" s="91"/>
      <c r="C5794" s="13"/>
      <c r="D5794" s="43"/>
      <c r="E5794" s="13"/>
      <c r="F5794" s="13"/>
      <c r="G5794" s="232"/>
      <c r="H5794" s="136" t="str">
        <f ca="1">IF(I5834&lt;&gt;"",IF(H5794&lt;&gt;"",H5794,NOW()),"")</f>
        <v/>
      </c>
      <c r="J5794" s="136" t="str">
        <f ca="1">IF(K5834&lt;&gt;"", IF(J5794&lt;&gt;"",J5794,NOW()),"")</f>
        <v/>
      </c>
      <c r="K5794" s="105"/>
      <c r="L5794" s="91"/>
    </row>
    <row r="5795" spans="2:12">
      <c r="B5795" s="91"/>
      <c r="C5795" s="13"/>
      <c r="D5795" s="43"/>
      <c r="E5795" s="13"/>
      <c r="F5795" s="13"/>
      <c r="G5795" s="232"/>
      <c r="H5795" s="136" t="str">
        <f ca="1">IF(I5835&lt;&gt;"",IF(H5795&lt;&gt;"",H5795,NOW()),"")</f>
        <v/>
      </c>
      <c r="J5795" s="136" t="str">
        <f ca="1">IF(K5835&lt;&gt;"", IF(J5795&lt;&gt;"",J5795,NOW()),"")</f>
        <v/>
      </c>
      <c r="K5795" s="105"/>
      <c r="L5795" s="91"/>
    </row>
    <row r="5796" spans="2:12">
      <c r="B5796" s="91"/>
      <c r="C5796" s="13"/>
      <c r="D5796" s="43"/>
      <c r="E5796" s="13"/>
      <c r="F5796" s="13"/>
      <c r="G5796" s="232"/>
      <c r="H5796" s="136" t="str">
        <f ca="1">IF(I5836&lt;&gt;"",IF(H5796&lt;&gt;"",H5796,NOW()),"")</f>
        <v/>
      </c>
      <c r="J5796" s="136" t="str">
        <f ca="1">IF(K5836&lt;&gt;"", IF(J5796&lt;&gt;"",J5796,NOW()),"")</f>
        <v/>
      </c>
      <c r="K5796" s="105"/>
      <c r="L5796" s="91"/>
    </row>
    <row r="5797" spans="2:12">
      <c r="B5797" s="91"/>
      <c r="C5797" s="13"/>
      <c r="D5797" s="43"/>
      <c r="E5797" s="13"/>
      <c r="F5797" s="13"/>
      <c r="G5797" s="232"/>
      <c r="H5797" s="136" t="str">
        <f ca="1">IF(I5837&lt;&gt;"",IF(H5797&lt;&gt;"",H5797,NOW()),"")</f>
        <v/>
      </c>
      <c r="J5797" s="136" t="str">
        <f ca="1">IF(K5837&lt;&gt;"", IF(J5797&lt;&gt;"",J5797,NOW()),"")</f>
        <v/>
      </c>
      <c r="K5797" s="105"/>
      <c r="L5797" s="91"/>
    </row>
    <row r="5798" spans="2:12">
      <c r="B5798" s="91"/>
      <c r="C5798" s="13"/>
      <c r="D5798" s="43"/>
      <c r="E5798" s="13"/>
      <c r="F5798" s="13"/>
      <c r="G5798" s="232"/>
      <c r="H5798" s="136" t="str">
        <f ca="1">IF(I5838&lt;&gt;"",IF(H5798&lt;&gt;"",H5798,NOW()),"")</f>
        <v/>
      </c>
      <c r="J5798" s="136" t="str">
        <f ca="1">IF(K5838&lt;&gt;"", IF(J5798&lt;&gt;"",J5798,NOW()),"")</f>
        <v/>
      </c>
      <c r="K5798" s="105"/>
      <c r="L5798" s="91"/>
    </row>
    <row r="5799" spans="2:12">
      <c r="B5799" s="91"/>
      <c r="C5799" s="13"/>
      <c r="D5799" s="43"/>
      <c r="E5799" s="13"/>
      <c r="F5799" s="13"/>
      <c r="G5799" s="232"/>
      <c r="H5799" s="136" t="str">
        <f ca="1">IF(I5839&lt;&gt;"",IF(H5799&lt;&gt;"",H5799,NOW()),"")</f>
        <v/>
      </c>
      <c r="J5799" s="136" t="str">
        <f ca="1">IF(K5839&lt;&gt;"", IF(J5799&lt;&gt;"",J5799,NOW()),"")</f>
        <v/>
      </c>
      <c r="K5799" s="105"/>
      <c r="L5799" s="91"/>
    </row>
    <row r="5800" spans="2:12">
      <c r="B5800" s="91"/>
      <c r="C5800" s="13"/>
      <c r="D5800" s="43"/>
      <c r="E5800" s="13"/>
      <c r="F5800" s="13"/>
      <c r="G5800" s="232"/>
      <c r="H5800" s="136" t="str">
        <f ca="1">IF(I5840&lt;&gt;"",IF(H5800&lt;&gt;"",H5800,NOW()),"")</f>
        <v/>
      </c>
      <c r="J5800" s="136" t="str">
        <f ca="1">IF(K5840&lt;&gt;"", IF(J5800&lt;&gt;"",J5800,NOW()),"")</f>
        <v/>
      </c>
      <c r="K5800" s="105"/>
      <c r="L5800" s="91"/>
    </row>
    <row r="5801" spans="2:12">
      <c r="B5801" s="91"/>
      <c r="C5801" s="13"/>
      <c r="D5801" s="43"/>
      <c r="E5801" s="13"/>
      <c r="F5801" s="13"/>
      <c r="G5801" s="232"/>
      <c r="H5801" s="136" t="str">
        <f ca="1">IF(I5841&lt;&gt;"",IF(H5801&lt;&gt;"",H5801,NOW()),"")</f>
        <v/>
      </c>
      <c r="J5801" s="136" t="str">
        <f ca="1">IF(K5841&lt;&gt;"", IF(J5801&lt;&gt;"",J5801,NOW()),"")</f>
        <v/>
      </c>
      <c r="K5801" s="105"/>
      <c r="L5801" s="91"/>
    </row>
    <row r="5802" spans="2:12">
      <c r="B5802" s="91"/>
      <c r="C5802" s="13"/>
      <c r="D5802" s="43"/>
      <c r="E5802" s="13"/>
      <c r="F5802" s="13"/>
      <c r="G5802" s="232"/>
      <c r="H5802" s="136" t="str">
        <f ca="1">IF(I5842&lt;&gt;"",IF(H5802&lt;&gt;"",H5802,NOW()),"")</f>
        <v/>
      </c>
      <c r="J5802" s="136" t="str">
        <f ca="1">IF(K5842&lt;&gt;"", IF(J5802&lt;&gt;"",J5802,NOW()),"")</f>
        <v/>
      </c>
      <c r="K5802" s="105"/>
      <c r="L5802" s="91"/>
    </row>
    <row r="5803" spans="2:12">
      <c r="B5803" s="91"/>
      <c r="C5803" s="13"/>
      <c r="D5803" s="43"/>
      <c r="E5803" s="13"/>
      <c r="F5803" s="13"/>
      <c r="G5803" s="232"/>
      <c r="H5803" s="136" t="str">
        <f ca="1">IF(I5843&lt;&gt;"",IF(H5803&lt;&gt;"",H5803,NOW()),"")</f>
        <v/>
      </c>
      <c r="J5803" s="136" t="str">
        <f ca="1">IF(K5843&lt;&gt;"", IF(J5803&lt;&gt;"",J5803,NOW()),"")</f>
        <v/>
      </c>
      <c r="K5803" s="105"/>
      <c r="L5803" s="91"/>
    </row>
    <row r="5804" spans="2:12">
      <c r="B5804" s="91"/>
      <c r="C5804" s="13"/>
      <c r="D5804" s="43"/>
      <c r="E5804" s="13"/>
      <c r="F5804" s="13"/>
      <c r="G5804" s="232"/>
      <c r="H5804" s="136" t="str">
        <f ca="1">IF(I5844&lt;&gt;"",IF(H5804&lt;&gt;"",H5804,NOW()),"")</f>
        <v/>
      </c>
      <c r="J5804" s="136" t="str">
        <f ca="1">IF(K5844&lt;&gt;"", IF(J5804&lt;&gt;"",J5804,NOW()),"")</f>
        <v/>
      </c>
      <c r="K5804" s="105"/>
      <c r="L5804" s="91"/>
    </row>
    <row r="5805" spans="2:12">
      <c r="B5805" s="91"/>
      <c r="C5805" s="13"/>
      <c r="D5805" s="43"/>
      <c r="E5805" s="13"/>
      <c r="F5805" s="13"/>
      <c r="G5805" s="232"/>
      <c r="H5805" s="136" t="str">
        <f ca="1">IF(I5845&lt;&gt;"",IF(H5805&lt;&gt;"",H5805,NOW()),"")</f>
        <v/>
      </c>
      <c r="J5805" s="136" t="str">
        <f ca="1">IF(K5845&lt;&gt;"", IF(J5805&lt;&gt;"",J5805,NOW()),"")</f>
        <v/>
      </c>
      <c r="K5805" s="105"/>
      <c r="L5805" s="91"/>
    </row>
    <row r="5806" spans="2:12">
      <c r="B5806" s="91"/>
      <c r="C5806" s="13"/>
      <c r="D5806" s="43"/>
      <c r="E5806" s="13"/>
      <c r="F5806" s="13"/>
      <c r="G5806" s="232"/>
      <c r="H5806" s="136" t="str">
        <f ca="1">IF(I5846&lt;&gt;"",IF(H5806&lt;&gt;"",H5806,NOW()),"")</f>
        <v/>
      </c>
      <c r="J5806" s="136" t="str">
        <f ca="1">IF(K5846&lt;&gt;"", IF(J5806&lt;&gt;"",J5806,NOW()),"")</f>
        <v/>
      </c>
      <c r="K5806" s="105"/>
      <c r="L5806" s="91"/>
    </row>
    <row r="5807" spans="2:12">
      <c r="B5807" s="91"/>
      <c r="C5807" s="13"/>
      <c r="D5807" s="43"/>
      <c r="E5807" s="13"/>
      <c r="F5807" s="13"/>
      <c r="G5807" s="232"/>
      <c r="H5807" s="136" t="str">
        <f ca="1">IF(I5847&lt;&gt;"",IF(H5807&lt;&gt;"",H5807,NOW()),"")</f>
        <v/>
      </c>
      <c r="J5807" s="136" t="str">
        <f ca="1">IF(K5847&lt;&gt;"", IF(J5807&lt;&gt;"",J5807,NOW()),"")</f>
        <v/>
      </c>
      <c r="K5807" s="105"/>
      <c r="L5807" s="91"/>
    </row>
    <row r="5808" spans="2:12">
      <c r="B5808" s="91"/>
      <c r="C5808" s="13"/>
      <c r="D5808" s="43"/>
      <c r="E5808" s="13"/>
      <c r="F5808" s="13"/>
      <c r="G5808" s="232"/>
      <c r="H5808" s="136" t="str">
        <f ca="1">IF(I5848&lt;&gt;"",IF(H5808&lt;&gt;"",H5808,NOW()),"")</f>
        <v/>
      </c>
      <c r="J5808" s="136" t="str">
        <f ca="1">IF(K5848&lt;&gt;"", IF(J5808&lt;&gt;"",J5808,NOW()),"")</f>
        <v/>
      </c>
      <c r="K5808" s="105"/>
      <c r="L5808" s="91"/>
    </row>
    <row r="5809" spans="2:12">
      <c r="B5809" s="91"/>
      <c r="C5809" s="13"/>
      <c r="D5809" s="43"/>
      <c r="E5809" s="13"/>
      <c r="F5809" s="13"/>
      <c r="G5809" s="232"/>
      <c r="H5809" s="136" t="str">
        <f ca="1">IF(I5849&lt;&gt;"",IF(H5809&lt;&gt;"",H5809,NOW()),"")</f>
        <v/>
      </c>
      <c r="J5809" s="136" t="str">
        <f ca="1">IF(K5849&lt;&gt;"", IF(J5809&lt;&gt;"",J5809,NOW()),"")</f>
        <v/>
      </c>
      <c r="K5809" s="105"/>
      <c r="L5809" s="91"/>
    </row>
    <row r="5810" spans="2:12">
      <c r="B5810" s="91"/>
      <c r="C5810" s="13"/>
      <c r="D5810" s="43"/>
      <c r="E5810" s="13"/>
      <c r="F5810" s="13"/>
      <c r="G5810" s="232"/>
      <c r="H5810" s="136" t="str">
        <f ca="1">IF(I5850&lt;&gt;"",IF(H5810&lt;&gt;"",H5810,NOW()),"")</f>
        <v/>
      </c>
      <c r="J5810" s="136" t="str">
        <f ca="1">IF(K5850&lt;&gt;"", IF(J5810&lt;&gt;"",J5810,NOW()),"")</f>
        <v/>
      </c>
      <c r="K5810" s="105"/>
      <c r="L5810" s="91"/>
    </row>
    <row r="5811" spans="2:12">
      <c r="B5811" s="91"/>
      <c r="C5811" s="13"/>
      <c r="D5811" s="43"/>
      <c r="E5811" s="13"/>
      <c r="F5811" s="13"/>
      <c r="G5811" s="232"/>
      <c r="H5811" s="136" t="str">
        <f ca="1">IF(I5851&lt;&gt;"",IF(H5811&lt;&gt;"",H5811,NOW()),"")</f>
        <v/>
      </c>
      <c r="J5811" s="136" t="str">
        <f ca="1">IF(K5851&lt;&gt;"", IF(J5811&lt;&gt;"",J5811,NOW()),"")</f>
        <v/>
      </c>
      <c r="K5811" s="105"/>
      <c r="L5811" s="91"/>
    </row>
    <row r="5812" spans="2:12">
      <c r="B5812" s="91"/>
      <c r="C5812" s="13"/>
      <c r="D5812" s="43"/>
      <c r="E5812" s="13"/>
      <c r="F5812" s="13"/>
      <c r="G5812" s="232"/>
      <c r="H5812" s="136" t="str">
        <f ca="1">IF(I5852&lt;&gt;"",IF(H5812&lt;&gt;"",H5812,NOW()),"")</f>
        <v/>
      </c>
      <c r="J5812" s="136" t="str">
        <f ca="1">IF(K5852&lt;&gt;"", IF(J5812&lt;&gt;"",J5812,NOW()),"")</f>
        <v/>
      </c>
      <c r="K5812" s="105"/>
      <c r="L5812" s="91"/>
    </row>
    <row r="5813" spans="2:12">
      <c r="B5813" s="91"/>
      <c r="C5813" s="13"/>
      <c r="D5813" s="43"/>
      <c r="E5813" s="13"/>
      <c r="F5813" s="13"/>
      <c r="G5813" s="232"/>
      <c r="H5813" s="136" t="str">
        <f ca="1">IF(I5853&lt;&gt;"",IF(H5813&lt;&gt;"",H5813,NOW()),"")</f>
        <v/>
      </c>
      <c r="J5813" s="136" t="str">
        <f ca="1">IF(K5853&lt;&gt;"", IF(J5813&lt;&gt;"",J5813,NOW()),"")</f>
        <v/>
      </c>
      <c r="K5813" s="105"/>
      <c r="L5813" s="91"/>
    </row>
    <row r="5814" spans="2:12">
      <c r="B5814" s="91"/>
      <c r="C5814" s="13"/>
      <c r="D5814" s="43"/>
      <c r="E5814" s="13"/>
      <c r="F5814" s="13"/>
      <c r="G5814" s="232"/>
      <c r="H5814" s="136" t="str">
        <f ca="1">IF(I5854&lt;&gt;"",IF(H5814&lt;&gt;"",H5814,NOW()),"")</f>
        <v/>
      </c>
      <c r="J5814" s="136" t="str">
        <f ca="1">IF(K5854&lt;&gt;"", IF(J5814&lt;&gt;"",J5814,NOW()),"")</f>
        <v/>
      </c>
      <c r="K5814" s="105"/>
      <c r="L5814" s="91"/>
    </row>
    <row r="5815" spans="2:12">
      <c r="B5815" s="91"/>
      <c r="C5815" s="13"/>
      <c r="D5815" s="43"/>
      <c r="E5815" s="13"/>
      <c r="F5815" s="13"/>
      <c r="G5815" s="232"/>
      <c r="H5815" s="136" t="str">
        <f ca="1">IF(I5855&lt;&gt;"",IF(H5815&lt;&gt;"",H5815,NOW()),"")</f>
        <v/>
      </c>
      <c r="J5815" s="136" t="str">
        <f ca="1">IF(K5855&lt;&gt;"", IF(J5815&lt;&gt;"",J5815,NOW()),"")</f>
        <v/>
      </c>
      <c r="K5815" s="105"/>
      <c r="L5815" s="91"/>
    </row>
    <row r="5816" spans="2:12">
      <c r="B5816" s="91"/>
      <c r="C5816" s="13"/>
      <c r="D5816" s="43"/>
      <c r="E5816" s="13"/>
      <c r="F5816" s="13"/>
      <c r="G5816" s="232"/>
      <c r="H5816" s="136" t="str">
        <f ca="1">IF(I5856&lt;&gt;"",IF(H5816&lt;&gt;"",H5816,NOW()),"")</f>
        <v/>
      </c>
      <c r="J5816" s="136" t="str">
        <f ca="1">IF(K5856&lt;&gt;"", IF(J5816&lt;&gt;"",J5816,NOW()),"")</f>
        <v/>
      </c>
      <c r="K5816" s="105"/>
      <c r="L5816" s="91"/>
    </row>
    <row r="5817" spans="2:12">
      <c r="B5817" s="91"/>
      <c r="C5817" s="13"/>
      <c r="D5817" s="43"/>
      <c r="E5817" s="13"/>
      <c r="F5817" s="13"/>
      <c r="G5817" s="232"/>
      <c r="H5817" s="136" t="str">
        <f ca="1">IF(I5857&lt;&gt;"",IF(H5817&lt;&gt;"",H5817,NOW()),"")</f>
        <v/>
      </c>
      <c r="J5817" s="136" t="str">
        <f ca="1">IF(K5857&lt;&gt;"", IF(J5817&lt;&gt;"",J5817,NOW()),"")</f>
        <v/>
      </c>
      <c r="K5817" s="105"/>
      <c r="L5817" s="91"/>
    </row>
    <row r="5818" spans="2:12">
      <c r="B5818" s="91"/>
      <c r="C5818" s="13"/>
      <c r="D5818" s="43"/>
      <c r="E5818" s="13"/>
      <c r="F5818" s="13"/>
      <c r="G5818" s="232"/>
      <c r="H5818" s="136" t="str">
        <f ca="1">IF(I5858&lt;&gt;"",IF(H5818&lt;&gt;"",H5818,NOW()),"")</f>
        <v/>
      </c>
      <c r="J5818" s="136" t="str">
        <f ca="1">IF(K5858&lt;&gt;"", IF(J5818&lt;&gt;"",J5818,NOW()),"")</f>
        <v/>
      </c>
      <c r="K5818" s="105"/>
      <c r="L5818" s="91"/>
    </row>
    <row r="5819" spans="2:12">
      <c r="B5819" s="91"/>
      <c r="C5819" s="13"/>
      <c r="D5819" s="43"/>
      <c r="E5819" s="13"/>
      <c r="F5819" s="13"/>
      <c r="G5819" s="232"/>
      <c r="H5819" s="136" t="str">
        <f ca="1">IF(I5859&lt;&gt;"",IF(H5819&lt;&gt;"",H5819,NOW()),"")</f>
        <v/>
      </c>
      <c r="J5819" s="136" t="str">
        <f ca="1">IF(K5859&lt;&gt;"", IF(J5819&lt;&gt;"",J5819,NOW()),"")</f>
        <v/>
      </c>
      <c r="K5819" s="105"/>
      <c r="L5819" s="91"/>
    </row>
    <row r="5820" spans="2:12">
      <c r="B5820" s="91"/>
      <c r="C5820" s="13"/>
      <c r="D5820" s="43"/>
      <c r="E5820" s="13"/>
      <c r="F5820" s="13"/>
      <c r="G5820" s="232"/>
      <c r="H5820" s="136" t="str">
        <f ca="1">IF(I5860&lt;&gt;"",IF(H5820&lt;&gt;"",H5820,NOW()),"")</f>
        <v/>
      </c>
      <c r="J5820" s="136" t="str">
        <f ca="1">IF(K5860&lt;&gt;"", IF(J5820&lt;&gt;"",J5820,NOW()),"")</f>
        <v/>
      </c>
      <c r="K5820" s="105"/>
      <c r="L5820" s="91"/>
    </row>
    <row r="5821" spans="2:12">
      <c r="B5821" s="91"/>
      <c r="C5821" s="13"/>
      <c r="D5821" s="43"/>
      <c r="E5821" s="13"/>
      <c r="F5821" s="13"/>
      <c r="G5821" s="232"/>
      <c r="H5821" s="136" t="str">
        <f ca="1">IF(I5861&lt;&gt;"",IF(H5821&lt;&gt;"",H5821,NOW()),"")</f>
        <v/>
      </c>
      <c r="J5821" s="136" t="str">
        <f ca="1">IF(K5861&lt;&gt;"", IF(J5821&lt;&gt;"",J5821,NOW()),"")</f>
        <v/>
      </c>
      <c r="K5821" s="105"/>
      <c r="L5821" s="91"/>
    </row>
    <row r="5822" spans="2:12">
      <c r="B5822" s="91"/>
      <c r="C5822" s="13"/>
      <c r="D5822" s="43"/>
      <c r="E5822" s="13"/>
      <c r="F5822" s="13"/>
      <c r="G5822" s="232"/>
      <c r="H5822" s="136" t="str">
        <f ca="1">IF(I5862&lt;&gt;"",IF(H5822&lt;&gt;"",H5822,NOW()),"")</f>
        <v/>
      </c>
      <c r="J5822" s="136" t="str">
        <f ca="1">IF(K5862&lt;&gt;"", IF(J5822&lt;&gt;"",J5822,NOW()),"")</f>
        <v/>
      </c>
      <c r="K5822" s="105"/>
      <c r="L5822" s="91"/>
    </row>
    <row r="5823" spans="2:12">
      <c r="B5823" s="91"/>
      <c r="C5823" s="13"/>
      <c r="D5823" s="43"/>
      <c r="E5823" s="13"/>
      <c r="F5823" s="13"/>
      <c r="G5823" s="232"/>
      <c r="H5823" s="136" t="str">
        <f ca="1">IF(I5863&lt;&gt;"",IF(H5823&lt;&gt;"",H5823,NOW()),"")</f>
        <v/>
      </c>
      <c r="J5823" s="136" t="str">
        <f ca="1">IF(K5863&lt;&gt;"", IF(J5823&lt;&gt;"",J5823,NOW()),"")</f>
        <v/>
      </c>
      <c r="K5823" s="105"/>
      <c r="L5823" s="91"/>
    </row>
    <row r="5824" spans="2:12">
      <c r="B5824" s="91"/>
      <c r="C5824" s="13"/>
      <c r="D5824" s="43"/>
      <c r="E5824" s="13"/>
      <c r="F5824" s="13"/>
      <c r="G5824" s="232"/>
      <c r="H5824" s="136" t="str">
        <f ca="1">IF(I5864&lt;&gt;"",IF(H5824&lt;&gt;"",H5824,NOW()),"")</f>
        <v/>
      </c>
      <c r="J5824" s="136" t="str">
        <f ca="1">IF(K5864&lt;&gt;"", IF(J5824&lt;&gt;"",J5824,NOW()),"")</f>
        <v/>
      </c>
      <c r="K5824" s="105"/>
      <c r="L5824" s="91"/>
    </row>
    <row r="5825" spans="2:12">
      <c r="B5825" s="91"/>
      <c r="C5825" s="13"/>
      <c r="D5825" s="43"/>
      <c r="E5825" s="13"/>
      <c r="F5825" s="13"/>
      <c r="G5825" s="232"/>
      <c r="H5825" s="136" t="str">
        <f ca="1">IF(I5865&lt;&gt;"",IF(H5825&lt;&gt;"",H5825,NOW()),"")</f>
        <v/>
      </c>
      <c r="J5825" s="136" t="str">
        <f ca="1">IF(K5865&lt;&gt;"", IF(J5825&lt;&gt;"",J5825,NOW()),"")</f>
        <v/>
      </c>
      <c r="K5825" s="105"/>
      <c r="L5825" s="91"/>
    </row>
    <row r="5826" spans="2:12">
      <c r="B5826" s="91"/>
      <c r="C5826" s="13"/>
      <c r="D5826" s="43"/>
      <c r="E5826" s="13"/>
      <c r="F5826" s="13"/>
      <c r="G5826" s="232"/>
      <c r="H5826" s="136" t="str">
        <f ca="1">IF(I5866&lt;&gt;"",IF(H5826&lt;&gt;"",H5826,NOW()),"")</f>
        <v/>
      </c>
      <c r="J5826" s="136" t="str">
        <f ca="1">IF(K5866&lt;&gt;"", IF(J5826&lt;&gt;"",J5826,NOW()),"")</f>
        <v/>
      </c>
      <c r="K5826" s="105"/>
      <c r="L5826" s="91"/>
    </row>
    <row r="5827" spans="2:12">
      <c r="B5827" s="91"/>
      <c r="C5827" s="13"/>
      <c r="D5827" s="43"/>
      <c r="E5827" s="13"/>
      <c r="F5827" s="13"/>
      <c r="G5827" s="232"/>
      <c r="H5827" s="136" t="str">
        <f ca="1">IF(I5867&lt;&gt;"",IF(H5827&lt;&gt;"",H5827,NOW()),"")</f>
        <v/>
      </c>
      <c r="J5827" s="136" t="str">
        <f ca="1">IF(K5867&lt;&gt;"", IF(J5827&lt;&gt;"",J5827,NOW()),"")</f>
        <v/>
      </c>
      <c r="K5827" s="105"/>
      <c r="L5827" s="91"/>
    </row>
    <row r="5828" spans="2:12">
      <c r="B5828" s="91"/>
      <c r="C5828" s="13"/>
      <c r="D5828" s="43"/>
      <c r="E5828" s="13"/>
      <c r="F5828" s="13"/>
      <c r="G5828" s="232"/>
      <c r="H5828" s="136" t="str">
        <f ca="1">IF(I5868&lt;&gt;"",IF(H5828&lt;&gt;"",H5828,NOW()),"")</f>
        <v/>
      </c>
      <c r="J5828" s="136" t="str">
        <f ca="1">IF(K5868&lt;&gt;"", IF(J5828&lt;&gt;"",J5828,NOW()),"")</f>
        <v/>
      </c>
      <c r="K5828" s="105"/>
      <c r="L5828" s="91"/>
    </row>
    <row r="5829" spans="2:12">
      <c r="B5829" s="91"/>
      <c r="C5829" s="13"/>
      <c r="D5829" s="43"/>
      <c r="E5829" s="13"/>
      <c r="F5829" s="13"/>
      <c r="G5829" s="232"/>
      <c r="H5829" s="136" t="str">
        <f ca="1">IF(I5869&lt;&gt;"",IF(H5829&lt;&gt;"",H5829,NOW()),"")</f>
        <v/>
      </c>
      <c r="J5829" s="136" t="str">
        <f ca="1">IF(K5869&lt;&gt;"", IF(J5829&lt;&gt;"",J5829,NOW()),"")</f>
        <v/>
      </c>
      <c r="K5829" s="105"/>
      <c r="L5829" s="91"/>
    </row>
    <row r="5830" spans="2:12">
      <c r="B5830" s="91"/>
      <c r="C5830" s="13"/>
      <c r="D5830" s="43"/>
      <c r="E5830" s="13"/>
      <c r="F5830" s="13"/>
      <c r="G5830" s="232"/>
      <c r="H5830" s="136" t="str">
        <f ca="1">IF(I5870&lt;&gt;"",IF(H5830&lt;&gt;"",H5830,NOW()),"")</f>
        <v/>
      </c>
      <c r="J5830" s="136" t="str">
        <f ca="1">IF(K5870&lt;&gt;"", IF(J5830&lt;&gt;"",J5830,NOW()),"")</f>
        <v/>
      </c>
      <c r="K5830" s="105"/>
      <c r="L5830" s="91"/>
    </row>
    <row r="5831" spans="2:12">
      <c r="B5831" s="91"/>
      <c r="C5831" s="13"/>
      <c r="D5831" s="43"/>
      <c r="E5831" s="13"/>
      <c r="F5831" s="13"/>
      <c r="G5831" s="232"/>
      <c r="H5831" s="136" t="str">
        <f ca="1">IF(I5871&lt;&gt;"",IF(H5831&lt;&gt;"",H5831,NOW()),"")</f>
        <v/>
      </c>
      <c r="J5831" s="136" t="str">
        <f ca="1">IF(K5871&lt;&gt;"", IF(J5831&lt;&gt;"",J5831,NOW()),"")</f>
        <v/>
      </c>
      <c r="K5831" s="105"/>
      <c r="L5831" s="91"/>
    </row>
    <row r="5832" spans="2:12">
      <c r="B5832" s="91"/>
      <c r="C5832" s="13"/>
      <c r="D5832" s="43"/>
      <c r="E5832" s="13"/>
      <c r="F5832" s="13"/>
      <c r="G5832" s="232"/>
      <c r="H5832" s="136" t="str">
        <f ca="1">IF(I5872&lt;&gt;"",IF(H5832&lt;&gt;"",H5832,NOW()),"")</f>
        <v/>
      </c>
      <c r="J5832" s="136" t="str">
        <f ca="1">IF(K5872&lt;&gt;"", IF(J5832&lt;&gt;"",J5832,NOW()),"")</f>
        <v/>
      </c>
      <c r="K5832" s="105"/>
      <c r="L5832" s="91"/>
    </row>
    <row r="5833" spans="2:12">
      <c r="B5833" s="91"/>
      <c r="C5833" s="13"/>
      <c r="D5833" s="43"/>
      <c r="E5833" s="13"/>
      <c r="F5833" s="13"/>
      <c r="G5833" s="232"/>
      <c r="H5833" s="136" t="str">
        <f ca="1">IF(I5873&lt;&gt;"",IF(H5833&lt;&gt;"",H5833,NOW()),"")</f>
        <v/>
      </c>
      <c r="J5833" s="136" t="str">
        <f ca="1">IF(K5873&lt;&gt;"", IF(J5833&lt;&gt;"",J5833,NOW()),"")</f>
        <v/>
      </c>
      <c r="K5833" s="105"/>
      <c r="L5833" s="91"/>
    </row>
    <row r="5834" spans="2:12">
      <c r="B5834" s="91"/>
      <c r="C5834" s="13"/>
      <c r="D5834" s="43"/>
      <c r="E5834" s="13"/>
      <c r="F5834" s="13"/>
      <c r="G5834" s="232"/>
      <c r="H5834" s="136" t="str">
        <f ca="1">IF(I5874&lt;&gt;"",IF(H5834&lt;&gt;"",H5834,NOW()),"")</f>
        <v/>
      </c>
      <c r="J5834" s="136" t="str">
        <f ca="1">IF(K5874&lt;&gt;"", IF(J5834&lt;&gt;"",J5834,NOW()),"")</f>
        <v/>
      </c>
      <c r="K5834" s="105"/>
      <c r="L5834" s="91"/>
    </row>
    <row r="5835" spans="2:12">
      <c r="B5835" s="91"/>
      <c r="C5835" s="13"/>
      <c r="D5835" s="43"/>
      <c r="E5835" s="13"/>
      <c r="F5835" s="13"/>
      <c r="G5835" s="232"/>
      <c r="H5835" s="136" t="str">
        <f ca="1">IF(I5875&lt;&gt;"",IF(H5835&lt;&gt;"",H5835,NOW()),"")</f>
        <v/>
      </c>
      <c r="J5835" s="136" t="str">
        <f ca="1">IF(K5875&lt;&gt;"", IF(J5835&lt;&gt;"",J5835,NOW()),"")</f>
        <v/>
      </c>
      <c r="K5835" s="105"/>
      <c r="L5835" s="91"/>
    </row>
    <row r="5836" spans="2:12">
      <c r="B5836" s="91"/>
      <c r="C5836" s="13"/>
      <c r="D5836" s="43"/>
      <c r="E5836" s="13"/>
      <c r="F5836" s="13"/>
      <c r="G5836" s="232"/>
      <c r="H5836" s="136" t="str">
        <f ca="1">IF(I5876&lt;&gt;"",IF(H5836&lt;&gt;"",H5836,NOW()),"")</f>
        <v/>
      </c>
      <c r="J5836" s="136" t="str">
        <f ca="1">IF(K5876&lt;&gt;"", IF(J5836&lt;&gt;"",J5836,NOW()),"")</f>
        <v/>
      </c>
      <c r="K5836" s="105"/>
      <c r="L5836" s="91"/>
    </row>
    <row r="5837" spans="2:12">
      <c r="B5837" s="91"/>
      <c r="C5837" s="13"/>
      <c r="D5837" s="43"/>
      <c r="E5837" s="13"/>
      <c r="F5837" s="13"/>
      <c r="G5837" s="232"/>
      <c r="H5837" s="136" t="str">
        <f ca="1">IF(I5877&lt;&gt;"",IF(H5837&lt;&gt;"",H5837,NOW()),"")</f>
        <v/>
      </c>
      <c r="J5837" s="136" t="str">
        <f ca="1">IF(K5877&lt;&gt;"", IF(J5837&lt;&gt;"",J5837,NOW()),"")</f>
        <v/>
      </c>
      <c r="K5837" s="105"/>
      <c r="L5837" s="91"/>
    </row>
    <row r="5838" spans="2:12">
      <c r="B5838" s="91"/>
      <c r="C5838" s="13"/>
      <c r="D5838" s="43"/>
      <c r="E5838" s="13"/>
      <c r="F5838" s="13"/>
      <c r="G5838" s="232"/>
      <c r="H5838" s="136" t="str">
        <f ca="1">IF(I5878&lt;&gt;"",IF(H5838&lt;&gt;"",H5838,NOW()),"")</f>
        <v/>
      </c>
      <c r="J5838" s="136" t="str">
        <f ca="1">IF(K5878&lt;&gt;"", IF(J5838&lt;&gt;"",J5838,NOW()),"")</f>
        <v/>
      </c>
      <c r="K5838" s="105"/>
      <c r="L5838" s="91"/>
    </row>
    <row r="5839" spans="2:12">
      <c r="B5839" s="91"/>
      <c r="C5839" s="13"/>
      <c r="D5839" s="43"/>
      <c r="E5839" s="13"/>
      <c r="F5839" s="13"/>
      <c r="G5839" s="232"/>
      <c r="H5839" s="136" t="str">
        <f ca="1">IF(I5879&lt;&gt;"",IF(H5839&lt;&gt;"",H5839,NOW()),"")</f>
        <v/>
      </c>
      <c r="J5839" s="136" t="str">
        <f ca="1">IF(K5879&lt;&gt;"", IF(J5839&lt;&gt;"",J5839,NOW()),"")</f>
        <v/>
      </c>
      <c r="K5839" s="105"/>
      <c r="L5839" s="91"/>
    </row>
    <row r="5840" spans="2:12">
      <c r="B5840" s="91"/>
      <c r="C5840" s="13"/>
      <c r="D5840" s="43"/>
      <c r="E5840" s="13"/>
      <c r="F5840" s="13"/>
      <c r="G5840" s="232"/>
      <c r="H5840" s="136" t="str">
        <f ca="1">IF(I5880&lt;&gt;"",IF(H5840&lt;&gt;"",H5840,NOW()),"")</f>
        <v/>
      </c>
      <c r="J5840" s="136" t="str">
        <f ca="1">IF(K5880&lt;&gt;"", IF(J5840&lt;&gt;"",J5840,NOW()),"")</f>
        <v/>
      </c>
      <c r="K5840" s="105"/>
      <c r="L5840" s="91"/>
    </row>
    <row r="5841" spans="2:12">
      <c r="B5841" s="91"/>
      <c r="C5841" s="13"/>
      <c r="D5841" s="43"/>
      <c r="E5841" s="13"/>
      <c r="F5841" s="13"/>
      <c r="G5841" s="232"/>
      <c r="H5841" s="136" t="str">
        <f ca="1">IF(I5881&lt;&gt;"",IF(H5841&lt;&gt;"",H5841,NOW()),"")</f>
        <v/>
      </c>
      <c r="J5841" s="136" t="str">
        <f ca="1">IF(K5881&lt;&gt;"", IF(J5841&lt;&gt;"",J5841,NOW()),"")</f>
        <v/>
      </c>
      <c r="K5841" s="105"/>
      <c r="L5841" s="91"/>
    </row>
    <row r="5842" spans="2:12">
      <c r="B5842" s="91"/>
      <c r="C5842" s="13"/>
      <c r="D5842" s="43"/>
      <c r="E5842" s="13"/>
      <c r="F5842" s="13"/>
      <c r="G5842" s="232"/>
      <c r="H5842" s="136" t="str">
        <f ca="1">IF(I5882&lt;&gt;"",IF(H5842&lt;&gt;"",H5842,NOW()),"")</f>
        <v/>
      </c>
      <c r="J5842" s="136" t="str">
        <f ca="1">IF(K5882&lt;&gt;"", IF(J5842&lt;&gt;"",J5842,NOW()),"")</f>
        <v/>
      </c>
      <c r="K5842" s="105"/>
      <c r="L5842" s="91"/>
    </row>
    <row r="5843" spans="2:12">
      <c r="B5843" s="91"/>
      <c r="C5843" s="13"/>
      <c r="D5843" s="43"/>
      <c r="E5843" s="13"/>
      <c r="F5843" s="13"/>
      <c r="G5843" s="232"/>
      <c r="H5843" s="136" t="str">
        <f ca="1">IF(I5883&lt;&gt;"",IF(H5843&lt;&gt;"",H5843,NOW()),"")</f>
        <v/>
      </c>
      <c r="J5843" s="136" t="str">
        <f ca="1">IF(K5883&lt;&gt;"", IF(J5843&lt;&gt;"",J5843,NOW()),"")</f>
        <v/>
      </c>
      <c r="K5843" s="105"/>
      <c r="L5843" s="91"/>
    </row>
    <row r="5844" spans="2:12">
      <c r="B5844" s="91"/>
      <c r="C5844" s="13"/>
      <c r="D5844" s="43"/>
      <c r="E5844" s="13"/>
      <c r="F5844" s="13"/>
      <c r="G5844" s="232"/>
      <c r="H5844" s="136" t="str">
        <f ca="1">IF(I5884&lt;&gt;"",IF(H5844&lt;&gt;"",H5844,NOW()),"")</f>
        <v/>
      </c>
      <c r="J5844" s="136" t="str">
        <f ca="1">IF(K5884&lt;&gt;"", IF(J5844&lt;&gt;"",J5844,NOW()),"")</f>
        <v/>
      </c>
      <c r="K5844" s="105"/>
      <c r="L5844" s="91"/>
    </row>
    <row r="5845" spans="2:12">
      <c r="B5845" s="91"/>
      <c r="C5845" s="13"/>
      <c r="D5845" s="43"/>
      <c r="E5845" s="13"/>
      <c r="F5845" s="13"/>
      <c r="G5845" s="232"/>
      <c r="H5845" s="136" t="str">
        <f ca="1">IF(I5885&lt;&gt;"",IF(H5845&lt;&gt;"",H5845,NOW()),"")</f>
        <v/>
      </c>
      <c r="J5845" s="136" t="str">
        <f ca="1">IF(K5885&lt;&gt;"", IF(J5845&lt;&gt;"",J5845,NOW()),"")</f>
        <v/>
      </c>
      <c r="K5845" s="105"/>
      <c r="L5845" s="91"/>
    </row>
    <row r="5846" spans="2:12">
      <c r="B5846" s="91"/>
      <c r="C5846" s="13"/>
      <c r="D5846" s="43"/>
      <c r="E5846" s="13"/>
      <c r="F5846" s="13"/>
      <c r="G5846" s="232"/>
      <c r="H5846" s="136" t="str">
        <f ca="1">IF(I5886&lt;&gt;"",IF(H5846&lt;&gt;"",H5846,NOW()),"")</f>
        <v/>
      </c>
      <c r="J5846" s="136" t="str">
        <f ca="1">IF(K5886&lt;&gt;"", IF(J5846&lt;&gt;"",J5846,NOW()),"")</f>
        <v/>
      </c>
      <c r="K5846" s="105"/>
      <c r="L5846" s="91"/>
    </row>
    <row r="5847" spans="2:12">
      <c r="B5847" s="91"/>
      <c r="C5847" s="13"/>
      <c r="D5847" s="43"/>
      <c r="E5847" s="13"/>
      <c r="F5847" s="13"/>
      <c r="G5847" s="232"/>
      <c r="H5847" s="136" t="str">
        <f ca="1">IF(I5887&lt;&gt;"",IF(H5847&lt;&gt;"",H5847,NOW()),"")</f>
        <v/>
      </c>
      <c r="J5847" s="136" t="str">
        <f ca="1">IF(K5887&lt;&gt;"", IF(J5847&lt;&gt;"",J5847,NOW()),"")</f>
        <v/>
      </c>
      <c r="K5847" s="105"/>
      <c r="L5847" s="91"/>
    </row>
    <row r="5848" spans="2:12">
      <c r="B5848" s="91"/>
      <c r="C5848" s="13"/>
      <c r="D5848" s="43"/>
      <c r="E5848" s="13"/>
      <c r="F5848" s="13"/>
      <c r="G5848" s="232"/>
      <c r="H5848" s="136" t="str">
        <f ca="1">IF(I5888&lt;&gt;"",IF(H5848&lt;&gt;"",H5848,NOW()),"")</f>
        <v/>
      </c>
      <c r="J5848" s="136" t="str">
        <f ca="1">IF(K5888&lt;&gt;"", IF(J5848&lt;&gt;"",J5848,NOW()),"")</f>
        <v/>
      </c>
      <c r="K5848" s="105"/>
      <c r="L5848" s="91"/>
    </row>
    <row r="5849" spans="2:12">
      <c r="B5849" s="91"/>
      <c r="C5849" s="13"/>
      <c r="D5849" s="43"/>
      <c r="E5849" s="13"/>
      <c r="F5849" s="13"/>
      <c r="G5849" s="232"/>
      <c r="H5849" s="136" t="str">
        <f ca="1">IF(I5889&lt;&gt;"",IF(H5849&lt;&gt;"",H5849,NOW()),"")</f>
        <v/>
      </c>
      <c r="J5849" s="136" t="str">
        <f ca="1">IF(K5889&lt;&gt;"", IF(J5849&lt;&gt;"",J5849,NOW()),"")</f>
        <v/>
      </c>
      <c r="K5849" s="105"/>
      <c r="L5849" s="91"/>
    </row>
    <row r="5850" spans="2:12">
      <c r="B5850" s="91"/>
      <c r="C5850" s="13"/>
      <c r="D5850" s="43"/>
      <c r="E5850" s="13"/>
      <c r="F5850" s="13"/>
      <c r="G5850" s="232"/>
      <c r="H5850" s="136" t="str">
        <f ca="1">IF(I5890&lt;&gt;"",IF(H5850&lt;&gt;"",H5850,NOW()),"")</f>
        <v/>
      </c>
      <c r="J5850" s="136" t="str">
        <f ca="1">IF(K5890&lt;&gt;"", IF(J5850&lt;&gt;"",J5850,NOW()),"")</f>
        <v/>
      </c>
      <c r="K5850" s="105"/>
      <c r="L5850" s="91"/>
    </row>
    <row r="5851" spans="2:12">
      <c r="B5851" s="91"/>
      <c r="C5851" s="13"/>
      <c r="D5851" s="43"/>
      <c r="E5851" s="13"/>
      <c r="F5851" s="13"/>
      <c r="G5851" s="232"/>
      <c r="H5851" s="136" t="str">
        <f ca="1">IF(I5891&lt;&gt;"",IF(H5851&lt;&gt;"",H5851,NOW()),"")</f>
        <v/>
      </c>
      <c r="J5851" s="136" t="str">
        <f ca="1">IF(K5891&lt;&gt;"", IF(J5851&lt;&gt;"",J5851,NOW()),"")</f>
        <v/>
      </c>
      <c r="K5851" s="105"/>
      <c r="L5851" s="91"/>
    </row>
    <row r="5852" spans="2:12">
      <c r="B5852" s="91"/>
      <c r="C5852" s="13"/>
      <c r="D5852" s="43"/>
      <c r="E5852" s="13"/>
      <c r="F5852" s="13"/>
      <c r="G5852" s="232"/>
      <c r="H5852" s="136" t="str">
        <f ca="1">IF(I5892&lt;&gt;"",IF(H5852&lt;&gt;"",H5852,NOW()),"")</f>
        <v/>
      </c>
      <c r="J5852" s="136" t="str">
        <f ca="1">IF(K5892&lt;&gt;"", IF(J5852&lt;&gt;"",J5852,NOW()),"")</f>
        <v/>
      </c>
      <c r="K5852" s="105"/>
      <c r="L5852" s="91"/>
    </row>
    <row r="5853" spans="2:12">
      <c r="B5853" s="91"/>
      <c r="C5853" s="13"/>
      <c r="D5853" s="43"/>
      <c r="E5853" s="13"/>
      <c r="F5853" s="13"/>
      <c r="G5853" s="232"/>
      <c r="H5853" s="136" t="str">
        <f ca="1">IF(I5893&lt;&gt;"",IF(H5853&lt;&gt;"",H5853,NOW()),"")</f>
        <v/>
      </c>
      <c r="J5853" s="136" t="str">
        <f ca="1">IF(K5893&lt;&gt;"", IF(J5853&lt;&gt;"",J5853,NOW()),"")</f>
        <v/>
      </c>
      <c r="K5853" s="105"/>
      <c r="L5853" s="91"/>
    </row>
    <row r="5854" spans="2:12">
      <c r="B5854" s="91"/>
      <c r="C5854" s="13"/>
      <c r="D5854" s="43"/>
      <c r="E5854" s="13"/>
      <c r="F5854" s="13"/>
      <c r="G5854" s="232"/>
      <c r="H5854" s="136" t="str">
        <f ca="1">IF(I5894&lt;&gt;"",IF(H5854&lt;&gt;"",H5854,NOW()),"")</f>
        <v/>
      </c>
      <c r="J5854" s="136" t="str">
        <f ca="1">IF(K5894&lt;&gt;"", IF(J5854&lt;&gt;"",J5854,NOW()),"")</f>
        <v/>
      </c>
      <c r="K5854" s="105"/>
      <c r="L5854" s="91"/>
    </row>
    <row r="5855" spans="2:12">
      <c r="B5855" s="91"/>
      <c r="C5855" s="13"/>
      <c r="D5855" s="43"/>
      <c r="E5855" s="13"/>
      <c r="F5855" s="13"/>
      <c r="G5855" s="232"/>
      <c r="H5855" s="136" t="str">
        <f ca="1">IF(I5895&lt;&gt;"",IF(H5855&lt;&gt;"",H5855,NOW()),"")</f>
        <v/>
      </c>
      <c r="J5855" s="136" t="str">
        <f ca="1">IF(K5895&lt;&gt;"", IF(J5855&lt;&gt;"",J5855,NOW()),"")</f>
        <v/>
      </c>
      <c r="K5855" s="105"/>
      <c r="L5855" s="91"/>
    </row>
    <row r="5856" spans="2:12">
      <c r="B5856" s="91"/>
      <c r="C5856" s="13"/>
      <c r="D5856" s="43"/>
      <c r="E5856" s="13"/>
      <c r="F5856" s="13"/>
      <c r="G5856" s="232"/>
      <c r="H5856" s="136" t="str">
        <f ca="1">IF(I5896&lt;&gt;"",IF(H5856&lt;&gt;"",H5856,NOW()),"")</f>
        <v/>
      </c>
      <c r="J5856" s="136" t="str">
        <f ca="1">IF(K5896&lt;&gt;"", IF(J5856&lt;&gt;"",J5856,NOW()),"")</f>
        <v/>
      </c>
      <c r="K5856" s="105"/>
      <c r="L5856" s="91"/>
    </row>
    <row r="5857" spans="2:12">
      <c r="B5857" s="91"/>
      <c r="C5857" s="13"/>
      <c r="D5857" s="43"/>
      <c r="E5857" s="13"/>
      <c r="F5857" s="13"/>
      <c r="G5857" s="232"/>
      <c r="H5857" s="136" t="str">
        <f ca="1">IF(I5897&lt;&gt;"",IF(H5857&lt;&gt;"",H5857,NOW()),"")</f>
        <v/>
      </c>
      <c r="J5857" s="136" t="str">
        <f ca="1">IF(K5897&lt;&gt;"", IF(J5857&lt;&gt;"",J5857,NOW()),"")</f>
        <v/>
      </c>
      <c r="K5857" s="105"/>
      <c r="L5857" s="91"/>
    </row>
    <row r="5858" spans="2:12">
      <c r="B5858" s="91"/>
      <c r="C5858" s="13"/>
      <c r="D5858" s="43"/>
      <c r="E5858" s="13"/>
      <c r="F5858" s="13"/>
      <c r="G5858" s="232"/>
      <c r="H5858" s="136" t="str">
        <f ca="1">IF(I5898&lt;&gt;"",IF(H5858&lt;&gt;"",H5858,NOW()),"")</f>
        <v/>
      </c>
      <c r="J5858" s="136" t="str">
        <f ca="1">IF(K5898&lt;&gt;"", IF(J5858&lt;&gt;"",J5858,NOW()),"")</f>
        <v/>
      </c>
      <c r="K5858" s="105"/>
      <c r="L5858" s="91"/>
    </row>
    <row r="5859" spans="2:12">
      <c r="B5859" s="91"/>
      <c r="C5859" s="13"/>
      <c r="D5859" s="43"/>
      <c r="E5859" s="13"/>
      <c r="F5859" s="13"/>
      <c r="G5859" s="232"/>
      <c r="H5859" s="136" t="str">
        <f ca="1">IF(I5899&lt;&gt;"",IF(H5859&lt;&gt;"",H5859,NOW()),"")</f>
        <v/>
      </c>
      <c r="J5859" s="136" t="str">
        <f ca="1">IF(K5899&lt;&gt;"", IF(J5859&lt;&gt;"",J5859,NOW()),"")</f>
        <v/>
      </c>
      <c r="K5859" s="105"/>
      <c r="L5859" s="91"/>
    </row>
    <row r="5860" spans="2:12">
      <c r="B5860" s="91"/>
      <c r="C5860" s="13"/>
      <c r="D5860" s="43"/>
      <c r="E5860" s="13"/>
      <c r="F5860" s="13"/>
      <c r="G5860" s="232"/>
      <c r="H5860" s="136" t="str">
        <f ca="1">IF(I5900&lt;&gt;"",IF(H5860&lt;&gt;"",H5860,NOW()),"")</f>
        <v/>
      </c>
      <c r="J5860" s="136" t="str">
        <f ca="1">IF(K5900&lt;&gt;"", IF(J5860&lt;&gt;"",J5860,NOW()),"")</f>
        <v/>
      </c>
      <c r="K5860" s="105"/>
      <c r="L5860" s="91"/>
    </row>
    <row r="5861" spans="2:12">
      <c r="B5861" s="91"/>
      <c r="C5861" s="13"/>
      <c r="D5861" s="43"/>
      <c r="E5861" s="13"/>
      <c r="F5861" s="13"/>
      <c r="G5861" s="232"/>
      <c r="H5861" s="136" t="str">
        <f ca="1">IF(I5901&lt;&gt;"",IF(H5861&lt;&gt;"",H5861,NOW()),"")</f>
        <v/>
      </c>
      <c r="J5861" s="136" t="str">
        <f ca="1">IF(K5901&lt;&gt;"", IF(J5861&lt;&gt;"",J5861,NOW()),"")</f>
        <v/>
      </c>
      <c r="K5861" s="105"/>
      <c r="L5861" s="91"/>
    </row>
    <row r="5862" spans="2:12">
      <c r="B5862" s="91"/>
      <c r="C5862" s="13"/>
      <c r="D5862" s="43"/>
      <c r="E5862" s="13"/>
      <c r="F5862" s="13"/>
      <c r="G5862" s="232"/>
      <c r="H5862" s="136" t="str">
        <f ca="1">IF(I5902&lt;&gt;"",IF(H5862&lt;&gt;"",H5862,NOW()),"")</f>
        <v/>
      </c>
      <c r="J5862" s="136" t="str">
        <f ca="1">IF(K5902&lt;&gt;"", IF(J5862&lt;&gt;"",J5862,NOW()),"")</f>
        <v/>
      </c>
      <c r="K5862" s="105"/>
      <c r="L5862" s="91"/>
    </row>
    <row r="5863" spans="2:12">
      <c r="B5863" s="91"/>
      <c r="C5863" s="13"/>
      <c r="D5863" s="43"/>
      <c r="E5863" s="13"/>
      <c r="F5863" s="13"/>
      <c r="G5863" s="232"/>
      <c r="H5863" s="136" t="str">
        <f ca="1">IF(I5903&lt;&gt;"",IF(H5863&lt;&gt;"",H5863,NOW()),"")</f>
        <v/>
      </c>
      <c r="J5863" s="136" t="str">
        <f ca="1">IF(K5903&lt;&gt;"", IF(J5863&lt;&gt;"",J5863,NOW()),"")</f>
        <v/>
      </c>
      <c r="K5863" s="105"/>
      <c r="L5863" s="91"/>
    </row>
    <row r="5864" spans="2:12">
      <c r="B5864" s="91"/>
      <c r="C5864" s="13"/>
      <c r="D5864" s="43"/>
      <c r="E5864" s="13"/>
      <c r="F5864" s="13"/>
      <c r="G5864" s="232"/>
      <c r="H5864" s="136" t="str">
        <f ca="1">IF(I5904&lt;&gt;"",IF(H5864&lt;&gt;"",H5864,NOW()),"")</f>
        <v/>
      </c>
      <c r="J5864" s="136" t="str">
        <f ca="1">IF(K5904&lt;&gt;"", IF(J5864&lt;&gt;"",J5864,NOW()),"")</f>
        <v/>
      </c>
      <c r="K5864" s="105"/>
      <c r="L5864" s="91"/>
    </row>
    <row r="5865" spans="2:12">
      <c r="B5865" s="91"/>
      <c r="C5865" s="13"/>
      <c r="D5865" s="43"/>
      <c r="E5865" s="13"/>
      <c r="F5865" s="13"/>
      <c r="G5865" s="232"/>
      <c r="H5865" s="136" t="str">
        <f ca="1">IF(I5905&lt;&gt;"",IF(H5865&lt;&gt;"",H5865,NOW()),"")</f>
        <v/>
      </c>
      <c r="J5865" s="136" t="str">
        <f ca="1">IF(K5905&lt;&gt;"", IF(J5865&lt;&gt;"",J5865,NOW()),"")</f>
        <v/>
      </c>
      <c r="K5865" s="105"/>
      <c r="L5865" s="91"/>
    </row>
    <row r="5866" spans="2:12">
      <c r="B5866" s="91"/>
      <c r="C5866" s="13"/>
      <c r="D5866" s="43"/>
      <c r="E5866" s="13"/>
      <c r="F5866" s="13"/>
      <c r="G5866" s="232"/>
      <c r="H5866" s="136" t="str">
        <f ca="1">IF(I5906&lt;&gt;"",IF(H5866&lt;&gt;"",H5866,NOW()),"")</f>
        <v/>
      </c>
      <c r="J5866" s="136" t="str">
        <f ca="1">IF(K5906&lt;&gt;"", IF(J5866&lt;&gt;"",J5866,NOW()),"")</f>
        <v/>
      </c>
      <c r="K5866" s="105"/>
      <c r="L5866" s="91"/>
    </row>
    <row r="5867" spans="2:12">
      <c r="B5867" s="91"/>
      <c r="C5867" s="13"/>
      <c r="D5867" s="43"/>
      <c r="E5867" s="13"/>
      <c r="F5867" s="13"/>
      <c r="G5867" s="232"/>
      <c r="H5867" s="136" t="str">
        <f ca="1">IF(I5907&lt;&gt;"",IF(H5867&lt;&gt;"",H5867,NOW()),"")</f>
        <v/>
      </c>
      <c r="J5867" s="136" t="str">
        <f ca="1">IF(K5907&lt;&gt;"", IF(J5867&lt;&gt;"",J5867,NOW()),"")</f>
        <v/>
      </c>
      <c r="K5867" s="105"/>
      <c r="L5867" s="91"/>
    </row>
    <row r="5868" spans="2:12">
      <c r="B5868" s="91"/>
      <c r="C5868" s="13"/>
      <c r="D5868" s="43"/>
      <c r="E5868" s="13"/>
      <c r="F5868" s="13"/>
      <c r="G5868" s="232"/>
      <c r="H5868" s="136" t="str">
        <f ca="1">IF(I5908&lt;&gt;"",IF(H5868&lt;&gt;"",H5868,NOW()),"")</f>
        <v/>
      </c>
      <c r="J5868" s="136" t="str">
        <f ca="1">IF(K5908&lt;&gt;"", IF(J5868&lt;&gt;"",J5868,NOW()),"")</f>
        <v/>
      </c>
      <c r="K5868" s="105"/>
      <c r="L5868" s="91"/>
    </row>
    <row r="5869" spans="2:12">
      <c r="B5869" s="91"/>
      <c r="C5869" s="13"/>
      <c r="D5869" s="43"/>
      <c r="E5869" s="13"/>
      <c r="F5869" s="13"/>
      <c r="G5869" s="232"/>
      <c r="H5869" s="136" t="str">
        <f ca="1">IF(I5909&lt;&gt;"",IF(H5869&lt;&gt;"",H5869,NOW()),"")</f>
        <v/>
      </c>
      <c r="J5869" s="136" t="str">
        <f ca="1">IF(K5909&lt;&gt;"", IF(J5869&lt;&gt;"",J5869,NOW()),"")</f>
        <v/>
      </c>
      <c r="K5869" s="105"/>
      <c r="L5869" s="91"/>
    </row>
    <row r="5870" spans="2:12">
      <c r="B5870" s="91"/>
      <c r="C5870" s="13"/>
      <c r="D5870" s="43"/>
      <c r="E5870" s="13"/>
      <c r="F5870" s="13"/>
      <c r="G5870" s="232"/>
      <c r="H5870" s="136" t="str">
        <f ca="1">IF(I5910&lt;&gt;"",IF(H5870&lt;&gt;"",H5870,NOW()),"")</f>
        <v/>
      </c>
      <c r="J5870" s="136" t="str">
        <f ca="1">IF(K5910&lt;&gt;"", IF(J5870&lt;&gt;"",J5870,NOW()),"")</f>
        <v/>
      </c>
      <c r="K5870" s="105"/>
      <c r="L5870" s="91"/>
    </row>
    <row r="5871" spans="2:12">
      <c r="B5871" s="91"/>
      <c r="C5871" s="13"/>
      <c r="D5871" s="43"/>
      <c r="E5871" s="13"/>
      <c r="F5871" s="13"/>
      <c r="G5871" s="232"/>
      <c r="H5871" s="136" t="str">
        <f ca="1">IF(I5911&lt;&gt;"",IF(H5871&lt;&gt;"",H5871,NOW()),"")</f>
        <v/>
      </c>
      <c r="J5871" s="136" t="str">
        <f ca="1">IF(K5911&lt;&gt;"", IF(J5871&lt;&gt;"",J5871,NOW()),"")</f>
        <v/>
      </c>
      <c r="K5871" s="105"/>
      <c r="L5871" s="91"/>
    </row>
    <row r="5872" spans="2:12">
      <c r="B5872" s="91"/>
      <c r="C5872" s="13"/>
      <c r="D5872" s="43"/>
      <c r="E5872" s="13"/>
      <c r="F5872" s="13"/>
      <c r="G5872" s="232"/>
      <c r="H5872" s="136" t="str">
        <f ca="1">IF(I5912&lt;&gt;"",IF(H5872&lt;&gt;"",H5872,NOW()),"")</f>
        <v/>
      </c>
      <c r="J5872" s="136" t="str">
        <f ca="1">IF(K5912&lt;&gt;"", IF(J5872&lt;&gt;"",J5872,NOW()),"")</f>
        <v/>
      </c>
      <c r="K5872" s="105"/>
      <c r="L5872" s="91"/>
    </row>
    <row r="5873" spans="2:12">
      <c r="B5873" s="91"/>
      <c r="C5873" s="13"/>
      <c r="D5873" s="43"/>
      <c r="E5873" s="13"/>
      <c r="F5873" s="13"/>
      <c r="G5873" s="232"/>
      <c r="H5873" s="136" t="str">
        <f ca="1">IF(I5913&lt;&gt;"",IF(H5873&lt;&gt;"",H5873,NOW()),"")</f>
        <v/>
      </c>
      <c r="J5873" s="136" t="str">
        <f ca="1">IF(K5913&lt;&gt;"", IF(J5873&lt;&gt;"",J5873,NOW()),"")</f>
        <v/>
      </c>
      <c r="K5873" s="105"/>
      <c r="L5873" s="91"/>
    </row>
    <row r="5874" spans="2:12">
      <c r="B5874" s="91"/>
      <c r="C5874" s="13"/>
      <c r="D5874" s="43"/>
      <c r="E5874" s="13"/>
      <c r="F5874" s="13"/>
      <c r="G5874" s="232"/>
      <c r="H5874" s="136" t="str">
        <f ca="1">IF(I5914&lt;&gt;"",IF(H5874&lt;&gt;"",H5874,NOW()),"")</f>
        <v/>
      </c>
      <c r="J5874" s="136" t="str">
        <f ca="1">IF(K5914&lt;&gt;"", IF(J5874&lt;&gt;"",J5874,NOW()),"")</f>
        <v/>
      </c>
      <c r="K5874" s="105"/>
      <c r="L5874" s="91"/>
    </row>
    <row r="5875" spans="2:12">
      <c r="B5875" s="91"/>
      <c r="C5875" s="13"/>
      <c r="D5875" s="43"/>
      <c r="E5875" s="13"/>
      <c r="F5875" s="13"/>
      <c r="G5875" s="232"/>
      <c r="H5875" s="136" t="str">
        <f ca="1">IF(I5915&lt;&gt;"",IF(H5875&lt;&gt;"",H5875,NOW()),"")</f>
        <v/>
      </c>
      <c r="J5875" s="136" t="str">
        <f ca="1">IF(K5915&lt;&gt;"", IF(J5875&lt;&gt;"",J5875,NOW()),"")</f>
        <v/>
      </c>
      <c r="K5875" s="105"/>
      <c r="L5875" s="91"/>
    </row>
    <row r="5876" spans="2:12">
      <c r="B5876" s="91"/>
      <c r="C5876" s="13"/>
      <c r="D5876" s="43"/>
      <c r="E5876" s="13"/>
      <c r="F5876" s="13"/>
      <c r="G5876" s="232"/>
      <c r="H5876" s="136" t="str">
        <f ca="1">IF(I5916&lt;&gt;"",IF(H5876&lt;&gt;"",H5876,NOW()),"")</f>
        <v/>
      </c>
      <c r="J5876" s="136" t="str">
        <f ca="1">IF(K5916&lt;&gt;"", IF(J5876&lt;&gt;"",J5876,NOW()),"")</f>
        <v/>
      </c>
      <c r="K5876" s="105"/>
      <c r="L5876" s="91"/>
    </row>
    <row r="5877" spans="2:12">
      <c r="B5877" s="91"/>
      <c r="C5877" s="13"/>
      <c r="D5877" s="43"/>
      <c r="E5877" s="13"/>
      <c r="F5877" s="13"/>
      <c r="G5877" s="232"/>
      <c r="H5877" s="136" t="str">
        <f ca="1">IF(I5917&lt;&gt;"",IF(H5877&lt;&gt;"",H5877,NOW()),"")</f>
        <v/>
      </c>
      <c r="J5877" s="136" t="str">
        <f ca="1">IF(K5917&lt;&gt;"", IF(J5877&lt;&gt;"",J5877,NOW()),"")</f>
        <v/>
      </c>
      <c r="K5877" s="105"/>
      <c r="L5877" s="91"/>
    </row>
    <row r="5878" spans="2:12">
      <c r="B5878" s="91"/>
      <c r="C5878" s="13"/>
      <c r="D5878" s="43"/>
      <c r="E5878" s="13"/>
      <c r="F5878" s="13"/>
      <c r="G5878" s="232"/>
      <c r="H5878" s="136" t="str">
        <f ca="1">IF(I5918&lt;&gt;"",IF(H5878&lt;&gt;"",H5878,NOW()),"")</f>
        <v/>
      </c>
      <c r="J5878" s="136" t="str">
        <f ca="1">IF(K5918&lt;&gt;"", IF(J5878&lt;&gt;"",J5878,NOW()),"")</f>
        <v/>
      </c>
      <c r="K5878" s="105"/>
      <c r="L5878" s="91"/>
    </row>
    <row r="5879" spans="2:12">
      <c r="B5879" s="91"/>
      <c r="C5879" s="13"/>
      <c r="D5879" s="43"/>
      <c r="E5879" s="13"/>
      <c r="F5879" s="13"/>
      <c r="G5879" s="232"/>
      <c r="H5879" s="136" t="str">
        <f ca="1">IF(I5919&lt;&gt;"",IF(H5879&lt;&gt;"",H5879,NOW()),"")</f>
        <v/>
      </c>
      <c r="J5879" s="136" t="str">
        <f ca="1">IF(K5919&lt;&gt;"", IF(J5879&lt;&gt;"",J5879,NOW()),"")</f>
        <v/>
      </c>
      <c r="K5879" s="105"/>
      <c r="L5879" s="91"/>
    </row>
    <row r="5880" spans="2:12">
      <c r="B5880" s="91"/>
      <c r="C5880" s="13"/>
      <c r="D5880" s="43"/>
      <c r="E5880" s="13"/>
      <c r="F5880" s="13"/>
      <c r="G5880" s="232"/>
      <c r="H5880" s="136" t="str">
        <f ca="1">IF(I5920&lt;&gt;"",IF(H5880&lt;&gt;"",H5880,NOW()),"")</f>
        <v/>
      </c>
      <c r="J5880" s="136" t="str">
        <f ca="1">IF(K5920&lt;&gt;"", IF(J5880&lt;&gt;"",J5880,NOW()),"")</f>
        <v/>
      </c>
      <c r="K5880" s="105"/>
      <c r="L5880" s="91"/>
    </row>
    <row r="5881" spans="2:12">
      <c r="B5881" s="91"/>
      <c r="C5881" s="13"/>
      <c r="D5881" s="43"/>
      <c r="E5881" s="13"/>
      <c r="F5881" s="13"/>
      <c r="G5881" s="232"/>
      <c r="H5881" s="136" t="str">
        <f ca="1">IF(I5921&lt;&gt;"",IF(H5881&lt;&gt;"",H5881,NOW()),"")</f>
        <v/>
      </c>
      <c r="J5881" s="136" t="str">
        <f ca="1">IF(K5921&lt;&gt;"", IF(J5881&lt;&gt;"",J5881,NOW()),"")</f>
        <v/>
      </c>
      <c r="K5881" s="105"/>
      <c r="L5881" s="91"/>
    </row>
    <row r="5882" spans="2:12">
      <c r="B5882" s="91"/>
      <c r="C5882" s="13"/>
      <c r="D5882" s="43"/>
      <c r="E5882" s="13"/>
      <c r="F5882" s="13"/>
      <c r="G5882" s="232"/>
      <c r="H5882" s="136" t="str">
        <f ca="1">IF(I5922&lt;&gt;"",IF(H5882&lt;&gt;"",H5882,NOW()),"")</f>
        <v/>
      </c>
      <c r="J5882" s="136" t="str">
        <f ca="1">IF(K5922&lt;&gt;"", IF(J5882&lt;&gt;"",J5882,NOW()),"")</f>
        <v/>
      </c>
      <c r="K5882" s="105"/>
      <c r="L5882" s="91"/>
    </row>
    <row r="5883" spans="2:12">
      <c r="B5883" s="91"/>
      <c r="C5883" s="13"/>
      <c r="D5883" s="43"/>
      <c r="E5883" s="13"/>
      <c r="F5883" s="13"/>
      <c r="G5883" s="232"/>
      <c r="H5883" s="136" t="str">
        <f ca="1">IF(I5923&lt;&gt;"",IF(H5883&lt;&gt;"",H5883,NOW()),"")</f>
        <v/>
      </c>
      <c r="J5883" s="136" t="str">
        <f ca="1">IF(K5923&lt;&gt;"", IF(J5883&lt;&gt;"",J5883,NOW()),"")</f>
        <v/>
      </c>
      <c r="K5883" s="105"/>
      <c r="L5883" s="91"/>
    </row>
    <row r="5884" spans="2:12">
      <c r="B5884" s="91"/>
      <c r="C5884" s="13"/>
      <c r="D5884" s="43"/>
      <c r="E5884" s="13"/>
      <c r="F5884" s="13"/>
      <c r="G5884" s="232"/>
      <c r="H5884" s="136" t="str">
        <f ca="1">IF(I5924&lt;&gt;"",IF(H5884&lt;&gt;"",H5884,NOW()),"")</f>
        <v/>
      </c>
      <c r="J5884" s="136" t="str">
        <f ca="1">IF(K5924&lt;&gt;"", IF(J5884&lt;&gt;"",J5884,NOW()),"")</f>
        <v/>
      </c>
      <c r="K5884" s="105"/>
      <c r="L5884" s="91"/>
    </row>
    <row r="5885" spans="2:12">
      <c r="B5885" s="91"/>
      <c r="C5885" s="13"/>
      <c r="D5885" s="43"/>
      <c r="E5885" s="13"/>
      <c r="F5885" s="13"/>
      <c r="G5885" s="232"/>
      <c r="H5885" s="136" t="str">
        <f ca="1">IF(I5925&lt;&gt;"",IF(H5885&lt;&gt;"",H5885,NOW()),"")</f>
        <v/>
      </c>
      <c r="J5885" s="136" t="str">
        <f ca="1">IF(K5925&lt;&gt;"", IF(J5885&lt;&gt;"",J5885,NOW()),"")</f>
        <v/>
      </c>
      <c r="K5885" s="105"/>
      <c r="L5885" s="91"/>
    </row>
    <row r="5886" spans="2:12">
      <c r="B5886" s="91"/>
      <c r="C5886" s="13"/>
      <c r="D5886" s="43"/>
      <c r="E5886" s="13"/>
      <c r="F5886" s="13"/>
      <c r="G5886" s="232"/>
      <c r="H5886" s="136" t="str">
        <f ca="1">IF(I5926&lt;&gt;"",IF(H5886&lt;&gt;"",H5886,NOW()),"")</f>
        <v/>
      </c>
      <c r="J5886" s="136" t="str">
        <f ca="1">IF(K5926&lt;&gt;"", IF(J5886&lt;&gt;"",J5886,NOW()),"")</f>
        <v/>
      </c>
      <c r="K5886" s="105"/>
      <c r="L5886" s="91"/>
    </row>
    <row r="5887" spans="2:12">
      <c r="B5887" s="91"/>
      <c r="C5887" s="13"/>
      <c r="D5887" s="43"/>
      <c r="E5887" s="13"/>
      <c r="F5887" s="13"/>
      <c r="G5887" s="232"/>
      <c r="H5887" s="136" t="str">
        <f ca="1">IF(I5927&lt;&gt;"",IF(H5887&lt;&gt;"",H5887,NOW()),"")</f>
        <v/>
      </c>
      <c r="J5887" s="136" t="str">
        <f ca="1">IF(K5927&lt;&gt;"", IF(J5887&lt;&gt;"",J5887,NOW()),"")</f>
        <v/>
      </c>
      <c r="K5887" s="105"/>
      <c r="L5887" s="91"/>
    </row>
    <row r="5888" spans="2:12">
      <c r="B5888" s="91"/>
      <c r="C5888" s="13"/>
      <c r="D5888" s="43"/>
      <c r="E5888" s="13"/>
      <c r="F5888" s="13"/>
      <c r="G5888" s="232"/>
      <c r="H5888" s="136" t="str">
        <f ca="1">IF(I5928&lt;&gt;"",IF(H5888&lt;&gt;"",H5888,NOW()),"")</f>
        <v/>
      </c>
      <c r="J5888" s="136" t="str">
        <f ca="1">IF(K5928&lt;&gt;"", IF(J5888&lt;&gt;"",J5888,NOW()),"")</f>
        <v/>
      </c>
      <c r="K5888" s="105"/>
      <c r="L5888" s="91"/>
    </row>
    <row r="5889" spans="2:12">
      <c r="B5889" s="91"/>
      <c r="C5889" s="13"/>
      <c r="D5889" s="43"/>
      <c r="E5889" s="13"/>
      <c r="F5889" s="13"/>
      <c r="G5889" s="232"/>
      <c r="H5889" s="136" t="str">
        <f ca="1">IF(I5929&lt;&gt;"",IF(H5889&lt;&gt;"",H5889,NOW()),"")</f>
        <v/>
      </c>
      <c r="J5889" s="136" t="str">
        <f ca="1">IF(K5929&lt;&gt;"", IF(J5889&lt;&gt;"",J5889,NOW()),"")</f>
        <v/>
      </c>
      <c r="K5889" s="105"/>
      <c r="L5889" s="91"/>
    </row>
    <row r="5890" spans="2:12">
      <c r="B5890" s="91"/>
      <c r="C5890" s="13"/>
      <c r="D5890" s="43"/>
      <c r="E5890" s="13"/>
      <c r="F5890" s="13"/>
      <c r="G5890" s="232"/>
      <c r="H5890" s="136" t="str">
        <f ca="1">IF(I5930&lt;&gt;"",IF(H5890&lt;&gt;"",H5890,NOW()),"")</f>
        <v/>
      </c>
      <c r="J5890" s="136" t="str">
        <f ca="1">IF(K5930&lt;&gt;"", IF(J5890&lt;&gt;"",J5890,NOW()),"")</f>
        <v/>
      </c>
      <c r="K5890" s="105"/>
      <c r="L5890" s="91"/>
    </row>
    <row r="5891" spans="2:12">
      <c r="B5891" s="91"/>
      <c r="C5891" s="13"/>
      <c r="D5891" s="43"/>
      <c r="E5891" s="13"/>
      <c r="F5891" s="13"/>
      <c r="G5891" s="232"/>
      <c r="H5891" s="136" t="str">
        <f ca="1">IF(I5931&lt;&gt;"",IF(H5891&lt;&gt;"",H5891,NOW()),"")</f>
        <v/>
      </c>
      <c r="J5891" s="136" t="str">
        <f ca="1">IF(K5931&lt;&gt;"", IF(J5891&lt;&gt;"",J5891,NOW()),"")</f>
        <v/>
      </c>
      <c r="K5891" s="105"/>
      <c r="L5891" s="91"/>
    </row>
    <row r="5892" spans="2:12">
      <c r="B5892" s="91"/>
      <c r="C5892" s="13"/>
      <c r="D5892" s="43"/>
      <c r="E5892" s="13"/>
      <c r="F5892" s="13"/>
      <c r="G5892" s="232"/>
      <c r="H5892" s="136" t="str">
        <f ca="1">IF(I5932&lt;&gt;"",IF(H5892&lt;&gt;"",H5892,NOW()),"")</f>
        <v/>
      </c>
      <c r="J5892" s="136" t="str">
        <f ca="1">IF(K5932&lt;&gt;"", IF(J5892&lt;&gt;"",J5892,NOW()),"")</f>
        <v/>
      </c>
      <c r="K5892" s="105"/>
      <c r="L5892" s="91"/>
    </row>
    <row r="5893" spans="2:12">
      <c r="B5893" s="91"/>
      <c r="C5893" s="13"/>
      <c r="D5893" s="43"/>
      <c r="E5893" s="13"/>
      <c r="F5893" s="13"/>
      <c r="G5893" s="232"/>
      <c r="H5893" s="136" t="str">
        <f ca="1">IF(I5933&lt;&gt;"",IF(H5893&lt;&gt;"",H5893,NOW()),"")</f>
        <v/>
      </c>
      <c r="J5893" s="136" t="str">
        <f ca="1">IF(K5933&lt;&gt;"", IF(J5893&lt;&gt;"",J5893,NOW()),"")</f>
        <v/>
      </c>
      <c r="K5893" s="105"/>
      <c r="L5893" s="91"/>
    </row>
    <row r="5894" spans="2:12">
      <c r="B5894" s="91"/>
      <c r="C5894" s="13"/>
      <c r="D5894" s="43"/>
      <c r="E5894" s="13"/>
      <c r="F5894" s="13"/>
      <c r="G5894" s="232"/>
      <c r="H5894" s="136" t="str">
        <f ca="1">IF(I5934&lt;&gt;"",IF(H5894&lt;&gt;"",H5894,NOW()),"")</f>
        <v/>
      </c>
      <c r="J5894" s="136" t="str">
        <f ca="1">IF(K5934&lt;&gt;"", IF(J5894&lt;&gt;"",J5894,NOW()),"")</f>
        <v/>
      </c>
      <c r="K5894" s="105"/>
      <c r="L5894" s="91"/>
    </row>
    <row r="5895" spans="2:12">
      <c r="B5895" s="91"/>
      <c r="C5895" s="13"/>
      <c r="D5895" s="43"/>
      <c r="E5895" s="13"/>
      <c r="F5895" s="13"/>
      <c r="G5895" s="232"/>
      <c r="H5895" s="136" t="str">
        <f ca="1">IF(I5935&lt;&gt;"",IF(H5895&lt;&gt;"",H5895,NOW()),"")</f>
        <v/>
      </c>
      <c r="J5895" s="136" t="str">
        <f ca="1">IF(K5935&lt;&gt;"", IF(J5895&lt;&gt;"",J5895,NOW()),"")</f>
        <v/>
      </c>
      <c r="K5895" s="105"/>
      <c r="L5895" s="91"/>
    </row>
    <row r="5896" spans="2:12">
      <c r="B5896" s="91"/>
      <c r="C5896" s="13"/>
      <c r="D5896" s="43"/>
      <c r="E5896" s="13"/>
      <c r="F5896" s="13"/>
      <c r="G5896" s="232"/>
      <c r="H5896" s="136" t="str">
        <f ca="1">IF(I5936&lt;&gt;"",IF(H5896&lt;&gt;"",H5896,NOW()),"")</f>
        <v/>
      </c>
      <c r="J5896" s="136" t="str">
        <f ca="1">IF(K5936&lt;&gt;"", IF(J5896&lt;&gt;"",J5896,NOW()),"")</f>
        <v/>
      </c>
      <c r="K5896" s="105"/>
      <c r="L5896" s="91"/>
    </row>
    <row r="5897" spans="2:12">
      <c r="B5897" s="91"/>
      <c r="C5897" s="13"/>
      <c r="D5897" s="43"/>
      <c r="E5897" s="13"/>
      <c r="F5897" s="13"/>
      <c r="G5897" s="232"/>
      <c r="H5897" s="136" t="str">
        <f ca="1">IF(I5937&lt;&gt;"",IF(H5897&lt;&gt;"",H5897,NOW()),"")</f>
        <v/>
      </c>
      <c r="J5897" s="136" t="str">
        <f ca="1">IF(K5937&lt;&gt;"", IF(J5897&lt;&gt;"",J5897,NOW()),"")</f>
        <v/>
      </c>
      <c r="K5897" s="105"/>
      <c r="L5897" s="91"/>
    </row>
    <row r="5898" spans="2:12">
      <c r="B5898" s="91"/>
      <c r="C5898" s="13"/>
      <c r="D5898" s="43"/>
      <c r="E5898" s="13"/>
      <c r="F5898" s="13"/>
      <c r="G5898" s="232"/>
      <c r="H5898" s="136" t="str">
        <f ca="1">IF(I5938&lt;&gt;"",IF(H5898&lt;&gt;"",H5898,NOW()),"")</f>
        <v/>
      </c>
      <c r="J5898" s="136" t="str">
        <f ca="1">IF(K5938&lt;&gt;"", IF(J5898&lt;&gt;"",J5898,NOW()),"")</f>
        <v/>
      </c>
      <c r="K5898" s="105"/>
      <c r="L5898" s="91"/>
    </row>
    <row r="5899" spans="2:12">
      <c r="B5899" s="91"/>
      <c r="C5899" s="13"/>
      <c r="D5899" s="43"/>
      <c r="E5899" s="13"/>
      <c r="F5899" s="13"/>
      <c r="G5899" s="232"/>
      <c r="H5899" s="136" t="str">
        <f ca="1">IF(I5939&lt;&gt;"",IF(H5899&lt;&gt;"",H5899,NOW()),"")</f>
        <v/>
      </c>
      <c r="J5899" s="136" t="str">
        <f ca="1">IF(K5939&lt;&gt;"", IF(J5899&lt;&gt;"",J5899,NOW()),"")</f>
        <v/>
      </c>
      <c r="K5899" s="105"/>
      <c r="L5899" s="91"/>
    </row>
    <row r="5900" spans="2:12">
      <c r="B5900" s="91"/>
      <c r="C5900" s="13"/>
      <c r="D5900" s="43"/>
      <c r="E5900" s="13"/>
      <c r="F5900" s="13"/>
      <c r="G5900" s="232"/>
      <c r="H5900" s="136" t="str">
        <f ca="1">IF(I5940&lt;&gt;"",IF(H5900&lt;&gt;"",H5900,NOW()),"")</f>
        <v/>
      </c>
      <c r="J5900" s="136" t="str">
        <f ca="1">IF(K5940&lt;&gt;"", IF(J5900&lt;&gt;"",J5900,NOW()),"")</f>
        <v/>
      </c>
      <c r="K5900" s="105"/>
      <c r="L5900" s="91"/>
    </row>
    <row r="5901" spans="2:12">
      <c r="B5901" s="91"/>
      <c r="C5901" s="13"/>
      <c r="D5901" s="43"/>
      <c r="E5901" s="13"/>
      <c r="F5901" s="13"/>
      <c r="G5901" s="232"/>
      <c r="H5901" s="136" t="str">
        <f ca="1">IF(I5941&lt;&gt;"",IF(H5901&lt;&gt;"",H5901,NOW()),"")</f>
        <v/>
      </c>
      <c r="J5901" s="136" t="str">
        <f ca="1">IF(K5941&lt;&gt;"", IF(J5901&lt;&gt;"",J5901,NOW()),"")</f>
        <v/>
      </c>
      <c r="K5901" s="105"/>
      <c r="L5901" s="91"/>
    </row>
    <row r="5902" spans="2:12">
      <c r="B5902" s="91"/>
      <c r="C5902" s="13"/>
      <c r="D5902" s="43"/>
      <c r="E5902" s="13"/>
      <c r="F5902" s="13"/>
      <c r="G5902" s="232"/>
      <c r="H5902" s="136" t="str">
        <f ca="1">IF(I5942&lt;&gt;"",IF(H5902&lt;&gt;"",H5902,NOW()),"")</f>
        <v/>
      </c>
      <c r="J5902" s="136" t="str">
        <f ca="1">IF(K5942&lt;&gt;"", IF(J5902&lt;&gt;"",J5902,NOW()),"")</f>
        <v/>
      </c>
      <c r="K5902" s="105"/>
      <c r="L5902" s="91"/>
    </row>
    <row r="5903" spans="2:12">
      <c r="B5903" s="91"/>
      <c r="C5903" s="13"/>
      <c r="D5903" s="43"/>
      <c r="E5903" s="13"/>
      <c r="F5903" s="13"/>
      <c r="G5903" s="232"/>
      <c r="H5903" s="136" t="str">
        <f ca="1">IF(I5943&lt;&gt;"",IF(H5903&lt;&gt;"",H5903,NOW()),"")</f>
        <v/>
      </c>
      <c r="J5903" s="136" t="str">
        <f ca="1">IF(K5943&lt;&gt;"", IF(J5903&lt;&gt;"",J5903,NOW()),"")</f>
        <v/>
      </c>
      <c r="K5903" s="105"/>
      <c r="L5903" s="91"/>
    </row>
    <row r="5904" spans="2:12">
      <c r="B5904" s="91"/>
      <c r="C5904" s="13"/>
      <c r="D5904" s="43"/>
      <c r="E5904" s="13"/>
      <c r="F5904" s="13"/>
      <c r="G5904" s="232"/>
      <c r="H5904" s="136" t="str">
        <f ca="1">IF(I5944&lt;&gt;"",IF(H5904&lt;&gt;"",H5904,NOW()),"")</f>
        <v/>
      </c>
      <c r="J5904" s="136" t="str">
        <f ca="1">IF(K5944&lt;&gt;"", IF(J5904&lt;&gt;"",J5904,NOW()),"")</f>
        <v/>
      </c>
      <c r="K5904" s="105"/>
      <c r="L5904" s="91"/>
    </row>
    <row r="5905" spans="2:12">
      <c r="B5905" s="91"/>
      <c r="C5905" s="13"/>
      <c r="D5905" s="43"/>
      <c r="E5905" s="13"/>
      <c r="F5905" s="13"/>
      <c r="G5905" s="232"/>
      <c r="H5905" s="136" t="str">
        <f ca="1">IF(I5945&lt;&gt;"",IF(H5905&lt;&gt;"",H5905,NOW()),"")</f>
        <v/>
      </c>
      <c r="J5905" s="136" t="str">
        <f ca="1">IF(K5945&lt;&gt;"", IF(J5905&lt;&gt;"",J5905,NOW()),"")</f>
        <v/>
      </c>
      <c r="K5905" s="105"/>
      <c r="L5905" s="91"/>
    </row>
    <row r="5906" spans="2:12">
      <c r="B5906" s="91"/>
      <c r="C5906" s="13"/>
      <c r="D5906" s="43"/>
      <c r="E5906" s="13"/>
      <c r="F5906" s="13"/>
      <c r="G5906" s="232"/>
      <c r="H5906" s="136" t="str">
        <f ca="1">IF(I5946&lt;&gt;"",IF(H5906&lt;&gt;"",H5906,NOW()),"")</f>
        <v/>
      </c>
      <c r="J5906" s="136" t="str">
        <f ca="1">IF(K5946&lt;&gt;"", IF(J5906&lt;&gt;"",J5906,NOW()),"")</f>
        <v/>
      </c>
      <c r="K5906" s="105"/>
      <c r="L5906" s="91"/>
    </row>
    <row r="5907" spans="2:12">
      <c r="B5907" s="91"/>
      <c r="C5907" s="13"/>
      <c r="D5907" s="43"/>
      <c r="E5907" s="13"/>
      <c r="F5907" s="13"/>
      <c r="G5907" s="232"/>
      <c r="H5907" s="136" t="str">
        <f ca="1">IF(I5947&lt;&gt;"",IF(H5907&lt;&gt;"",H5907,NOW()),"")</f>
        <v/>
      </c>
      <c r="J5907" s="136" t="str">
        <f ca="1">IF(K5947&lt;&gt;"", IF(J5907&lt;&gt;"",J5907,NOW()),"")</f>
        <v/>
      </c>
      <c r="K5907" s="105"/>
      <c r="L5907" s="91"/>
    </row>
    <row r="5908" spans="2:12">
      <c r="B5908" s="91"/>
      <c r="C5908" s="13"/>
      <c r="D5908" s="43"/>
      <c r="E5908" s="13"/>
      <c r="F5908" s="13"/>
      <c r="G5908" s="232"/>
      <c r="H5908" s="136" t="str">
        <f ca="1">IF(I5948&lt;&gt;"",IF(H5908&lt;&gt;"",H5908,NOW()),"")</f>
        <v/>
      </c>
      <c r="J5908" s="136" t="str">
        <f ca="1">IF(K5948&lt;&gt;"", IF(J5908&lt;&gt;"",J5908,NOW()),"")</f>
        <v/>
      </c>
      <c r="K5908" s="105"/>
      <c r="L5908" s="91"/>
    </row>
    <row r="5909" spans="2:12">
      <c r="B5909" s="91"/>
      <c r="C5909" s="13"/>
      <c r="D5909" s="43"/>
      <c r="E5909" s="13"/>
      <c r="F5909" s="13"/>
      <c r="G5909" s="232"/>
      <c r="H5909" s="136" t="str">
        <f ca="1">IF(I5949&lt;&gt;"",IF(H5909&lt;&gt;"",H5909,NOW()),"")</f>
        <v/>
      </c>
      <c r="J5909" s="136" t="str">
        <f ca="1">IF(K5949&lt;&gt;"", IF(J5909&lt;&gt;"",J5909,NOW()),"")</f>
        <v/>
      </c>
      <c r="K5909" s="105"/>
      <c r="L5909" s="91"/>
    </row>
    <row r="5910" spans="2:12">
      <c r="B5910" s="91"/>
      <c r="C5910" s="13"/>
      <c r="D5910" s="43"/>
      <c r="E5910" s="13"/>
      <c r="F5910" s="13"/>
      <c r="G5910" s="232"/>
      <c r="H5910" s="136" t="str">
        <f ca="1">IF(I5950&lt;&gt;"",IF(H5910&lt;&gt;"",H5910,NOW()),"")</f>
        <v/>
      </c>
      <c r="J5910" s="136" t="str">
        <f ca="1">IF(K5950&lt;&gt;"", IF(J5910&lt;&gt;"",J5910,NOW()),"")</f>
        <v/>
      </c>
      <c r="K5910" s="105"/>
      <c r="L5910" s="91"/>
    </row>
    <row r="5911" spans="2:12">
      <c r="B5911" s="91"/>
      <c r="C5911" s="13"/>
      <c r="D5911" s="43"/>
      <c r="E5911" s="13"/>
      <c r="F5911" s="13"/>
      <c r="G5911" s="232"/>
      <c r="H5911" s="136" t="str">
        <f ca="1">IF(I5951&lt;&gt;"",IF(H5911&lt;&gt;"",H5911,NOW()),"")</f>
        <v/>
      </c>
      <c r="J5911" s="136" t="str">
        <f ca="1">IF(K5951&lt;&gt;"", IF(J5911&lt;&gt;"",J5911,NOW()),"")</f>
        <v/>
      </c>
      <c r="K5911" s="105"/>
      <c r="L5911" s="91"/>
    </row>
    <row r="5912" spans="2:12">
      <c r="B5912" s="91"/>
      <c r="C5912" s="13"/>
      <c r="D5912" s="43"/>
      <c r="E5912" s="13"/>
      <c r="F5912" s="13"/>
      <c r="G5912" s="232"/>
      <c r="H5912" s="136" t="str">
        <f ca="1">IF(I5952&lt;&gt;"",IF(H5912&lt;&gt;"",H5912,NOW()),"")</f>
        <v/>
      </c>
      <c r="J5912" s="136" t="str">
        <f ca="1">IF(K5952&lt;&gt;"", IF(J5912&lt;&gt;"",J5912,NOW()),"")</f>
        <v/>
      </c>
      <c r="K5912" s="105"/>
      <c r="L5912" s="91"/>
    </row>
    <row r="5913" spans="2:12">
      <c r="B5913" s="91"/>
      <c r="C5913" s="13"/>
      <c r="D5913" s="43"/>
      <c r="E5913" s="13"/>
      <c r="F5913" s="13"/>
      <c r="G5913" s="232"/>
      <c r="H5913" s="136" t="str">
        <f ca="1">IF(I5953&lt;&gt;"",IF(H5913&lt;&gt;"",H5913,NOW()),"")</f>
        <v/>
      </c>
      <c r="J5913" s="136" t="str">
        <f ca="1">IF(K5953&lt;&gt;"", IF(J5913&lt;&gt;"",J5913,NOW()),"")</f>
        <v/>
      </c>
      <c r="K5913" s="105"/>
      <c r="L5913" s="91"/>
    </row>
    <row r="5914" spans="2:12">
      <c r="B5914" s="91"/>
      <c r="C5914" s="13"/>
      <c r="D5914" s="43"/>
      <c r="E5914" s="13"/>
      <c r="F5914" s="13"/>
      <c r="G5914" s="232"/>
      <c r="H5914" s="136" t="str">
        <f ca="1">IF(I5954&lt;&gt;"",IF(H5914&lt;&gt;"",H5914,NOW()),"")</f>
        <v/>
      </c>
      <c r="J5914" s="136" t="str">
        <f ca="1">IF(K5954&lt;&gt;"", IF(J5914&lt;&gt;"",J5914,NOW()),"")</f>
        <v/>
      </c>
      <c r="K5914" s="105"/>
      <c r="L5914" s="91"/>
    </row>
    <row r="5915" spans="2:12">
      <c r="B5915" s="91"/>
      <c r="C5915" s="13"/>
      <c r="D5915" s="43"/>
      <c r="E5915" s="13"/>
      <c r="F5915" s="13"/>
      <c r="G5915" s="232"/>
      <c r="H5915" s="136" t="str">
        <f ca="1">IF(I5955&lt;&gt;"",IF(H5915&lt;&gt;"",H5915,NOW()),"")</f>
        <v/>
      </c>
      <c r="J5915" s="136" t="str">
        <f ca="1">IF(K5955&lt;&gt;"", IF(J5915&lt;&gt;"",J5915,NOW()),"")</f>
        <v/>
      </c>
      <c r="K5915" s="105"/>
      <c r="L5915" s="91"/>
    </row>
    <row r="5916" spans="2:12">
      <c r="B5916" s="91"/>
      <c r="C5916" s="13"/>
      <c r="D5916" s="43"/>
      <c r="E5916" s="13"/>
      <c r="F5916" s="13"/>
      <c r="G5916" s="232"/>
      <c r="H5916" s="136" t="str">
        <f ca="1">IF(I5956&lt;&gt;"",IF(H5916&lt;&gt;"",H5916,NOW()),"")</f>
        <v/>
      </c>
      <c r="J5916" s="136" t="str">
        <f ca="1">IF(K5956&lt;&gt;"", IF(J5916&lt;&gt;"",J5916,NOW()),"")</f>
        <v/>
      </c>
      <c r="K5916" s="105"/>
      <c r="L5916" s="91"/>
    </row>
    <row r="5917" spans="2:12">
      <c r="B5917" s="91"/>
      <c r="C5917" s="13"/>
      <c r="D5917" s="43"/>
      <c r="E5917" s="13"/>
      <c r="F5917" s="13"/>
      <c r="G5917" s="232"/>
      <c r="H5917" s="136" t="str">
        <f ca="1">IF(I5957&lt;&gt;"",IF(H5917&lt;&gt;"",H5917,NOW()),"")</f>
        <v/>
      </c>
      <c r="J5917" s="136" t="str">
        <f ca="1">IF(K5957&lt;&gt;"", IF(J5917&lt;&gt;"",J5917,NOW()),"")</f>
        <v/>
      </c>
      <c r="K5917" s="105"/>
      <c r="L5917" s="91"/>
    </row>
    <row r="5918" spans="2:12">
      <c r="B5918" s="91"/>
      <c r="C5918" s="13"/>
      <c r="D5918" s="43"/>
      <c r="E5918" s="13"/>
      <c r="F5918" s="13"/>
      <c r="G5918" s="232"/>
      <c r="H5918" s="136" t="str">
        <f ca="1">IF(I5958&lt;&gt;"",IF(H5918&lt;&gt;"",H5918,NOW()),"")</f>
        <v/>
      </c>
      <c r="J5918" s="136" t="str">
        <f ca="1">IF(K5958&lt;&gt;"", IF(J5918&lt;&gt;"",J5918,NOW()),"")</f>
        <v/>
      </c>
      <c r="K5918" s="105"/>
      <c r="L5918" s="91"/>
    </row>
    <row r="5919" spans="2:12">
      <c r="B5919" s="91"/>
      <c r="C5919" s="13"/>
      <c r="D5919" s="43"/>
      <c r="E5919" s="13"/>
      <c r="F5919" s="13"/>
      <c r="G5919" s="232"/>
      <c r="H5919" s="136" t="str">
        <f ca="1">IF(I5959&lt;&gt;"",IF(H5919&lt;&gt;"",H5919,NOW()),"")</f>
        <v/>
      </c>
      <c r="J5919" s="136" t="str">
        <f ca="1">IF(K5959&lt;&gt;"", IF(J5919&lt;&gt;"",J5919,NOW()),"")</f>
        <v/>
      </c>
      <c r="K5919" s="105"/>
      <c r="L5919" s="91"/>
    </row>
    <row r="5920" spans="2:12">
      <c r="B5920" s="91"/>
      <c r="C5920" s="13"/>
      <c r="D5920" s="43"/>
      <c r="E5920" s="13"/>
      <c r="F5920" s="13"/>
      <c r="G5920" s="232"/>
      <c r="H5920" s="136" t="str">
        <f ca="1">IF(I5960&lt;&gt;"",IF(H5920&lt;&gt;"",H5920,NOW()),"")</f>
        <v/>
      </c>
      <c r="J5920" s="136" t="str">
        <f ca="1">IF(K5960&lt;&gt;"", IF(J5920&lt;&gt;"",J5920,NOW()),"")</f>
        <v/>
      </c>
      <c r="K5920" s="105"/>
      <c r="L5920" s="91"/>
    </row>
    <row r="5921" spans="2:12">
      <c r="B5921" s="91"/>
      <c r="C5921" s="13"/>
      <c r="D5921" s="43"/>
      <c r="E5921" s="13"/>
      <c r="F5921" s="13"/>
      <c r="G5921" s="232"/>
      <c r="H5921" s="136" t="str">
        <f ca="1">IF(I5961&lt;&gt;"",IF(H5921&lt;&gt;"",H5921,NOW()),"")</f>
        <v/>
      </c>
      <c r="J5921" s="136" t="str">
        <f ca="1">IF(K5961&lt;&gt;"", IF(J5921&lt;&gt;"",J5921,NOW()),"")</f>
        <v/>
      </c>
      <c r="K5921" s="105"/>
      <c r="L5921" s="91"/>
    </row>
    <row r="5922" spans="2:12">
      <c r="B5922" s="91"/>
      <c r="C5922" s="13"/>
      <c r="D5922" s="43"/>
      <c r="E5922" s="13"/>
      <c r="F5922" s="13"/>
      <c r="G5922" s="232"/>
      <c r="H5922" s="136" t="str">
        <f ca="1">IF(I5962&lt;&gt;"",IF(H5922&lt;&gt;"",H5922,NOW()),"")</f>
        <v/>
      </c>
      <c r="J5922" s="136" t="str">
        <f ca="1">IF(K5962&lt;&gt;"", IF(J5922&lt;&gt;"",J5922,NOW()),"")</f>
        <v/>
      </c>
      <c r="K5922" s="105"/>
      <c r="L5922" s="91"/>
    </row>
    <row r="5923" spans="2:12">
      <c r="B5923" s="91"/>
      <c r="C5923" s="13"/>
      <c r="D5923" s="43"/>
      <c r="E5923" s="13"/>
      <c r="F5923" s="13"/>
      <c r="G5923" s="232"/>
      <c r="H5923" s="136" t="str">
        <f ca="1">IF(I5963&lt;&gt;"",IF(H5923&lt;&gt;"",H5923,NOW()),"")</f>
        <v/>
      </c>
      <c r="J5923" s="136" t="str">
        <f ca="1">IF(K5963&lt;&gt;"", IF(J5923&lt;&gt;"",J5923,NOW()),"")</f>
        <v/>
      </c>
      <c r="K5923" s="105"/>
      <c r="L5923" s="91"/>
    </row>
    <row r="5924" spans="2:12">
      <c r="B5924" s="91"/>
      <c r="C5924" s="13"/>
      <c r="D5924" s="43"/>
      <c r="E5924" s="13"/>
      <c r="F5924" s="13"/>
      <c r="G5924" s="232"/>
      <c r="H5924" s="136" t="str">
        <f ca="1">IF(I5964&lt;&gt;"",IF(H5924&lt;&gt;"",H5924,NOW()),"")</f>
        <v/>
      </c>
      <c r="J5924" s="136" t="str">
        <f ca="1">IF(K5964&lt;&gt;"", IF(J5924&lt;&gt;"",J5924,NOW()),"")</f>
        <v/>
      </c>
      <c r="K5924" s="105"/>
      <c r="L5924" s="91"/>
    </row>
    <row r="5925" spans="2:12">
      <c r="B5925" s="91"/>
      <c r="C5925" s="13"/>
      <c r="D5925" s="43"/>
      <c r="E5925" s="13"/>
      <c r="F5925" s="13"/>
      <c r="G5925" s="232"/>
      <c r="H5925" s="136" t="str">
        <f ca="1">IF(I5965&lt;&gt;"",IF(H5925&lt;&gt;"",H5925,NOW()),"")</f>
        <v/>
      </c>
      <c r="J5925" s="136" t="str">
        <f ca="1">IF(K5965&lt;&gt;"", IF(J5925&lt;&gt;"",J5925,NOW()),"")</f>
        <v/>
      </c>
      <c r="K5925" s="105"/>
      <c r="L5925" s="91"/>
    </row>
    <row r="5926" spans="2:12">
      <c r="B5926" s="91"/>
      <c r="C5926" s="13"/>
      <c r="D5926" s="43"/>
      <c r="E5926" s="13"/>
      <c r="F5926" s="13"/>
      <c r="G5926" s="232"/>
      <c r="H5926" s="136" t="str">
        <f ca="1">IF(I5966&lt;&gt;"",IF(H5926&lt;&gt;"",H5926,NOW()),"")</f>
        <v/>
      </c>
      <c r="J5926" s="136" t="str">
        <f ca="1">IF(K5966&lt;&gt;"", IF(J5926&lt;&gt;"",J5926,NOW()),"")</f>
        <v/>
      </c>
      <c r="K5926" s="105"/>
      <c r="L5926" s="91"/>
    </row>
    <row r="5927" spans="2:12">
      <c r="B5927" s="91"/>
      <c r="C5927" s="13"/>
      <c r="D5927" s="43"/>
      <c r="E5927" s="13"/>
      <c r="F5927" s="13"/>
      <c r="G5927" s="232"/>
      <c r="H5927" s="136" t="str">
        <f ca="1">IF(I5967&lt;&gt;"",IF(H5927&lt;&gt;"",H5927,NOW()),"")</f>
        <v/>
      </c>
      <c r="J5927" s="136" t="str">
        <f ca="1">IF(K5967&lt;&gt;"", IF(J5927&lt;&gt;"",J5927,NOW()),"")</f>
        <v/>
      </c>
      <c r="K5927" s="105"/>
      <c r="L5927" s="91"/>
    </row>
    <row r="5928" spans="2:12">
      <c r="B5928" s="91"/>
      <c r="C5928" s="13"/>
      <c r="D5928" s="43"/>
      <c r="E5928" s="13"/>
      <c r="F5928" s="13"/>
      <c r="G5928" s="232"/>
      <c r="H5928" s="136" t="str">
        <f ca="1">IF(I5968&lt;&gt;"",IF(H5928&lt;&gt;"",H5928,NOW()),"")</f>
        <v/>
      </c>
      <c r="J5928" s="136" t="str">
        <f ca="1">IF(K5968&lt;&gt;"", IF(J5928&lt;&gt;"",J5928,NOW()),"")</f>
        <v/>
      </c>
      <c r="K5928" s="105"/>
      <c r="L5928" s="91"/>
    </row>
    <row r="5929" spans="2:12">
      <c r="B5929" s="91"/>
      <c r="C5929" s="13"/>
      <c r="D5929" s="43"/>
      <c r="E5929" s="13"/>
      <c r="F5929" s="13"/>
      <c r="G5929" s="232"/>
      <c r="H5929" s="136" t="str">
        <f ca="1">IF(I5969&lt;&gt;"",IF(H5929&lt;&gt;"",H5929,NOW()),"")</f>
        <v/>
      </c>
      <c r="J5929" s="136" t="str">
        <f ca="1">IF(K5969&lt;&gt;"", IF(J5929&lt;&gt;"",J5929,NOW()),"")</f>
        <v/>
      </c>
      <c r="K5929" s="105"/>
      <c r="L5929" s="91"/>
    </row>
    <row r="5930" spans="2:12">
      <c r="B5930" s="91"/>
      <c r="C5930" s="13"/>
      <c r="D5930" s="43"/>
      <c r="E5930" s="13"/>
      <c r="F5930" s="13"/>
      <c r="G5930" s="232"/>
      <c r="H5930" s="136" t="str">
        <f ca="1">IF(I5970&lt;&gt;"",IF(H5930&lt;&gt;"",H5930,NOW()),"")</f>
        <v/>
      </c>
      <c r="J5930" s="136" t="str">
        <f ca="1">IF(K5970&lt;&gt;"", IF(J5930&lt;&gt;"",J5930,NOW()),"")</f>
        <v/>
      </c>
      <c r="K5930" s="105"/>
      <c r="L5930" s="91"/>
    </row>
    <row r="5931" spans="2:12">
      <c r="B5931" s="91"/>
      <c r="C5931" s="13"/>
      <c r="D5931" s="43"/>
      <c r="E5931" s="13"/>
      <c r="F5931" s="13"/>
      <c r="G5931" s="232"/>
      <c r="H5931" s="136" t="str">
        <f ca="1">IF(I5971&lt;&gt;"",IF(H5931&lt;&gt;"",H5931,NOW()),"")</f>
        <v/>
      </c>
      <c r="J5931" s="136" t="str">
        <f ca="1">IF(K5971&lt;&gt;"", IF(J5931&lt;&gt;"",J5931,NOW()),"")</f>
        <v/>
      </c>
      <c r="K5931" s="105"/>
      <c r="L5931" s="91"/>
    </row>
    <row r="5932" spans="2:12">
      <c r="B5932" s="91"/>
      <c r="C5932" s="13"/>
      <c r="D5932" s="43"/>
      <c r="E5932" s="13"/>
      <c r="F5932" s="13"/>
      <c r="G5932" s="232"/>
      <c r="H5932" s="136" t="str">
        <f ca="1">IF(I5972&lt;&gt;"",IF(H5932&lt;&gt;"",H5932,NOW()),"")</f>
        <v/>
      </c>
      <c r="J5932" s="136" t="str">
        <f ca="1">IF(K5972&lt;&gt;"", IF(J5932&lt;&gt;"",J5932,NOW()),"")</f>
        <v/>
      </c>
      <c r="K5932" s="105"/>
      <c r="L5932" s="91"/>
    </row>
    <row r="5933" spans="2:12">
      <c r="B5933" s="91"/>
      <c r="C5933" s="13"/>
      <c r="D5933" s="43"/>
      <c r="E5933" s="13"/>
      <c r="F5933" s="13"/>
      <c r="G5933" s="232"/>
      <c r="H5933" s="136" t="str">
        <f ca="1">IF(I5973&lt;&gt;"",IF(H5933&lt;&gt;"",H5933,NOW()),"")</f>
        <v/>
      </c>
      <c r="J5933" s="136" t="str">
        <f ca="1">IF(K5973&lt;&gt;"", IF(J5933&lt;&gt;"",J5933,NOW()),"")</f>
        <v/>
      </c>
      <c r="K5933" s="105"/>
      <c r="L5933" s="91"/>
    </row>
    <row r="5934" spans="2:12">
      <c r="B5934" s="91"/>
      <c r="C5934" s="13"/>
      <c r="D5934" s="43"/>
      <c r="E5934" s="13"/>
      <c r="F5934" s="13"/>
      <c r="G5934" s="232"/>
      <c r="H5934" s="136" t="str">
        <f ca="1">IF(I5974&lt;&gt;"",IF(H5934&lt;&gt;"",H5934,NOW()),"")</f>
        <v/>
      </c>
      <c r="J5934" s="136" t="str">
        <f ca="1">IF(K5974&lt;&gt;"", IF(J5934&lt;&gt;"",J5934,NOW()),"")</f>
        <v/>
      </c>
      <c r="K5934" s="105"/>
      <c r="L5934" s="91"/>
    </row>
    <row r="5935" spans="2:12">
      <c r="B5935" s="91"/>
      <c r="C5935" s="13"/>
      <c r="D5935" s="43"/>
      <c r="E5935" s="13"/>
      <c r="F5935" s="13"/>
      <c r="G5935" s="232"/>
      <c r="H5935" s="136" t="str">
        <f ca="1">IF(I5975&lt;&gt;"",IF(H5935&lt;&gt;"",H5935,NOW()),"")</f>
        <v/>
      </c>
      <c r="J5935" s="136" t="str">
        <f ca="1">IF(K5975&lt;&gt;"", IF(J5935&lt;&gt;"",J5935,NOW()),"")</f>
        <v/>
      </c>
      <c r="K5935" s="105"/>
      <c r="L5935" s="91"/>
    </row>
    <row r="5936" spans="2:12">
      <c r="B5936" s="91"/>
      <c r="C5936" s="13"/>
      <c r="D5936" s="43"/>
      <c r="E5936" s="13"/>
      <c r="F5936" s="13"/>
      <c r="G5936" s="232"/>
      <c r="H5936" s="136" t="str">
        <f ca="1">IF(I5976&lt;&gt;"",IF(H5936&lt;&gt;"",H5936,NOW()),"")</f>
        <v/>
      </c>
      <c r="J5936" s="136" t="str">
        <f ca="1">IF(K5976&lt;&gt;"", IF(J5936&lt;&gt;"",J5936,NOW()),"")</f>
        <v/>
      </c>
      <c r="K5936" s="105"/>
      <c r="L5936" s="91"/>
    </row>
    <row r="5937" spans="2:12">
      <c r="B5937" s="91"/>
      <c r="C5937" s="13"/>
      <c r="D5937" s="43"/>
      <c r="E5937" s="13"/>
      <c r="F5937" s="13"/>
      <c r="G5937" s="232"/>
      <c r="H5937" s="136" t="str">
        <f ca="1">IF(I5977&lt;&gt;"",IF(H5937&lt;&gt;"",H5937,NOW()),"")</f>
        <v/>
      </c>
      <c r="J5937" s="136" t="str">
        <f ca="1">IF(K5977&lt;&gt;"", IF(J5937&lt;&gt;"",J5937,NOW()),"")</f>
        <v/>
      </c>
      <c r="K5937" s="105"/>
      <c r="L5937" s="91"/>
    </row>
    <row r="5938" spans="2:12">
      <c r="B5938" s="91"/>
      <c r="C5938" s="13"/>
      <c r="D5938" s="43"/>
      <c r="E5938" s="13"/>
      <c r="F5938" s="13"/>
      <c r="G5938" s="232"/>
      <c r="H5938" s="136" t="str">
        <f ca="1">IF(I5978&lt;&gt;"",IF(H5938&lt;&gt;"",H5938,NOW()),"")</f>
        <v/>
      </c>
      <c r="J5938" s="136" t="str">
        <f ca="1">IF(K5978&lt;&gt;"", IF(J5938&lt;&gt;"",J5938,NOW()),"")</f>
        <v/>
      </c>
      <c r="K5938" s="105"/>
      <c r="L5938" s="91"/>
    </row>
    <row r="5939" spans="2:12">
      <c r="B5939" s="91"/>
      <c r="C5939" s="13"/>
      <c r="D5939" s="43"/>
      <c r="E5939" s="13"/>
      <c r="F5939" s="13"/>
      <c r="G5939" s="232"/>
      <c r="H5939" s="136" t="str">
        <f ca="1">IF(I5979&lt;&gt;"",IF(H5939&lt;&gt;"",H5939,NOW()),"")</f>
        <v/>
      </c>
      <c r="J5939" s="136" t="str">
        <f ca="1">IF(K5979&lt;&gt;"", IF(J5939&lt;&gt;"",J5939,NOW()),"")</f>
        <v/>
      </c>
      <c r="K5939" s="105"/>
      <c r="L5939" s="91"/>
    </row>
    <row r="5940" spans="2:12">
      <c r="B5940" s="91"/>
      <c r="C5940" s="13"/>
      <c r="D5940" s="43"/>
      <c r="E5940" s="13"/>
      <c r="F5940" s="13"/>
      <c r="G5940" s="232"/>
      <c r="H5940" s="136" t="str">
        <f ca="1">IF(I5980&lt;&gt;"",IF(H5940&lt;&gt;"",H5940,NOW()),"")</f>
        <v/>
      </c>
      <c r="J5940" s="136" t="str">
        <f ca="1">IF(K5980&lt;&gt;"", IF(J5940&lt;&gt;"",J5940,NOW()),"")</f>
        <v/>
      </c>
      <c r="K5940" s="105"/>
      <c r="L5940" s="91"/>
    </row>
    <row r="5941" spans="2:12">
      <c r="B5941" s="91"/>
      <c r="C5941" s="13"/>
      <c r="D5941" s="43"/>
      <c r="E5941" s="13"/>
      <c r="F5941" s="13"/>
      <c r="G5941" s="232"/>
      <c r="H5941" s="136" t="str">
        <f ca="1">IF(I5981&lt;&gt;"",IF(H5941&lt;&gt;"",H5941,NOW()),"")</f>
        <v/>
      </c>
      <c r="J5941" s="136" t="str">
        <f ca="1">IF(K5981&lt;&gt;"", IF(J5941&lt;&gt;"",J5941,NOW()),"")</f>
        <v/>
      </c>
      <c r="K5941" s="105"/>
      <c r="L5941" s="91"/>
    </row>
    <row r="5942" spans="2:12">
      <c r="B5942" s="91"/>
      <c r="C5942" s="13"/>
      <c r="D5942" s="43"/>
      <c r="E5942" s="13"/>
      <c r="F5942" s="13"/>
      <c r="G5942" s="232"/>
      <c r="H5942" s="136" t="str">
        <f ca="1">IF(I5982&lt;&gt;"",IF(H5942&lt;&gt;"",H5942,NOW()),"")</f>
        <v/>
      </c>
      <c r="J5942" s="136" t="str">
        <f ca="1">IF(K5982&lt;&gt;"", IF(J5942&lt;&gt;"",J5942,NOW()),"")</f>
        <v/>
      </c>
      <c r="K5942" s="105"/>
      <c r="L5942" s="91"/>
    </row>
    <row r="5943" spans="2:12">
      <c r="B5943" s="91"/>
      <c r="C5943" s="13"/>
      <c r="D5943" s="43"/>
      <c r="E5943" s="13"/>
      <c r="F5943" s="13"/>
      <c r="G5943" s="232"/>
      <c r="H5943" s="136" t="str">
        <f ca="1">IF(I5983&lt;&gt;"",IF(H5943&lt;&gt;"",H5943,NOW()),"")</f>
        <v/>
      </c>
      <c r="J5943" s="136" t="str">
        <f ca="1">IF(K5983&lt;&gt;"", IF(J5943&lt;&gt;"",J5943,NOW()),"")</f>
        <v/>
      </c>
      <c r="K5943" s="105"/>
      <c r="L5943" s="91"/>
    </row>
    <row r="5944" spans="2:12">
      <c r="B5944" s="91"/>
      <c r="C5944" s="13"/>
      <c r="D5944" s="43"/>
      <c r="E5944" s="13"/>
      <c r="F5944" s="13"/>
      <c r="G5944" s="232"/>
      <c r="H5944" s="136" t="str">
        <f ca="1">IF(I5984&lt;&gt;"",IF(H5944&lt;&gt;"",H5944,NOW()),"")</f>
        <v/>
      </c>
      <c r="J5944" s="136" t="str">
        <f ca="1">IF(K5984&lt;&gt;"", IF(J5944&lt;&gt;"",J5944,NOW()),"")</f>
        <v/>
      </c>
      <c r="K5944" s="105"/>
      <c r="L5944" s="91"/>
    </row>
    <row r="5945" spans="2:12">
      <c r="B5945" s="91"/>
      <c r="C5945" s="13"/>
      <c r="D5945" s="43"/>
      <c r="E5945" s="13"/>
      <c r="F5945" s="13"/>
      <c r="G5945" s="232"/>
      <c r="H5945" s="136" t="str">
        <f ca="1">IF(I5985&lt;&gt;"",IF(H5945&lt;&gt;"",H5945,NOW()),"")</f>
        <v/>
      </c>
      <c r="J5945" s="136" t="str">
        <f ca="1">IF(K5985&lt;&gt;"", IF(J5945&lt;&gt;"",J5945,NOW()),"")</f>
        <v/>
      </c>
      <c r="K5945" s="105"/>
      <c r="L5945" s="91"/>
    </row>
    <row r="5946" spans="2:12">
      <c r="B5946" s="91"/>
      <c r="C5946" s="13"/>
      <c r="D5946" s="43"/>
      <c r="E5946" s="13"/>
      <c r="F5946" s="13"/>
      <c r="G5946" s="232"/>
      <c r="H5946" s="136" t="str">
        <f ca="1">IF(I5986&lt;&gt;"",IF(H5946&lt;&gt;"",H5946,NOW()),"")</f>
        <v/>
      </c>
      <c r="J5946" s="136" t="str">
        <f ca="1">IF(K5986&lt;&gt;"", IF(J5946&lt;&gt;"",J5946,NOW()),"")</f>
        <v/>
      </c>
      <c r="K5946" s="105"/>
      <c r="L5946" s="91"/>
    </row>
    <row r="5947" spans="2:12">
      <c r="B5947" s="91"/>
      <c r="C5947" s="13"/>
      <c r="D5947" s="43"/>
      <c r="E5947" s="13"/>
      <c r="F5947" s="13"/>
      <c r="G5947" s="232"/>
      <c r="H5947" s="136" t="str">
        <f ca="1">IF(I5987&lt;&gt;"",IF(H5947&lt;&gt;"",H5947,NOW()),"")</f>
        <v/>
      </c>
      <c r="J5947" s="136" t="str">
        <f ca="1">IF(K5987&lt;&gt;"", IF(J5947&lt;&gt;"",J5947,NOW()),"")</f>
        <v/>
      </c>
      <c r="K5947" s="105"/>
      <c r="L5947" s="91"/>
    </row>
    <row r="5948" spans="2:12">
      <c r="B5948" s="91"/>
      <c r="C5948" s="13"/>
      <c r="D5948" s="43"/>
      <c r="E5948" s="13"/>
      <c r="F5948" s="13"/>
      <c r="G5948" s="232"/>
      <c r="H5948" s="136" t="str">
        <f ca="1">IF(I5988&lt;&gt;"",IF(H5948&lt;&gt;"",H5948,NOW()),"")</f>
        <v/>
      </c>
      <c r="J5948" s="136" t="str">
        <f ca="1">IF(K5988&lt;&gt;"", IF(J5948&lt;&gt;"",J5948,NOW()),"")</f>
        <v/>
      </c>
      <c r="K5948" s="105"/>
      <c r="L5948" s="91"/>
    </row>
    <row r="5949" spans="2:12">
      <c r="B5949" s="91"/>
      <c r="C5949" s="13"/>
      <c r="D5949" s="43"/>
      <c r="E5949" s="13"/>
      <c r="F5949" s="13"/>
      <c r="G5949" s="232"/>
      <c r="H5949" s="136" t="str">
        <f ca="1">IF(I5989&lt;&gt;"",IF(H5949&lt;&gt;"",H5949,NOW()),"")</f>
        <v/>
      </c>
      <c r="J5949" s="136" t="str">
        <f ca="1">IF(K5989&lt;&gt;"", IF(J5949&lt;&gt;"",J5949,NOW()),"")</f>
        <v/>
      </c>
      <c r="K5949" s="105"/>
      <c r="L5949" s="91"/>
    </row>
    <row r="5950" spans="2:12">
      <c r="B5950" s="91"/>
      <c r="C5950" s="13"/>
      <c r="D5950" s="43"/>
      <c r="E5950" s="13"/>
      <c r="F5950" s="13"/>
      <c r="G5950" s="232"/>
      <c r="H5950" s="136" t="str">
        <f ca="1">IF(I5990&lt;&gt;"",IF(H5950&lt;&gt;"",H5950,NOW()),"")</f>
        <v/>
      </c>
      <c r="J5950" s="136" t="str">
        <f ca="1">IF(K5990&lt;&gt;"", IF(J5950&lt;&gt;"",J5950,NOW()),"")</f>
        <v/>
      </c>
      <c r="K5950" s="105"/>
      <c r="L5950" s="91"/>
    </row>
    <row r="5951" spans="2:12">
      <c r="B5951" s="91"/>
      <c r="C5951" s="13"/>
      <c r="D5951" s="43"/>
      <c r="E5951" s="13"/>
      <c r="F5951" s="13"/>
      <c r="G5951" s="232"/>
      <c r="H5951" s="136" t="str">
        <f ca="1">IF(I5991&lt;&gt;"",IF(H5951&lt;&gt;"",H5951,NOW()),"")</f>
        <v/>
      </c>
      <c r="J5951" s="136" t="str">
        <f ca="1">IF(K5991&lt;&gt;"", IF(J5951&lt;&gt;"",J5951,NOW()),"")</f>
        <v/>
      </c>
      <c r="K5951" s="105"/>
      <c r="L5951" s="91"/>
    </row>
    <row r="5952" spans="2:12">
      <c r="B5952" s="91"/>
      <c r="C5952" s="13"/>
      <c r="D5952" s="43"/>
      <c r="E5952" s="13"/>
      <c r="F5952" s="13"/>
      <c r="G5952" s="232"/>
      <c r="H5952" s="136" t="str">
        <f ca="1">IF(I5992&lt;&gt;"",IF(H5952&lt;&gt;"",H5952,NOW()),"")</f>
        <v/>
      </c>
      <c r="J5952" s="136" t="str">
        <f ca="1">IF(K5992&lt;&gt;"", IF(J5952&lt;&gt;"",J5952,NOW()),"")</f>
        <v/>
      </c>
      <c r="K5952" s="105"/>
      <c r="L5952" s="91"/>
    </row>
    <row r="5953" spans="2:12">
      <c r="B5953" s="91"/>
      <c r="C5953" s="13"/>
      <c r="D5953" s="43"/>
      <c r="E5953" s="13"/>
      <c r="F5953" s="13"/>
      <c r="G5953" s="232"/>
      <c r="H5953" s="136" t="str">
        <f ca="1">IF(I5993&lt;&gt;"",IF(H5953&lt;&gt;"",H5953,NOW()),"")</f>
        <v/>
      </c>
      <c r="J5953" s="136" t="str">
        <f ca="1">IF(K5993&lt;&gt;"", IF(J5953&lt;&gt;"",J5953,NOW()),"")</f>
        <v/>
      </c>
      <c r="K5953" s="105"/>
      <c r="L5953" s="91"/>
    </row>
    <row r="5954" spans="2:12">
      <c r="B5954" s="91"/>
      <c r="C5954" s="13"/>
      <c r="D5954" s="43"/>
      <c r="E5954" s="13"/>
      <c r="F5954" s="13"/>
      <c r="G5954" s="232"/>
      <c r="H5954" s="136" t="str">
        <f ca="1">IF(I5994&lt;&gt;"",IF(H5954&lt;&gt;"",H5954,NOW()),"")</f>
        <v/>
      </c>
      <c r="J5954" s="136" t="str">
        <f ca="1">IF(K5994&lt;&gt;"", IF(J5954&lt;&gt;"",J5954,NOW()),"")</f>
        <v/>
      </c>
      <c r="K5954" s="105"/>
      <c r="L5954" s="91"/>
    </row>
    <row r="5955" spans="2:12">
      <c r="B5955" s="91"/>
      <c r="C5955" s="13"/>
      <c r="D5955" s="43"/>
      <c r="E5955" s="13"/>
      <c r="F5955" s="13"/>
      <c r="G5955" s="232"/>
      <c r="H5955" s="136" t="str">
        <f ca="1">IF(I5995&lt;&gt;"",IF(H5955&lt;&gt;"",H5955,NOW()),"")</f>
        <v/>
      </c>
      <c r="J5955" s="136" t="str">
        <f ca="1">IF(K5995&lt;&gt;"", IF(J5955&lt;&gt;"",J5955,NOW()),"")</f>
        <v/>
      </c>
      <c r="K5955" s="105"/>
      <c r="L5955" s="91"/>
    </row>
    <row r="5956" spans="2:12">
      <c r="B5956" s="91"/>
      <c r="C5956" s="13"/>
      <c r="D5956" s="43"/>
      <c r="E5956" s="13"/>
      <c r="F5956" s="13"/>
      <c r="G5956" s="232"/>
      <c r="H5956" s="136" t="str">
        <f ca="1">IF(I5996&lt;&gt;"",IF(H5956&lt;&gt;"",H5956,NOW()),"")</f>
        <v/>
      </c>
      <c r="J5956" s="136" t="str">
        <f ca="1">IF(K5996&lt;&gt;"", IF(J5956&lt;&gt;"",J5956,NOW()),"")</f>
        <v/>
      </c>
      <c r="K5956" s="105"/>
      <c r="L5956" s="91"/>
    </row>
    <row r="5957" spans="2:12">
      <c r="B5957" s="91"/>
      <c r="C5957" s="13"/>
      <c r="D5957" s="43"/>
      <c r="E5957" s="13"/>
      <c r="F5957" s="13"/>
      <c r="G5957" s="232"/>
      <c r="H5957" s="136" t="str">
        <f ca="1">IF(I5997&lt;&gt;"",IF(H5957&lt;&gt;"",H5957,NOW()),"")</f>
        <v/>
      </c>
      <c r="J5957" s="136" t="str">
        <f ca="1">IF(K5997&lt;&gt;"", IF(J5957&lt;&gt;"",J5957,NOW()),"")</f>
        <v/>
      </c>
      <c r="K5957" s="105"/>
      <c r="L5957" s="91"/>
    </row>
    <row r="5958" spans="2:12">
      <c r="B5958" s="91"/>
      <c r="C5958" s="13"/>
      <c r="D5958" s="43"/>
      <c r="E5958" s="13"/>
      <c r="F5958" s="13"/>
      <c r="G5958" s="232"/>
      <c r="H5958" s="136" t="str">
        <f ca="1">IF(I5998&lt;&gt;"",IF(H5958&lt;&gt;"",H5958,NOW()),"")</f>
        <v/>
      </c>
      <c r="J5958" s="136" t="str">
        <f ca="1">IF(K5998&lt;&gt;"", IF(J5958&lt;&gt;"",J5958,NOW()),"")</f>
        <v/>
      </c>
      <c r="K5958" s="105"/>
      <c r="L5958" s="91"/>
    </row>
    <row r="5959" spans="2:12">
      <c r="B5959" s="91"/>
      <c r="C5959" s="13"/>
      <c r="D5959" s="43"/>
      <c r="E5959" s="13"/>
      <c r="F5959" s="13"/>
      <c r="G5959" s="232"/>
      <c r="H5959" s="136" t="str">
        <f ca="1">IF(I5999&lt;&gt;"",IF(H5959&lt;&gt;"",H5959,NOW()),"")</f>
        <v/>
      </c>
      <c r="J5959" s="136" t="str">
        <f ca="1">IF(K5999&lt;&gt;"", IF(J5959&lt;&gt;"",J5959,NOW()),"")</f>
        <v/>
      </c>
      <c r="K5959" s="105"/>
      <c r="L5959" s="91"/>
    </row>
    <row r="5960" spans="2:12">
      <c r="B5960" s="91"/>
      <c r="C5960" s="13"/>
      <c r="D5960" s="43"/>
      <c r="E5960" s="13"/>
      <c r="F5960" s="13"/>
      <c r="G5960" s="232"/>
      <c r="H5960" s="136" t="str">
        <f ca="1">IF(I6000&lt;&gt;"",IF(H5960&lt;&gt;"",H5960,NOW()),"")</f>
        <v/>
      </c>
      <c r="J5960" s="136" t="str">
        <f ca="1">IF(K6000&lt;&gt;"", IF(J5960&lt;&gt;"",J5960,NOW()),"")</f>
        <v/>
      </c>
      <c r="K5960" s="105"/>
      <c r="L5960" s="91"/>
    </row>
    <row r="5961" spans="2:12">
      <c r="B5961" s="91"/>
      <c r="C5961" s="13"/>
      <c r="D5961" s="43"/>
      <c r="E5961" s="13"/>
      <c r="F5961" s="13"/>
      <c r="G5961" s="232"/>
      <c r="H5961" s="136" t="str">
        <f ca="1">IF(I6001&lt;&gt;"",IF(H5961&lt;&gt;"",H5961,NOW()),"")</f>
        <v/>
      </c>
      <c r="J5961" s="136" t="str">
        <f ca="1">IF(K6001&lt;&gt;"", IF(J5961&lt;&gt;"",J5961,NOW()),"")</f>
        <v/>
      </c>
      <c r="K5961" s="105"/>
      <c r="L5961" s="91"/>
    </row>
    <row r="5962" spans="2:12">
      <c r="B5962" s="91"/>
      <c r="C5962" s="13"/>
      <c r="D5962" s="43"/>
      <c r="E5962" s="13"/>
      <c r="F5962" s="13"/>
      <c r="G5962" s="232"/>
      <c r="H5962" s="136" t="str">
        <f ca="1">IF(I6002&lt;&gt;"",IF(H5962&lt;&gt;"",H5962,NOW()),"")</f>
        <v/>
      </c>
      <c r="J5962" s="136" t="str">
        <f ca="1">IF(K6002&lt;&gt;"", IF(J5962&lt;&gt;"",J5962,NOW()),"")</f>
        <v/>
      </c>
      <c r="K5962" s="105"/>
      <c r="L5962" s="91"/>
    </row>
    <row r="5963" spans="2:12">
      <c r="B5963" s="91"/>
      <c r="C5963" s="13"/>
      <c r="D5963" s="43"/>
      <c r="E5963" s="13"/>
      <c r="F5963" s="13"/>
      <c r="G5963" s="232"/>
      <c r="H5963" s="136" t="str">
        <f ca="1">IF(I6003&lt;&gt;"",IF(H5963&lt;&gt;"",H5963,NOW()),"")</f>
        <v/>
      </c>
      <c r="J5963" s="136" t="str">
        <f ca="1">IF(K6003&lt;&gt;"", IF(J5963&lt;&gt;"",J5963,NOW()),"")</f>
        <v/>
      </c>
      <c r="K5963" s="105"/>
      <c r="L5963" s="91"/>
    </row>
    <row r="5964" spans="2:12">
      <c r="B5964" s="91"/>
      <c r="C5964" s="13"/>
      <c r="D5964" s="43"/>
      <c r="E5964" s="13"/>
      <c r="F5964" s="13"/>
      <c r="G5964" s="232"/>
      <c r="H5964" s="136" t="str">
        <f ca="1">IF(I6004&lt;&gt;"",IF(H5964&lt;&gt;"",H5964,NOW()),"")</f>
        <v/>
      </c>
      <c r="J5964" s="136" t="str">
        <f ca="1">IF(K6004&lt;&gt;"", IF(J5964&lt;&gt;"",J5964,NOW()),"")</f>
        <v/>
      </c>
      <c r="K5964" s="105"/>
      <c r="L5964" s="91"/>
    </row>
    <row r="5965" spans="2:12">
      <c r="B5965" s="91"/>
      <c r="C5965" s="13"/>
      <c r="D5965" s="43"/>
      <c r="E5965" s="13"/>
      <c r="F5965" s="13"/>
      <c r="G5965" s="232"/>
      <c r="H5965" s="136" t="str">
        <f ca="1">IF(I6005&lt;&gt;"",IF(H5965&lt;&gt;"",H5965,NOW()),"")</f>
        <v/>
      </c>
      <c r="J5965" s="136" t="str">
        <f ca="1">IF(K6005&lt;&gt;"", IF(J5965&lt;&gt;"",J5965,NOW()),"")</f>
        <v/>
      </c>
      <c r="K5965" s="105"/>
      <c r="L5965" s="91"/>
    </row>
    <row r="5966" spans="2:12">
      <c r="B5966" s="91"/>
      <c r="C5966" s="13"/>
      <c r="D5966" s="43"/>
      <c r="E5966" s="13"/>
      <c r="F5966" s="13"/>
      <c r="G5966" s="232"/>
      <c r="H5966" s="136" t="str">
        <f ca="1">IF(I6006&lt;&gt;"",IF(H5966&lt;&gt;"",H5966,NOW()),"")</f>
        <v/>
      </c>
      <c r="J5966" s="136" t="str">
        <f ca="1">IF(K6006&lt;&gt;"", IF(J5966&lt;&gt;"",J5966,NOW()),"")</f>
        <v/>
      </c>
      <c r="K5966" s="105"/>
      <c r="L5966" s="91"/>
    </row>
    <row r="5967" spans="2:12">
      <c r="B5967" s="91"/>
      <c r="C5967" s="13"/>
      <c r="D5967" s="43"/>
      <c r="E5967" s="13"/>
      <c r="F5967" s="13"/>
      <c r="G5967" s="232"/>
      <c r="H5967" s="136" t="str">
        <f ca="1">IF(I6007&lt;&gt;"",IF(H5967&lt;&gt;"",H5967,NOW()),"")</f>
        <v/>
      </c>
      <c r="J5967" s="136" t="str">
        <f ca="1">IF(K6007&lt;&gt;"", IF(J5967&lt;&gt;"",J5967,NOW()),"")</f>
        <v/>
      </c>
      <c r="K5967" s="105"/>
      <c r="L5967" s="91"/>
    </row>
    <row r="5968" spans="2:12">
      <c r="B5968" s="91"/>
      <c r="C5968" s="13"/>
      <c r="D5968" s="43"/>
      <c r="E5968" s="13"/>
      <c r="F5968" s="13"/>
      <c r="G5968" s="232"/>
      <c r="H5968" s="136" t="str">
        <f ca="1">IF(I6008&lt;&gt;"",IF(H5968&lt;&gt;"",H5968,NOW()),"")</f>
        <v/>
      </c>
      <c r="J5968" s="136" t="str">
        <f ca="1">IF(K6008&lt;&gt;"", IF(J5968&lt;&gt;"",J5968,NOW()),"")</f>
        <v/>
      </c>
      <c r="K5968" s="105"/>
      <c r="L5968" s="91"/>
    </row>
    <row r="5969" spans="2:12">
      <c r="B5969" s="91"/>
      <c r="C5969" s="13"/>
      <c r="D5969" s="43"/>
      <c r="E5969" s="13"/>
      <c r="F5969" s="13"/>
      <c r="G5969" s="232"/>
      <c r="H5969" s="136" t="str">
        <f ca="1">IF(I6009&lt;&gt;"",IF(H5969&lt;&gt;"",H5969,NOW()),"")</f>
        <v/>
      </c>
      <c r="J5969" s="136" t="str">
        <f ca="1">IF(K6009&lt;&gt;"", IF(J5969&lt;&gt;"",J5969,NOW()),"")</f>
        <v/>
      </c>
      <c r="K5969" s="105"/>
      <c r="L5969" s="91"/>
    </row>
    <row r="5970" spans="2:12">
      <c r="B5970" s="91"/>
      <c r="C5970" s="13"/>
      <c r="D5970" s="43"/>
      <c r="E5970" s="13"/>
      <c r="F5970" s="13"/>
      <c r="G5970" s="232"/>
      <c r="H5970" s="136" t="str">
        <f ca="1">IF(I6010&lt;&gt;"",IF(H5970&lt;&gt;"",H5970,NOW()),"")</f>
        <v/>
      </c>
      <c r="J5970" s="136" t="str">
        <f ca="1">IF(K6010&lt;&gt;"", IF(J5970&lt;&gt;"",J5970,NOW()),"")</f>
        <v/>
      </c>
      <c r="K5970" s="105"/>
      <c r="L5970" s="91"/>
    </row>
    <row r="5971" spans="2:12">
      <c r="B5971" s="91"/>
      <c r="C5971" s="13"/>
      <c r="D5971" s="43"/>
      <c r="E5971" s="13"/>
      <c r="F5971" s="13"/>
      <c r="G5971" s="232"/>
      <c r="H5971" s="136" t="str">
        <f ca="1">IF(I6011&lt;&gt;"",IF(H5971&lt;&gt;"",H5971,NOW()),"")</f>
        <v/>
      </c>
      <c r="J5971" s="136" t="str">
        <f ca="1">IF(K6011&lt;&gt;"", IF(J5971&lt;&gt;"",J5971,NOW()),"")</f>
        <v/>
      </c>
      <c r="K5971" s="105"/>
      <c r="L5971" s="91"/>
    </row>
    <row r="5972" spans="2:12">
      <c r="B5972" s="91"/>
      <c r="C5972" s="13"/>
      <c r="D5972" s="43"/>
      <c r="E5972" s="13"/>
      <c r="F5972" s="13"/>
      <c r="G5972" s="232"/>
      <c r="H5972" s="136" t="str">
        <f ca="1">IF(I6012&lt;&gt;"",IF(H5972&lt;&gt;"",H5972,NOW()),"")</f>
        <v/>
      </c>
      <c r="J5972" s="136" t="str">
        <f ca="1">IF(K6012&lt;&gt;"", IF(J5972&lt;&gt;"",J5972,NOW()),"")</f>
        <v/>
      </c>
      <c r="K5972" s="105"/>
      <c r="L5972" s="91"/>
    </row>
    <row r="5973" spans="2:12">
      <c r="B5973" s="91"/>
      <c r="C5973" s="13"/>
      <c r="D5973" s="43"/>
      <c r="E5973" s="13"/>
      <c r="F5973" s="13"/>
      <c r="G5973" s="232"/>
      <c r="H5973" s="136" t="str">
        <f ca="1">IF(I6013&lt;&gt;"",IF(H5973&lt;&gt;"",H5973,NOW()),"")</f>
        <v/>
      </c>
      <c r="J5973" s="136" t="str">
        <f ca="1">IF(K6013&lt;&gt;"", IF(J5973&lt;&gt;"",J5973,NOW()),"")</f>
        <v/>
      </c>
      <c r="K5973" s="105"/>
      <c r="L5973" s="91"/>
    </row>
    <row r="5974" spans="2:12">
      <c r="B5974" s="91"/>
      <c r="C5974" s="13"/>
      <c r="D5974" s="43"/>
      <c r="E5974" s="13"/>
      <c r="F5974" s="13"/>
      <c r="G5974" s="232"/>
      <c r="H5974" s="136" t="str">
        <f ca="1">IF(I6014&lt;&gt;"",IF(H5974&lt;&gt;"",H5974,NOW()),"")</f>
        <v/>
      </c>
      <c r="J5974" s="136" t="str">
        <f ca="1">IF(K6014&lt;&gt;"", IF(J5974&lt;&gt;"",J5974,NOW()),"")</f>
        <v/>
      </c>
      <c r="K5974" s="105"/>
      <c r="L5974" s="91"/>
    </row>
    <row r="5975" spans="2:12">
      <c r="B5975" s="91"/>
      <c r="C5975" s="13"/>
      <c r="D5975" s="43"/>
      <c r="E5975" s="13"/>
      <c r="F5975" s="13"/>
      <c r="G5975" s="232"/>
      <c r="H5975" s="136" t="str">
        <f ca="1">IF(I6015&lt;&gt;"",IF(H5975&lt;&gt;"",H5975,NOW()),"")</f>
        <v/>
      </c>
      <c r="J5975" s="136" t="str">
        <f ca="1">IF(K6015&lt;&gt;"", IF(J5975&lt;&gt;"",J5975,NOW()),"")</f>
        <v/>
      </c>
      <c r="K5975" s="105"/>
      <c r="L5975" s="91"/>
    </row>
    <row r="5976" spans="2:12">
      <c r="B5976" s="91"/>
      <c r="C5976" s="13"/>
      <c r="D5976" s="43"/>
      <c r="E5976" s="13"/>
      <c r="F5976" s="13"/>
      <c r="G5976" s="232"/>
      <c r="H5976" s="136" t="str">
        <f ca="1">IF(I6016&lt;&gt;"",IF(H5976&lt;&gt;"",H5976,NOW()),"")</f>
        <v/>
      </c>
      <c r="J5976" s="136" t="str">
        <f ca="1">IF(K6016&lt;&gt;"", IF(J5976&lt;&gt;"",J5976,NOW()),"")</f>
        <v/>
      </c>
      <c r="K5976" s="105"/>
      <c r="L5976" s="91"/>
    </row>
    <row r="5977" spans="2:12">
      <c r="B5977" s="91"/>
      <c r="C5977" s="13"/>
      <c r="D5977" s="43"/>
      <c r="E5977" s="13"/>
      <c r="F5977" s="13"/>
      <c r="G5977" s="232"/>
      <c r="H5977" s="136" t="str">
        <f ca="1">IF(I6017&lt;&gt;"",IF(H5977&lt;&gt;"",H5977,NOW()),"")</f>
        <v/>
      </c>
      <c r="J5977" s="136" t="str">
        <f ca="1">IF(K6017&lt;&gt;"", IF(J5977&lt;&gt;"",J5977,NOW()),"")</f>
        <v/>
      </c>
      <c r="K5977" s="105"/>
      <c r="L5977" s="91"/>
    </row>
    <row r="5978" spans="2:12">
      <c r="B5978" s="91"/>
      <c r="C5978" s="13"/>
      <c r="D5978" s="43"/>
      <c r="E5978" s="13"/>
      <c r="F5978" s="13"/>
      <c r="G5978" s="232"/>
      <c r="H5978" s="136" t="str">
        <f ca="1">IF(I6018&lt;&gt;"",IF(H5978&lt;&gt;"",H5978,NOW()),"")</f>
        <v/>
      </c>
      <c r="J5978" s="136" t="str">
        <f ca="1">IF(K6018&lt;&gt;"", IF(J5978&lt;&gt;"",J5978,NOW()),"")</f>
        <v/>
      </c>
      <c r="K5978" s="105"/>
      <c r="L5978" s="91"/>
    </row>
    <row r="5979" spans="2:12">
      <c r="B5979" s="91"/>
      <c r="C5979" s="13"/>
      <c r="D5979" s="43"/>
      <c r="E5979" s="13"/>
      <c r="F5979" s="13"/>
      <c r="G5979" s="232"/>
      <c r="H5979" s="136" t="str">
        <f ca="1">IF(I6019&lt;&gt;"",IF(H5979&lt;&gt;"",H5979,NOW()),"")</f>
        <v/>
      </c>
      <c r="J5979" s="136" t="str">
        <f ca="1">IF(K6019&lt;&gt;"", IF(J5979&lt;&gt;"",J5979,NOW()),"")</f>
        <v/>
      </c>
      <c r="K5979" s="105"/>
      <c r="L5979" s="91"/>
    </row>
    <row r="5980" spans="2:12">
      <c r="B5980" s="91"/>
      <c r="C5980" s="13"/>
      <c r="D5980" s="43"/>
      <c r="E5980" s="13"/>
      <c r="F5980" s="13"/>
      <c r="G5980" s="232"/>
      <c r="H5980" s="136" t="str">
        <f ca="1">IF(I6020&lt;&gt;"",IF(H5980&lt;&gt;"",H5980,NOW()),"")</f>
        <v/>
      </c>
      <c r="J5980" s="136" t="str">
        <f ca="1">IF(K6020&lt;&gt;"", IF(J5980&lt;&gt;"",J5980,NOW()),"")</f>
        <v/>
      </c>
      <c r="K5980" s="105"/>
      <c r="L5980" s="91"/>
    </row>
    <row r="5981" spans="2:12">
      <c r="B5981" s="91"/>
      <c r="C5981" s="13"/>
      <c r="D5981" s="43"/>
      <c r="E5981" s="13"/>
      <c r="F5981" s="13"/>
      <c r="G5981" s="232"/>
      <c r="H5981" s="136" t="str">
        <f ca="1">IF(I6021&lt;&gt;"",IF(H5981&lt;&gt;"",H5981,NOW()),"")</f>
        <v/>
      </c>
      <c r="J5981" s="136" t="str">
        <f ca="1">IF(K6021&lt;&gt;"", IF(J5981&lt;&gt;"",J5981,NOW()),"")</f>
        <v/>
      </c>
      <c r="K5981" s="105"/>
      <c r="L5981" s="91"/>
    </row>
    <row r="5982" spans="2:12">
      <c r="B5982" s="91"/>
      <c r="C5982" s="13"/>
      <c r="D5982" s="43"/>
      <c r="E5982" s="13"/>
      <c r="F5982" s="13"/>
      <c r="G5982" s="232"/>
      <c r="H5982" s="136" t="str">
        <f ca="1">IF(I6022&lt;&gt;"",IF(H5982&lt;&gt;"",H5982,NOW()),"")</f>
        <v/>
      </c>
      <c r="J5982" s="136" t="str">
        <f ca="1">IF(K6022&lt;&gt;"", IF(J5982&lt;&gt;"",J5982,NOW()),"")</f>
        <v/>
      </c>
      <c r="K5982" s="105"/>
      <c r="L5982" s="91"/>
    </row>
    <row r="5983" spans="2:12">
      <c r="B5983" s="91"/>
      <c r="C5983" s="13"/>
      <c r="D5983" s="43"/>
      <c r="E5983" s="13"/>
      <c r="F5983" s="13"/>
      <c r="G5983" s="232"/>
      <c r="H5983" s="136" t="str">
        <f ca="1">IF(I6023&lt;&gt;"",IF(H5983&lt;&gt;"",H5983,NOW()),"")</f>
        <v/>
      </c>
      <c r="J5983" s="136" t="str">
        <f ca="1">IF(K6023&lt;&gt;"", IF(J5983&lt;&gt;"",J5983,NOW()),"")</f>
        <v/>
      </c>
      <c r="K5983" s="105"/>
      <c r="L5983" s="91"/>
    </row>
    <row r="5984" spans="2:12">
      <c r="B5984" s="91"/>
      <c r="C5984" s="13"/>
      <c r="D5984" s="43"/>
      <c r="E5984" s="13"/>
      <c r="F5984" s="13"/>
      <c r="G5984" s="232"/>
      <c r="H5984" s="136" t="str">
        <f ca="1">IF(I6024&lt;&gt;"",IF(H5984&lt;&gt;"",H5984,NOW()),"")</f>
        <v/>
      </c>
      <c r="J5984" s="136" t="str">
        <f ca="1">IF(K6024&lt;&gt;"", IF(J5984&lt;&gt;"",J5984,NOW()),"")</f>
        <v/>
      </c>
      <c r="K5984" s="105"/>
      <c r="L5984" s="91"/>
    </row>
    <row r="5985" spans="2:12">
      <c r="B5985" s="91"/>
      <c r="C5985" s="13"/>
      <c r="D5985" s="43"/>
      <c r="E5985" s="13"/>
      <c r="F5985" s="13"/>
      <c r="G5985" s="232"/>
      <c r="H5985" s="136" t="str">
        <f ca="1">IF(I6025&lt;&gt;"",IF(H5985&lt;&gt;"",H5985,NOW()),"")</f>
        <v/>
      </c>
      <c r="J5985" s="136" t="str">
        <f ca="1">IF(K6025&lt;&gt;"", IF(J5985&lt;&gt;"",J5985,NOW()),"")</f>
        <v/>
      </c>
      <c r="K5985" s="105"/>
      <c r="L5985" s="91"/>
    </row>
    <row r="5986" spans="2:12">
      <c r="B5986" s="91"/>
      <c r="C5986" s="13"/>
      <c r="D5986" s="43"/>
      <c r="E5986" s="13"/>
      <c r="F5986" s="13"/>
      <c r="G5986" s="232"/>
      <c r="H5986" s="136" t="str">
        <f ca="1">IF(I6026&lt;&gt;"",IF(H5986&lt;&gt;"",H5986,NOW()),"")</f>
        <v/>
      </c>
      <c r="J5986" s="136" t="str">
        <f ca="1">IF(K6026&lt;&gt;"", IF(J5986&lt;&gt;"",J5986,NOW()),"")</f>
        <v/>
      </c>
      <c r="K5986" s="105"/>
      <c r="L5986" s="91"/>
    </row>
    <row r="5987" spans="2:12">
      <c r="B5987" s="91"/>
      <c r="C5987" s="13"/>
      <c r="D5987" s="43"/>
      <c r="E5987" s="13"/>
      <c r="F5987" s="13"/>
      <c r="G5987" s="232"/>
      <c r="H5987" s="136" t="str">
        <f ca="1">IF(I6027&lt;&gt;"",IF(H5987&lt;&gt;"",H5987,NOW()),"")</f>
        <v/>
      </c>
      <c r="J5987" s="136" t="str">
        <f ca="1">IF(K6027&lt;&gt;"", IF(J5987&lt;&gt;"",J5987,NOW()),"")</f>
        <v/>
      </c>
      <c r="K5987" s="105"/>
      <c r="L5987" s="91"/>
    </row>
    <row r="5988" spans="2:12">
      <c r="B5988" s="91"/>
      <c r="C5988" s="13"/>
      <c r="D5988" s="43"/>
      <c r="E5988" s="13"/>
      <c r="F5988" s="13"/>
      <c r="G5988" s="232"/>
      <c r="H5988" s="136" t="str">
        <f ca="1">IF(I6028&lt;&gt;"",IF(H5988&lt;&gt;"",H5988,NOW()),"")</f>
        <v/>
      </c>
      <c r="J5988" s="136" t="str">
        <f ca="1">IF(K6028&lt;&gt;"", IF(J5988&lt;&gt;"",J5988,NOW()),"")</f>
        <v/>
      </c>
      <c r="K5988" s="105"/>
      <c r="L5988" s="91"/>
    </row>
    <row r="5989" spans="2:12">
      <c r="B5989" s="91"/>
      <c r="C5989" s="13"/>
      <c r="D5989" s="43"/>
      <c r="E5989" s="13"/>
      <c r="F5989" s="13"/>
      <c r="G5989" s="232"/>
      <c r="H5989" s="136" t="str">
        <f ca="1">IF(I6029&lt;&gt;"",IF(H5989&lt;&gt;"",H5989,NOW()),"")</f>
        <v/>
      </c>
      <c r="J5989" s="136" t="str">
        <f ca="1">IF(K6029&lt;&gt;"", IF(J5989&lt;&gt;"",J5989,NOW()),"")</f>
        <v/>
      </c>
      <c r="K5989" s="105"/>
      <c r="L5989" s="91"/>
    </row>
    <row r="5990" spans="2:12">
      <c r="B5990" s="91"/>
      <c r="C5990" s="13"/>
      <c r="D5990" s="43"/>
      <c r="E5990" s="13"/>
      <c r="F5990" s="13"/>
      <c r="G5990" s="232"/>
      <c r="H5990" s="136" t="str">
        <f ca="1">IF(I6030&lt;&gt;"",IF(H5990&lt;&gt;"",H5990,NOW()),"")</f>
        <v/>
      </c>
      <c r="J5990" s="136" t="str">
        <f ca="1">IF(K6030&lt;&gt;"", IF(J5990&lt;&gt;"",J5990,NOW()),"")</f>
        <v/>
      </c>
      <c r="K5990" s="105"/>
      <c r="L5990" s="91"/>
    </row>
    <row r="5991" spans="2:12">
      <c r="B5991" s="91"/>
      <c r="C5991" s="13"/>
      <c r="D5991" s="43"/>
      <c r="E5991" s="13"/>
      <c r="F5991" s="13"/>
      <c r="G5991" s="232"/>
      <c r="H5991" s="136" t="str">
        <f ca="1">IF(I6031&lt;&gt;"",IF(H5991&lt;&gt;"",H5991,NOW()),"")</f>
        <v/>
      </c>
      <c r="J5991" s="136" t="str">
        <f ca="1">IF(K6031&lt;&gt;"", IF(J5991&lt;&gt;"",J5991,NOW()),"")</f>
        <v/>
      </c>
      <c r="K5991" s="105"/>
      <c r="L5991" s="91"/>
    </row>
    <row r="5992" spans="2:12">
      <c r="B5992" s="91"/>
      <c r="C5992" s="13"/>
      <c r="D5992" s="43"/>
      <c r="E5992" s="13"/>
      <c r="F5992" s="13"/>
      <c r="G5992" s="232"/>
      <c r="H5992" s="136" t="str">
        <f ca="1">IF(I6032&lt;&gt;"",IF(H5992&lt;&gt;"",H5992,NOW()),"")</f>
        <v/>
      </c>
      <c r="J5992" s="136" t="str">
        <f ca="1">IF(K6032&lt;&gt;"", IF(J5992&lt;&gt;"",J5992,NOW()),"")</f>
        <v/>
      </c>
      <c r="K5992" s="105"/>
      <c r="L5992" s="91"/>
    </row>
    <row r="5993" spans="2:12">
      <c r="B5993" s="91"/>
      <c r="C5993" s="13"/>
      <c r="D5993" s="43"/>
      <c r="E5993" s="13"/>
      <c r="F5993" s="13"/>
      <c r="G5993" s="232"/>
      <c r="H5993" s="136" t="str">
        <f ca="1">IF(I6033&lt;&gt;"",IF(H5993&lt;&gt;"",H5993,NOW()),"")</f>
        <v/>
      </c>
      <c r="J5993" s="136" t="str">
        <f ca="1">IF(K6033&lt;&gt;"", IF(J5993&lt;&gt;"",J5993,NOW()),"")</f>
        <v/>
      </c>
      <c r="K5993" s="105"/>
      <c r="L5993" s="91"/>
    </row>
    <row r="5994" spans="2:12">
      <c r="B5994" s="91"/>
      <c r="C5994" s="13"/>
      <c r="D5994" s="43"/>
      <c r="E5994" s="13"/>
      <c r="F5994" s="13"/>
      <c r="G5994" s="232"/>
      <c r="H5994" s="136" t="str">
        <f ca="1">IF(I6034&lt;&gt;"",IF(H5994&lt;&gt;"",H5994,NOW()),"")</f>
        <v/>
      </c>
      <c r="J5994" s="136" t="str">
        <f ca="1">IF(K6034&lt;&gt;"", IF(J5994&lt;&gt;"",J5994,NOW()),"")</f>
        <v/>
      </c>
      <c r="K5994" s="105"/>
      <c r="L5994" s="91"/>
    </row>
    <row r="5995" spans="2:12">
      <c r="B5995" s="91"/>
      <c r="C5995" s="13"/>
      <c r="D5995" s="43"/>
      <c r="E5995" s="13"/>
      <c r="F5995" s="13"/>
      <c r="G5995" s="232"/>
      <c r="H5995" s="136" t="str">
        <f ca="1">IF(I6035&lt;&gt;"",IF(H5995&lt;&gt;"",H5995,NOW()),"")</f>
        <v/>
      </c>
      <c r="J5995" s="136" t="str">
        <f ca="1">IF(K6035&lt;&gt;"", IF(J5995&lt;&gt;"",J5995,NOW()),"")</f>
        <v/>
      </c>
      <c r="K5995" s="105"/>
      <c r="L5995" s="91"/>
    </row>
    <row r="5996" spans="2:12">
      <c r="B5996" s="91"/>
      <c r="C5996" s="13"/>
      <c r="D5996" s="43"/>
      <c r="E5996" s="13"/>
      <c r="F5996" s="13"/>
      <c r="G5996" s="232"/>
      <c r="H5996" s="136" t="str">
        <f ca="1">IF(I6036&lt;&gt;"",IF(H5996&lt;&gt;"",H5996,NOW()),"")</f>
        <v/>
      </c>
      <c r="J5996" s="136" t="str">
        <f ca="1">IF(K6036&lt;&gt;"", IF(J5996&lt;&gt;"",J5996,NOW()),"")</f>
        <v/>
      </c>
      <c r="K5996" s="105"/>
      <c r="L5996" s="91"/>
    </row>
    <row r="5997" spans="2:12">
      <c r="B5997" s="91"/>
      <c r="C5997" s="13"/>
      <c r="D5997" s="43"/>
      <c r="E5997" s="13"/>
      <c r="F5997" s="13"/>
      <c r="G5997" s="232"/>
      <c r="H5997" s="136" t="str">
        <f ca="1">IF(I6037&lt;&gt;"",IF(H5997&lt;&gt;"",H5997,NOW()),"")</f>
        <v/>
      </c>
      <c r="J5997" s="136" t="str">
        <f ca="1">IF(K6037&lt;&gt;"", IF(J5997&lt;&gt;"",J5997,NOW()),"")</f>
        <v/>
      </c>
      <c r="K5997" s="105"/>
      <c r="L5997" s="91"/>
    </row>
    <row r="5998" spans="2:12">
      <c r="B5998" s="91"/>
      <c r="C5998" s="13"/>
      <c r="D5998" s="43"/>
      <c r="E5998" s="13"/>
      <c r="F5998" s="13"/>
      <c r="G5998" s="232"/>
      <c r="H5998" s="136" t="str">
        <f ca="1">IF(I6038&lt;&gt;"",IF(H5998&lt;&gt;"",H5998,NOW()),"")</f>
        <v/>
      </c>
      <c r="J5998" s="136" t="str">
        <f ca="1">IF(K6038&lt;&gt;"", IF(J5998&lt;&gt;"",J5998,NOW()),"")</f>
        <v/>
      </c>
      <c r="K5998" s="105"/>
      <c r="L5998" s="91"/>
    </row>
    <row r="5999" spans="2:12">
      <c r="B5999" s="91"/>
      <c r="C5999" s="13"/>
      <c r="D5999" s="43"/>
      <c r="E5999" s="13"/>
      <c r="F5999" s="13"/>
      <c r="G5999" s="232"/>
      <c r="H5999" s="136" t="str">
        <f ca="1">IF(I6039&lt;&gt;"",IF(H5999&lt;&gt;"",H5999,NOW()),"")</f>
        <v/>
      </c>
      <c r="J5999" s="136" t="str">
        <f ca="1">IF(K6039&lt;&gt;"", IF(J5999&lt;&gt;"",J5999,NOW()),"")</f>
        <v/>
      </c>
      <c r="K5999" s="105"/>
      <c r="L5999" s="91"/>
    </row>
    <row r="6000" spans="2:12">
      <c r="B6000" s="91"/>
      <c r="C6000" s="13"/>
      <c r="D6000" s="43"/>
      <c r="E6000" s="13"/>
      <c r="F6000" s="13"/>
      <c r="G6000" s="232"/>
      <c r="H6000" s="136" t="str">
        <f ca="1">IF(I6040&lt;&gt;"",IF(H6000&lt;&gt;"",H6000,NOW()),"")</f>
        <v/>
      </c>
      <c r="J6000" s="136" t="str">
        <f ca="1">IF(K6040&lt;&gt;"", IF(J6000&lt;&gt;"",J6000,NOW()),"")</f>
        <v/>
      </c>
      <c r="K6000" s="105"/>
      <c r="L6000" s="91"/>
    </row>
    <row r="6001" spans="2:12">
      <c r="B6001" s="91"/>
      <c r="C6001" s="13"/>
      <c r="D6001" s="43"/>
      <c r="E6001" s="13"/>
      <c r="F6001" s="13"/>
      <c r="G6001" s="232"/>
      <c r="H6001" s="136" t="str">
        <f ca="1">IF(I6041&lt;&gt;"",IF(H6001&lt;&gt;"",H6001,NOW()),"")</f>
        <v/>
      </c>
      <c r="J6001" s="136" t="str">
        <f ca="1">IF(K6041&lt;&gt;"", IF(J6001&lt;&gt;"",J6001,NOW()),"")</f>
        <v/>
      </c>
      <c r="K6001" s="105"/>
      <c r="L6001" s="91"/>
    </row>
    <row r="6002" spans="2:12">
      <c r="B6002" s="91"/>
      <c r="C6002" s="13"/>
      <c r="D6002" s="43"/>
      <c r="E6002" s="13"/>
      <c r="F6002" s="13"/>
      <c r="G6002" s="232"/>
      <c r="H6002" s="136" t="str">
        <f ca="1">IF(I6042&lt;&gt;"",IF(H6002&lt;&gt;"",H6002,NOW()),"")</f>
        <v/>
      </c>
      <c r="J6002" s="136" t="str">
        <f ca="1">IF(K6042&lt;&gt;"", IF(J6002&lt;&gt;"",J6002,NOW()),"")</f>
        <v/>
      </c>
      <c r="K6002" s="105"/>
      <c r="L6002" s="91"/>
    </row>
    <row r="6003" spans="2:12">
      <c r="B6003" s="91"/>
      <c r="C6003" s="13"/>
      <c r="D6003" s="43"/>
      <c r="E6003" s="13"/>
      <c r="F6003" s="13"/>
      <c r="G6003" s="232"/>
      <c r="H6003" s="136" t="str">
        <f ca="1">IF(I6043&lt;&gt;"",IF(H6003&lt;&gt;"",H6003,NOW()),"")</f>
        <v/>
      </c>
      <c r="J6003" s="136" t="str">
        <f ca="1">IF(K6043&lt;&gt;"", IF(J6003&lt;&gt;"",J6003,NOW()),"")</f>
        <v/>
      </c>
      <c r="K6003" s="105"/>
      <c r="L6003" s="91"/>
    </row>
    <row r="6004" spans="2:12">
      <c r="B6004" s="91"/>
      <c r="C6004" s="13"/>
      <c r="D6004" s="43"/>
      <c r="E6004" s="13"/>
      <c r="F6004" s="13"/>
      <c r="G6004" s="232"/>
      <c r="H6004" s="136" t="str">
        <f ca="1">IF(I6044&lt;&gt;"",IF(H6004&lt;&gt;"",H6004,NOW()),"")</f>
        <v/>
      </c>
      <c r="J6004" s="136" t="str">
        <f ca="1">IF(K6044&lt;&gt;"", IF(J6004&lt;&gt;"",J6004,NOW()),"")</f>
        <v/>
      </c>
      <c r="K6004" s="105"/>
      <c r="L6004" s="91"/>
    </row>
    <row r="6005" spans="2:12">
      <c r="B6005" s="91"/>
      <c r="C6005" s="13"/>
      <c r="D6005" s="43"/>
      <c r="E6005" s="13"/>
      <c r="F6005" s="13"/>
      <c r="G6005" s="232"/>
      <c r="H6005" s="136" t="str">
        <f ca="1">IF(I6045&lt;&gt;"",IF(H6005&lt;&gt;"",H6005,NOW()),"")</f>
        <v/>
      </c>
      <c r="J6005" s="136" t="str">
        <f ca="1">IF(K6045&lt;&gt;"", IF(J6005&lt;&gt;"",J6005,NOW()),"")</f>
        <v/>
      </c>
      <c r="K6005" s="105"/>
      <c r="L6005" s="91"/>
    </row>
    <row r="6006" spans="2:12">
      <c r="B6006" s="91"/>
      <c r="C6006" s="13"/>
      <c r="D6006" s="43"/>
      <c r="E6006" s="13"/>
      <c r="F6006" s="13"/>
      <c r="G6006" s="232"/>
      <c r="H6006" s="136" t="str">
        <f ca="1">IF(I6046&lt;&gt;"",IF(H6006&lt;&gt;"",H6006,NOW()),"")</f>
        <v/>
      </c>
      <c r="J6006" s="136" t="str">
        <f ca="1">IF(K6046&lt;&gt;"", IF(J6006&lt;&gt;"",J6006,NOW()),"")</f>
        <v/>
      </c>
      <c r="K6006" s="105"/>
      <c r="L6006" s="91"/>
    </row>
    <row r="6007" spans="2:12">
      <c r="B6007" s="91"/>
      <c r="C6007" s="13"/>
      <c r="D6007" s="43"/>
      <c r="E6007" s="13"/>
      <c r="F6007" s="13"/>
      <c r="G6007" s="232"/>
      <c r="H6007" s="136" t="str">
        <f ca="1">IF(I6047&lt;&gt;"",IF(H6007&lt;&gt;"",H6007,NOW()),"")</f>
        <v/>
      </c>
      <c r="J6007" s="136" t="str">
        <f ca="1">IF(K6047&lt;&gt;"", IF(J6007&lt;&gt;"",J6007,NOW()),"")</f>
        <v/>
      </c>
      <c r="K6007" s="105"/>
      <c r="L6007" s="91"/>
    </row>
    <row r="6008" spans="2:12">
      <c r="B6008" s="91"/>
      <c r="C6008" s="13"/>
      <c r="D6008" s="43"/>
      <c r="E6008" s="13"/>
      <c r="F6008" s="13"/>
      <c r="G6008" s="232"/>
      <c r="H6008" s="136" t="str">
        <f ca="1">IF(I6048&lt;&gt;"",IF(H6008&lt;&gt;"",H6008,NOW()),"")</f>
        <v/>
      </c>
      <c r="J6008" s="136" t="str">
        <f ca="1">IF(K6048&lt;&gt;"", IF(J6008&lt;&gt;"",J6008,NOW()),"")</f>
        <v/>
      </c>
      <c r="K6008" s="105"/>
      <c r="L6008" s="91"/>
    </row>
    <row r="6009" spans="2:12">
      <c r="B6009" s="91"/>
      <c r="C6009" s="13"/>
      <c r="D6009" s="43"/>
      <c r="E6009" s="13"/>
      <c r="F6009" s="13"/>
      <c r="G6009" s="232"/>
      <c r="H6009" s="136" t="str">
        <f ca="1">IF(I6049&lt;&gt;"",IF(H6009&lt;&gt;"",H6009,NOW()),"")</f>
        <v/>
      </c>
      <c r="J6009" s="136" t="str">
        <f ca="1">IF(K6049&lt;&gt;"", IF(J6009&lt;&gt;"",J6009,NOW()),"")</f>
        <v/>
      </c>
      <c r="K6009" s="105"/>
      <c r="L6009" s="91"/>
    </row>
    <row r="6010" spans="2:12">
      <c r="B6010" s="91"/>
      <c r="C6010" s="13"/>
      <c r="D6010" s="43"/>
      <c r="E6010" s="13"/>
      <c r="F6010" s="13"/>
      <c r="G6010" s="232"/>
      <c r="H6010" s="136" t="str">
        <f ca="1">IF(I6050&lt;&gt;"",IF(H6010&lt;&gt;"",H6010,NOW()),"")</f>
        <v/>
      </c>
      <c r="J6010" s="136" t="str">
        <f ca="1">IF(K6050&lt;&gt;"", IF(J6010&lt;&gt;"",J6010,NOW()),"")</f>
        <v/>
      </c>
      <c r="K6010" s="105"/>
      <c r="L6010" s="91"/>
    </row>
    <row r="6011" spans="2:12">
      <c r="B6011" s="91"/>
      <c r="C6011" s="13"/>
      <c r="D6011" s="43"/>
      <c r="E6011" s="13"/>
      <c r="F6011" s="13"/>
      <c r="G6011" s="232"/>
      <c r="H6011" s="136" t="str">
        <f ca="1">IF(I6051&lt;&gt;"",IF(H6011&lt;&gt;"",H6011,NOW()),"")</f>
        <v/>
      </c>
      <c r="J6011" s="136" t="str">
        <f ca="1">IF(K6051&lt;&gt;"", IF(J6011&lt;&gt;"",J6011,NOW()),"")</f>
        <v/>
      </c>
      <c r="K6011" s="105"/>
      <c r="L6011" s="91"/>
    </row>
    <row r="6012" spans="2:12">
      <c r="B6012" s="91"/>
      <c r="C6012" s="13"/>
      <c r="D6012" s="43"/>
      <c r="E6012" s="13"/>
      <c r="F6012" s="13"/>
      <c r="G6012" s="232"/>
      <c r="H6012" s="136" t="str">
        <f ca="1">IF(I6052&lt;&gt;"",IF(H6012&lt;&gt;"",H6012,NOW()),"")</f>
        <v/>
      </c>
      <c r="J6012" s="136" t="str">
        <f ca="1">IF(K6052&lt;&gt;"", IF(J6012&lt;&gt;"",J6012,NOW()),"")</f>
        <v/>
      </c>
      <c r="K6012" s="105"/>
      <c r="L6012" s="91"/>
    </row>
    <row r="6013" spans="2:12">
      <c r="B6013" s="91"/>
      <c r="C6013" s="13"/>
      <c r="D6013" s="43"/>
      <c r="E6013" s="13"/>
      <c r="F6013" s="13"/>
      <c r="G6013" s="232"/>
      <c r="H6013" s="136" t="str">
        <f ca="1">IF(I6053&lt;&gt;"",IF(H6013&lt;&gt;"",H6013,NOW()),"")</f>
        <v/>
      </c>
      <c r="J6013" s="136" t="str">
        <f ca="1">IF(K6053&lt;&gt;"", IF(J6013&lt;&gt;"",J6013,NOW()),"")</f>
        <v/>
      </c>
      <c r="K6013" s="105"/>
      <c r="L6013" s="91"/>
    </row>
    <row r="6014" spans="2:12">
      <c r="B6014" s="91"/>
      <c r="C6014" s="13"/>
      <c r="D6014" s="43"/>
      <c r="E6014" s="13"/>
      <c r="F6014" s="13"/>
      <c r="G6014" s="232"/>
      <c r="H6014" s="136" t="str">
        <f ca="1">IF(I6054&lt;&gt;"",IF(H6014&lt;&gt;"",H6014,NOW()),"")</f>
        <v/>
      </c>
      <c r="J6014" s="136" t="str">
        <f ca="1">IF(K6054&lt;&gt;"", IF(J6014&lt;&gt;"",J6014,NOW()),"")</f>
        <v/>
      </c>
      <c r="K6014" s="105"/>
      <c r="L6014" s="91"/>
    </row>
    <row r="6015" spans="2:12">
      <c r="B6015" s="91"/>
      <c r="C6015" s="13"/>
      <c r="D6015" s="43"/>
      <c r="E6015" s="13"/>
      <c r="F6015" s="13"/>
      <c r="G6015" s="232"/>
      <c r="H6015" s="136" t="str">
        <f ca="1">IF(I6055&lt;&gt;"",IF(H6015&lt;&gt;"",H6015,NOW()),"")</f>
        <v/>
      </c>
      <c r="J6015" s="136" t="str">
        <f ca="1">IF(K6055&lt;&gt;"", IF(J6015&lt;&gt;"",J6015,NOW()),"")</f>
        <v/>
      </c>
      <c r="K6015" s="105"/>
      <c r="L6015" s="91"/>
    </row>
    <row r="6016" spans="2:12">
      <c r="B6016" s="91"/>
      <c r="C6016" s="13"/>
      <c r="D6016" s="43"/>
      <c r="E6016" s="13"/>
      <c r="F6016" s="13"/>
      <c r="G6016" s="232"/>
      <c r="H6016" s="136" t="str">
        <f ca="1">IF(I6056&lt;&gt;"",IF(H6016&lt;&gt;"",H6016,NOW()),"")</f>
        <v/>
      </c>
      <c r="J6016" s="136" t="str">
        <f ca="1">IF(K6056&lt;&gt;"", IF(J6016&lt;&gt;"",J6016,NOW()),"")</f>
        <v/>
      </c>
      <c r="K6016" s="105"/>
      <c r="L6016" s="91"/>
    </row>
    <row r="6017" spans="2:12">
      <c r="B6017" s="91"/>
      <c r="C6017" s="13"/>
      <c r="D6017" s="43"/>
      <c r="E6017" s="13"/>
      <c r="F6017" s="13"/>
      <c r="G6017" s="232"/>
      <c r="H6017" s="136" t="str">
        <f ca="1">IF(I6057&lt;&gt;"",IF(H6017&lt;&gt;"",H6017,NOW()),"")</f>
        <v/>
      </c>
      <c r="J6017" s="136" t="str">
        <f ca="1">IF(K6057&lt;&gt;"", IF(J6017&lt;&gt;"",J6017,NOW()),"")</f>
        <v/>
      </c>
      <c r="K6017" s="105"/>
      <c r="L6017" s="91"/>
    </row>
    <row r="6018" spans="2:12">
      <c r="B6018" s="91"/>
      <c r="C6018" s="13"/>
      <c r="D6018" s="43"/>
      <c r="E6018" s="13"/>
      <c r="F6018" s="13"/>
      <c r="G6018" s="232"/>
      <c r="H6018" s="136" t="str">
        <f ca="1">IF(I6058&lt;&gt;"",IF(H6018&lt;&gt;"",H6018,NOW()),"")</f>
        <v/>
      </c>
      <c r="J6018" s="136" t="str">
        <f ca="1">IF(K6058&lt;&gt;"", IF(J6018&lt;&gt;"",J6018,NOW()),"")</f>
        <v/>
      </c>
      <c r="K6018" s="105"/>
      <c r="L6018" s="91"/>
    </row>
    <row r="6019" spans="2:12">
      <c r="B6019" s="91"/>
      <c r="C6019" s="13"/>
      <c r="D6019" s="43"/>
      <c r="E6019" s="13"/>
      <c r="F6019" s="13"/>
      <c r="G6019" s="232"/>
      <c r="H6019" s="136" t="str">
        <f ca="1">IF(I6059&lt;&gt;"",IF(H6019&lt;&gt;"",H6019,NOW()),"")</f>
        <v/>
      </c>
      <c r="J6019" s="136" t="str">
        <f ca="1">IF(K6059&lt;&gt;"", IF(J6019&lt;&gt;"",J6019,NOW()),"")</f>
        <v/>
      </c>
      <c r="K6019" s="105"/>
      <c r="L6019" s="91"/>
    </row>
    <row r="6020" spans="2:12">
      <c r="B6020" s="91"/>
      <c r="C6020" s="13"/>
      <c r="D6020" s="43"/>
      <c r="E6020" s="13"/>
      <c r="F6020" s="13"/>
      <c r="G6020" s="232"/>
      <c r="H6020" s="136" t="str">
        <f ca="1">IF(I6060&lt;&gt;"",IF(H6020&lt;&gt;"",H6020,NOW()),"")</f>
        <v/>
      </c>
      <c r="J6020" s="136" t="str">
        <f ca="1">IF(K6060&lt;&gt;"", IF(J6020&lt;&gt;"",J6020,NOW()),"")</f>
        <v/>
      </c>
      <c r="K6020" s="105"/>
      <c r="L6020" s="91"/>
    </row>
    <row r="6021" spans="2:12">
      <c r="B6021" s="91"/>
      <c r="C6021" s="13"/>
      <c r="D6021" s="43"/>
      <c r="E6021" s="13"/>
      <c r="F6021" s="13"/>
      <c r="G6021" s="232"/>
      <c r="H6021" s="136" t="str">
        <f ca="1">IF(I6061&lt;&gt;"",IF(H6021&lt;&gt;"",H6021,NOW()),"")</f>
        <v/>
      </c>
      <c r="J6021" s="136" t="str">
        <f ca="1">IF(K6061&lt;&gt;"", IF(J6021&lt;&gt;"",J6021,NOW()),"")</f>
        <v/>
      </c>
      <c r="K6021" s="105"/>
      <c r="L6021" s="91"/>
    </row>
    <row r="6022" spans="2:12">
      <c r="B6022" s="91"/>
      <c r="C6022" s="13"/>
      <c r="D6022" s="43"/>
      <c r="E6022" s="13"/>
      <c r="F6022" s="13"/>
      <c r="G6022" s="232"/>
      <c r="H6022" s="136" t="str">
        <f ca="1">IF(I6062&lt;&gt;"",IF(H6022&lt;&gt;"",H6022,NOW()),"")</f>
        <v/>
      </c>
      <c r="J6022" s="136" t="str">
        <f ca="1">IF(K6062&lt;&gt;"", IF(J6022&lt;&gt;"",J6022,NOW()),"")</f>
        <v/>
      </c>
      <c r="K6022" s="105"/>
      <c r="L6022" s="91"/>
    </row>
    <row r="6023" spans="2:12">
      <c r="B6023" s="91"/>
      <c r="C6023" s="13"/>
      <c r="D6023" s="43"/>
      <c r="E6023" s="13"/>
      <c r="F6023" s="13"/>
      <c r="G6023" s="232"/>
      <c r="H6023" s="136" t="str">
        <f ca="1">IF(I6063&lt;&gt;"",IF(H6023&lt;&gt;"",H6023,NOW()),"")</f>
        <v/>
      </c>
      <c r="J6023" s="136" t="str">
        <f ca="1">IF(K6063&lt;&gt;"", IF(J6023&lt;&gt;"",J6023,NOW()),"")</f>
        <v/>
      </c>
      <c r="K6023" s="105"/>
      <c r="L6023" s="91"/>
    </row>
    <row r="6024" spans="2:12">
      <c r="B6024" s="91"/>
      <c r="C6024" s="13"/>
      <c r="D6024" s="43"/>
      <c r="E6024" s="13"/>
      <c r="F6024" s="13"/>
      <c r="G6024" s="232"/>
      <c r="H6024" s="136" t="str">
        <f ca="1">IF(I6064&lt;&gt;"",IF(H6024&lt;&gt;"",H6024,NOW()),"")</f>
        <v/>
      </c>
      <c r="J6024" s="136" t="str">
        <f ca="1">IF(K6064&lt;&gt;"", IF(J6024&lt;&gt;"",J6024,NOW()),"")</f>
        <v/>
      </c>
      <c r="K6024" s="105"/>
      <c r="L6024" s="91"/>
    </row>
    <row r="6025" spans="2:12">
      <c r="B6025" s="91"/>
      <c r="C6025" s="13"/>
      <c r="D6025" s="43"/>
      <c r="E6025" s="13"/>
      <c r="F6025" s="13"/>
      <c r="G6025" s="232"/>
      <c r="H6025" s="136" t="str">
        <f ca="1">IF(I6065&lt;&gt;"",IF(H6025&lt;&gt;"",H6025,NOW()),"")</f>
        <v/>
      </c>
      <c r="J6025" s="136" t="str">
        <f ca="1">IF(K6065&lt;&gt;"", IF(J6025&lt;&gt;"",J6025,NOW()),"")</f>
        <v/>
      </c>
      <c r="K6025" s="105"/>
      <c r="L6025" s="91"/>
    </row>
    <row r="6026" spans="2:12">
      <c r="B6026" s="91"/>
      <c r="C6026" s="13"/>
      <c r="D6026" s="43"/>
      <c r="E6026" s="13"/>
      <c r="F6026" s="13"/>
      <c r="G6026" s="232"/>
      <c r="H6026" s="136" t="str">
        <f ca="1">IF(I6066&lt;&gt;"",IF(H6026&lt;&gt;"",H6026,NOW()),"")</f>
        <v/>
      </c>
      <c r="J6026" s="136" t="str">
        <f ca="1">IF(K6066&lt;&gt;"", IF(J6026&lt;&gt;"",J6026,NOW()),"")</f>
        <v/>
      </c>
      <c r="K6026" s="105"/>
      <c r="L6026" s="91"/>
    </row>
    <row r="6027" spans="2:12">
      <c r="B6027" s="91"/>
      <c r="C6027" s="13"/>
      <c r="D6027" s="43"/>
      <c r="E6027" s="13"/>
      <c r="F6027" s="13"/>
      <c r="G6027" s="232"/>
      <c r="H6027" s="136" t="str">
        <f ca="1">IF(I6067&lt;&gt;"",IF(H6027&lt;&gt;"",H6027,NOW()),"")</f>
        <v/>
      </c>
      <c r="J6027" s="136" t="str">
        <f ca="1">IF(K6067&lt;&gt;"", IF(J6027&lt;&gt;"",J6027,NOW()),"")</f>
        <v/>
      </c>
      <c r="K6027" s="105"/>
      <c r="L6027" s="91"/>
    </row>
    <row r="6028" spans="2:12">
      <c r="B6028" s="91"/>
      <c r="C6028" s="13"/>
      <c r="D6028" s="43"/>
      <c r="E6028" s="13"/>
      <c r="F6028" s="13"/>
      <c r="G6028" s="232"/>
      <c r="H6028" s="136" t="str">
        <f ca="1">IF(I6068&lt;&gt;"",IF(H6028&lt;&gt;"",H6028,NOW()),"")</f>
        <v/>
      </c>
      <c r="J6028" s="136" t="str">
        <f ca="1">IF(K6068&lt;&gt;"", IF(J6028&lt;&gt;"",J6028,NOW()),"")</f>
        <v/>
      </c>
      <c r="K6028" s="105"/>
      <c r="L6028" s="91"/>
    </row>
    <row r="6029" spans="2:12">
      <c r="B6029" s="91"/>
      <c r="C6029" s="13"/>
      <c r="D6029" s="43"/>
      <c r="E6029" s="13"/>
      <c r="F6029" s="13"/>
      <c r="G6029" s="232"/>
      <c r="H6029" s="136" t="str">
        <f ca="1">IF(I6069&lt;&gt;"",IF(H6029&lt;&gt;"",H6029,NOW()),"")</f>
        <v/>
      </c>
      <c r="J6029" s="136" t="str">
        <f ca="1">IF(K6069&lt;&gt;"", IF(J6029&lt;&gt;"",J6029,NOW()),"")</f>
        <v/>
      </c>
      <c r="K6029" s="105"/>
      <c r="L6029" s="91"/>
    </row>
    <row r="6030" spans="2:12">
      <c r="B6030" s="91"/>
      <c r="C6030" s="13"/>
      <c r="D6030" s="43"/>
      <c r="E6030" s="13"/>
      <c r="F6030" s="13"/>
      <c r="G6030" s="232"/>
      <c r="H6030" s="136" t="str">
        <f ca="1">IF(I6070&lt;&gt;"",IF(H6030&lt;&gt;"",H6030,NOW()),"")</f>
        <v/>
      </c>
      <c r="J6030" s="136" t="str">
        <f ca="1">IF(K6070&lt;&gt;"", IF(J6030&lt;&gt;"",J6030,NOW()),"")</f>
        <v/>
      </c>
      <c r="K6030" s="105"/>
      <c r="L6030" s="91"/>
    </row>
    <row r="6031" spans="2:12">
      <c r="B6031" s="91"/>
      <c r="C6031" s="13"/>
      <c r="D6031" s="43"/>
      <c r="E6031" s="13"/>
      <c r="F6031" s="13"/>
      <c r="G6031" s="232"/>
      <c r="H6031" s="136" t="str">
        <f ca="1">IF(I6071&lt;&gt;"",IF(H6031&lt;&gt;"",H6031,NOW()),"")</f>
        <v/>
      </c>
      <c r="J6031" s="136" t="str">
        <f ca="1">IF(K6071&lt;&gt;"", IF(J6031&lt;&gt;"",J6031,NOW()),"")</f>
        <v/>
      </c>
      <c r="K6031" s="105"/>
      <c r="L6031" s="91"/>
    </row>
    <row r="6032" spans="2:12">
      <c r="B6032" s="91"/>
      <c r="C6032" s="13"/>
      <c r="D6032" s="43"/>
      <c r="E6032" s="13"/>
      <c r="F6032" s="13"/>
      <c r="G6032" s="232"/>
      <c r="H6032" s="136" t="str">
        <f ca="1">IF(I6072&lt;&gt;"",IF(H6032&lt;&gt;"",H6032,NOW()),"")</f>
        <v/>
      </c>
      <c r="J6032" s="136" t="str">
        <f ca="1">IF(K6072&lt;&gt;"", IF(J6032&lt;&gt;"",J6032,NOW()),"")</f>
        <v/>
      </c>
      <c r="K6032" s="105"/>
      <c r="L6032" s="91"/>
    </row>
    <row r="6033" spans="2:12">
      <c r="B6033" s="91"/>
      <c r="C6033" s="13"/>
      <c r="D6033" s="43"/>
      <c r="E6033" s="13"/>
      <c r="F6033" s="13"/>
      <c r="G6033" s="232"/>
      <c r="H6033" s="136" t="str">
        <f ca="1">IF(I6073&lt;&gt;"",IF(H6033&lt;&gt;"",H6033,NOW()),"")</f>
        <v/>
      </c>
      <c r="J6033" s="136" t="str">
        <f ca="1">IF(K6073&lt;&gt;"", IF(J6033&lt;&gt;"",J6033,NOW()),"")</f>
        <v/>
      </c>
      <c r="K6033" s="105"/>
      <c r="L6033" s="91"/>
    </row>
    <row r="6034" spans="2:12">
      <c r="B6034" s="91"/>
      <c r="C6034" s="13"/>
      <c r="D6034" s="43"/>
      <c r="E6034" s="13"/>
      <c r="F6034" s="13"/>
      <c r="G6034" s="232"/>
      <c r="H6034" s="136" t="str">
        <f ca="1">IF(I6074&lt;&gt;"",IF(H6034&lt;&gt;"",H6034,NOW()),"")</f>
        <v/>
      </c>
      <c r="J6034" s="136" t="str">
        <f ca="1">IF(K6074&lt;&gt;"", IF(J6034&lt;&gt;"",J6034,NOW()),"")</f>
        <v/>
      </c>
      <c r="K6034" s="105"/>
      <c r="L6034" s="91"/>
    </row>
    <row r="6035" spans="2:12">
      <c r="B6035" s="91"/>
      <c r="C6035" s="13"/>
      <c r="D6035" s="43"/>
      <c r="E6035" s="13"/>
      <c r="F6035" s="13"/>
      <c r="G6035" s="232"/>
      <c r="H6035" s="136" t="str">
        <f ca="1">IF(I6075&lt;&gt;"",IF(H6035&lt;&gt;"",H6035,NOW()),"")</f>
        <v/>
      </c>
      <c r="J6035" s="136" t="str">
        <f ca="1">IF(K6075&lt;&gt;"", IF(J6035&lt;&gt;"",J6035,NOW()),"")</f>
        <v/>
      </c>
      <c r="K6035" s="105"/>
      <c r="L6035" s="91"/>
    </row>
    <row r="6036" spans="2:12">
      <c r="B6036" s="91"/>
      <c r="C6036" s="13"/>
      <c r="D6036" s="43"/>
      <c r="E6036" s="13"/>
      <c r="F6036" s="13"/>
      <c r="G6036" s="232"/>
      <c r="H6036" s="136" t="str">
        <f ca="1">IF(I6076&lt;&gt;"",IF(H6036&lt;&gt;"",H6036,NOW()),"")</f>
        <v/>
      </c>
      <c r="J6036" s="136" t="str">
        <f ca="1">IF(K6076&lt;&gt;"", IF(J6036&lt;&gt;"",J6036,NOW()),"")</f>
        <v/>
      </c>
      <c r="K6036" s="105"/>
      <c r="L6036" s="91"/>
    </row>
    <row r="6037" spans="2:12">
      <c r="B6037" s="91"/>
      <c r="C6037" s="13"/>
      <c r="D6037" s="43"/>
      <c r="E6037" s="13"/>
      <c r="F6037" s="13"/>
      <c r="G6037" s="232"/>
      <c r="H6037" s="136" t="str">
        <f ca="1">IF(I6077&lt;&gt;"",IF(H6037&lt;&gt;"",H6037,NOW()),"")</f>
        <v/>
      </c>
      <c r="J6037" s="136" t="str">
        <f ca="1">IF(K6077&lt;&gt;"", IF(J6037&lt;&gt;"",J6037,NOW()),"")</f>
        <v/>
      </c>
      <c r="K6037" s="105"/>
      <c r="L6037" s="91"/>
    </row>
    <row r="6038" spans="2:12">
      <c r="B6038" s="91"/>
      <c r="C6038" s="13"/>
      <c r="D6038" s="43"/>
      <c r="E6038" s="13"/>
      <c r="F6038" s="13"/>
      <c r="G6038" s="232"/>
      <c r="H6038" s="136" t="str">
        <f ca="1">IF(I6078&lt;&gt;"",IF(H6038&lt;&gt;"",H6038,NOW()),"")</f>
        <v/>
      </c>
      <c r="J6038" s="136" t="str">
        <f ca="1">IF(K6078&lt;&gt;"", IF(J6038&lt;&gt;"",J6038,NOW()),"")</f>
        <v/>
      </c>
      <c r="K6038" s="105"/>
      <c r="L6038" s="91"/>
    </row>
    <row r="6039" spans="2:12">
      <c r="B6039" s="91"/>
      <c r="C6039" s="13"/>
      <c r="D6039" s="43"/>
      <c r="E6039" s="13"/>
      <c r="F6039" s="13"/>
      <c r="G6039" s="232"/>
      <c r="H6039" s="136" t="str">
        <f ca="1">IF(I6079&lt;&gt;"",IF(H6039&lt;&gt;"",H6039,NOW()),"")</f>
        <v/>
      </c>
      <c r="J6039" s="136" t="str">
        <f ca="1">IF(K6079&lt;&gt;"", IF(J6039&lt;&gt;"",J6039,NOW()),"")</f>
        <v/>
      </c>
      <c r="K6039" s="105"/>
      <c r="L6039" s="91"/>
    </row>
    <row r="6040" spans="2:12">
      <c r="B6040" s="91"/>
      <c r="C6040" s="13"/>
      <c r="D6040" s="43"/>
      <c r="E6040" s="13"/>
      <c r="F6040" s="13"/>
      <c r="G6040" s="232"/>
      <c r="H6040" s="136" t="str">
        <f ca="1">IF(I6080&lt;&gt;"",IF(H6040&lt;&gt;"",H6040,NOW()),"")</f>
        <v/>
      </c>
      <c r="J6040" s="136" t="str">
        <f ca="1">IF(K6080&lt;&gt;"", IF(J6040&lt;&gt;"",J6040,NOW()),"")</f>
        <v/>
      </c>
      <c r="K6040" s="105"/>
      <c r="L6040" s="91"/>
    </row>
    <row r="6041" spans="2:12">
      <c r="B6041" s="91"/>
      <c r="C6041" s="13"/>
      <c r="D6041" s="43"/>
      <c r="E6041" s="13"/>
      <c r="F6041" s="13"/>
      <c r="G6041" s="232"/>
      <c r="H6041" s="136" t="str">
        <f ca="1">IF(I6081&lt;&gt;"",IF(H6041&lt;&gt;"",H6041,NOW()),"")</f>
        <v/>
      </c>
      <c r="J6041" s="136" t="str">
        <f ca="1">IF(K6081&lt;&gt;"", IF(J6041&lt;&gt;"",J6041,NOW()),"")</f>
        <v/>
      </c>
      <c r="K6041" s="105"/>
      <c r="L6041" s="91"/>
    </row>
    <row r="6042" spans="2:12">
      <c r="B6042" s="91"/>
      <c r="C6042" s="13"/>
      <c r="D6042" s="43"/>
      <c r="E6042" s="13"/>
      <c r="F6042" s="13"/>
      <c r="G6042" s="232"/>
      <c r="H6042" s="136" t="str">
        <f ca="1">IF(I6082&lt;&gt;"",IF(H6042&lt;&gt;"",H6042,NOW()),"")</f>
        <v/>
      </c>
      <c r="J6042" s="136" t="str">
        <f ca="1">IF(K6082&lt;&gt;"", IF(J6042&lt;&gt;"",J6042,NOW()),"")</f>
        <v/>
      </c>
      <c r="K6042" s="105"/>
      <c r="L6042" s="91"/>
    </row>
    <row r="6043" spans="2:12">
      <c r="B6043" s="91"/>
      <c r="C6043" s="13"/>
      <c r="D6043" s="43"/>
      <c r="E6043" s="13"/>
      <c r="F6043" s="13"/>
      <c r="G6043" s="232"/>
      <c r="H6043" s="136" t="str">
        <f ca="1">IF(I6083&lt;&gt;"",IF(H6043&lt;&gt;"",H6043,NOW()),"")</f>
        <v/>
      </c>
      <c r="J6043" s="136" t="str">
        <f ca="1">IF(K6083&lt;&gt;"", IF(J6043&lt;&gt;"",J6043,NOW()),"")</f>
        <v/>
      </c>
      <c r="K6043" s="105"/>
      <c r="L6043" s="91"/>
    </row>
    <row r="6044" spans="2:12">
      <c r="B6044" s="91"/>
      <c r="C6044" s="13"/>
      <c r="D6044" s="43"/>
      <c r="E6044" s="13"/>
      <c r="F6044" s="13"/>
      <c r="G6044" s="232"/>
      <c r="H6044" s="136" t="str">
        <f ca="1">IF(I6084&lt;&gt;"",IF(H6044&lt;&gt;"",H6044,NOW()),"")</f>
        <v/>
      </c>
      <c r="J6044" s="136" t="str">
        <f ca="1">IF(K6084&lt;&gt;"", IF(J6044&lt;&gt;"",J6044,NOW()),"")</f>
        <v/>
      </c>
      <c r="K6044" s="105"/>
      <c r="L6044" s="91"/>
    </row>
    <row r="6045" spans="2:12">
      <c r="B6045" s="91"/>
      <c r="C6045" s="13"/>
      <c r="D6045" s="43"/>
      <c r="E6045" s="13"/>
      <c r="F6045" s="13"/>
      <c r="G6045" s="232"/>
      <c r="H6045" s="136" t="str">
        <f ca="1">IF(I6085&lt;&gt;"",IF(H6045&lt;&gt;"",H6045,NOW()),"")</f>
        <v/>
      </c>
      <c r="J6045" s="136" t="str">
        <f ca="1">IF(K6085&lt;&gt;"", IF(J6045&lt;&gt;"",J6045,NOW()),"")</f>
        <v/>
      </c>
      <c r="K6045" s="105"/>
      <c r="L6045" s="91"/>
    </row>
    <row r="6046" spans="2:12">
      <c r="B6046" s="91"/>
      <c r="C6046" s="13"/>
      <c r="D6046" s="43"/>
      <c r="E6046" s="13"/>
      <c r="F6046" s="13"/>
      <c r="G6046" s="232"/>
      <c r="H6046" s="136" t="str">
        <f ca="1">IF(I6086&lt;&gt;"",IF(H6046&lt;&gt;"",H6046,NOW()),"")</f>
        <v/>
      </c>
      <c r="J6046" s="136" t="str">
        <f ca="1">IF(K6086&lt;&gt;"", IF(J6046&lt;&gt;"",J6046,NOW()),"")</f>
        <v/>
      </c>
      <c r="K6046" s="105"/>
      <c r="L6046" s="91"/>
    </row>
    <row r="6047" spans="2:12">
      <c r="B6047" s="91"/>
      <c r="C6047" s="13"/>
      <c r="D6047" s="43"/>
      <c r="E6047" s="13"/>
      <c r="F6047" s="13"/>
      <c r="G6047" s="232"/>
      <c r="H6047" s="136" t="str">
        <f ca="1">IF(I6087&lt;&gt;"",IF(H6047&lt;&gt;"",H6047,NOW()),"")</f>
        <v/>
      </c>
      <c r="J6047" s="136" t="str">
        <f ca="1">IF(K6087&lt;&gt;"", IF(J6047&lt;&gt;"",J6047,NOW()),"")</f>
        <v/>
      </c>
      <c r="K6047" s="105"/>
      <c r="L6047" s="91"/>
    </row>
    <row r="6048" spans="2:12">
      <c r="B6048" s="91"/>
      <c r="C6048" s="13"/>
      <c r="D6048" s="43"/>
      <c r="E6048" s="13"/>
      <c r="F6048" s="13"/>
      <c r="G6048" s="232"/>
      <c r="H6048" s="136" t="str">
        <f ca="1">IF(I6088&lt;&gt;"",IF(H6048&lt;&gt;"",H6048,NOW()),"")</f>
        <v/>
      </c>
      <c r="J6048" s="136" t="str">
        <f ca="1">IF(K6088&lt;&gt;"", IF(J6048&lt;&gt;"",J6048,NOW()),"")</f>
        <v/>
      </c>
      <c r="K6048" s="105"/>
      <c r="L6048" s="91"/>
    </row>
    <row r="6049" spans="2:12">
      <c r="B6049" s="91"/>
      <c r="C6049" s="13"/>
      <c r="D6049" s="43"/>
      <c r="E6049" s="13"/>
      <c r="F6049" s="13"/>
      <c r="G6049" s="232"/>
      <c r="H6049" s="136" t="str">
        <f ca="1">IF(I6089&lt;&gt;"",IF(H6049&lt;&gt;"",H6049,NOW()),"")</f>
        <v/>
      </c>
      <c r="J6049" s="136" t="str">
        <f ca="1">IF(K6089&lt;&gt;"", IF(J6049&lt;&gt;"",J6049,NOW()),"")</f>
        <v/>
      </c>
      <c r="K6049" s="105"/>
      <c r="L6049" s="91"/>
    </row>
    <row r="6050" spans="2:12">
      <c r="B6050" s="91"/>
      <c r="C6050" s="13"/>
      <c r="D6050" s="43"/>
      <c r="E6050" s="13"/>
      <c r="F6050" s="13"/>
      <c r="G6050" s="232"/>
      <c r="H6050" s="136" t="str">
        <f ca="1">IF(I6090&lt;&gt;"",IF(H6050&lt;&gt;"",H6050,NOW()),"")</f>
        <v/>
      </c>
      <c r="J6050" s="136" t="str">
        <f ca="1">IF(K6090&lt;&gt;"", IF(J6050&lt;&gt;"",J6050,NOW()),"")</f>
        <v/>
      </c>
      <c r="K6050" s="105"/>
      <c r="L6050" s="91"/>
    </row>
    <row r="6051" spans="2:12">
      <c r="B6051" s="91"/>
      <c r="C6051" s="13"/>
      <c r="D6051" s="43"/>
      <c r="E6051" s="13"/>
      <c r="F6051" s="13"/>
      <c r="G6051" s="232"/>
      <c r="H6051" s="136" t="str">
        <f ca="1">IF(I6091&lt;&gt;"",IF(H6051&lt;&gt;"",H6051,NOW()),"")</f>
        <v/>
      </c>
      <c r="J6051" s="136" t="str">
        <f ca="1">IF(K6091&lt;&gt;"", IF(J6051&lt;&gt;"",J6051,NOW()),"")</f>
        <v/>
      </c>
      <c r="K6051" s="105"/>
      <c r="L6051" s="91"/>
    </row>
    <row r="6052" spans="2:12">
      <c r="B6052" s="91"/>
      <c r="C6052" s="13"/>
      <c r="D6052" s="43"/>
      <c r="E6052" s="13"/>
      <c r="F6052" s="13"/>
      <c r="G6052" s="232"/>
      <c r="H6052" s="136" t="str">
        <f ca="1">IF(I6092&lt;&gt;"",IF(H6052&lt;&gt;"",H6052,NOW()),"")</f>
        <v/>
      </c>
      <c r="J6052" s="136" t="str">
        <f ca="1">IF(K6092&lt;&gt;"", IF(J6052&lt;&gt;"",J6052,NOW()),"")</f>
        <v/>
      </c>
      <c r="K6052" s="105"/>
      <c r="L6052" s="91"/>
    </row>
    <row r="6053" spans="2:12">
      <c r="B6053" s="91"/>
      <c r="C6053" s="13"/>
      <c r="D6053" s="43"/>
      <c r="E6053" s="13"/>
      <c r="F6053" s="13"/>
      <c r="G6053" s="232"/>
      <c r="H6053" s="136" t="str">
        <f ca="1">IF(I6093&lt;&gt;"",IF(H6053&lt;&gt;"",H6053,NOW()),"")</f>
        <v/>
      </c>
      <c r="J6053" s="136" t="str">
        <f ca="1">IF(K6093&lt;&gt;"", IF(J6053&lt;&gt;"",J6053,NOW()),"")</f>
        <v/>
      </c>
      <c r="K6053" s="105"/>
      <c r="L6053" s="91"/>
    </row>
    <row r="6054" spans="2:12">
      <c r="B6054" s="91"/>
      <c r="C6054" s="13"/>
      <c r="D6054" s="43"/>
      <c r="E6054" s="13"/>
      <c r="F6054" s="13"/>
      <c r="G6054" s="232"/>
      <c r="H6054" s="136" t="str">
        <f ca="1">IF(I6094&lt;&gt;"",IF(H6054&lt;&gt;"",H6054,NOW()),"")</f>
        <v/>
      </c>
      <c r="J6054" s="136" t="str">
        <f ca="1">IF(K6094&lt;&gt;"", IF(J6054&lt;&gt;"",J6054,NOW()),"")</f>
        <v/>
      </c>
      <c r="K6054" s="105"/>
      <c r="L6054" s="91"/>
    </row>
    <row r="6055" spans="2:12">
      <c r="B6055" s="91"/>
      <c r="C6055" s="13"/>
      <c r="D6055" s="43"/>
      <c r="E6055" s="13"/>
      <c r="F6055" s="13"/>
      <c r="G6055" s="232"/>
      <c r="H6055" s="136" t="str">
        <f ca="1">IF(I6095&lt;&gt;"",IF(H6055&lt;&gt;"",H6055,NOW()),"")</f>
        <v/>
      </c>
      <c r="J6055" s="136" t="str">
        <f ca="1">IF(K6095&lt;&gt;"", IF(J6055&lt;&gt;"",J6055,NOW()),"")</f>
        <v/>
      </c>
      <c r="K6055" s="105"/>
      <c r="L6055" s="91"/>
    </row>
    <row r="6056" spans="2:12">
      <c r="B6056" s="91"/>
      <c r="C6056" s="13"/>
      <c r="D6056" s="43"/>
      <c r="E6056" s="13"/>
      <c r="F6056" s="13"/>
      <c r="G6056" s="232"/>
      <c r="H6056" s="136" t="str">
        <f ca="1">IF(I6096&lt;&gt;"",IF(H6056&lt;&gt;"",H6056,NOW()),"")</f>
        <v/>
      </c>
      <c r="J6056" s="136" t="str">
        <f ca="1">IF(K6096&lt;&gt;"", IF(J6056&lt;&gt;"",J6056,NOW()),"")</f>
        <v/>
      </c>
      <c r="K6056" s="105"/>
      <c r="L6056" s="91"/>
    </row>
    <row r="6057" spans="2:12">
      <c r="B6057" s="91"/>
      <c r="C6057" s="13"/>
      <c r="D6057" s="43"/>
      <c r="E6057" s="13"/>
      <c r="F6057" s="13"/>
      <c r="G6057" s="232"/>
      <c r="H6057" s="136" t="str">
        <f ca="1">IF(I6097&lt;&gt;"",IF(H6057&lt;&gt;"",H6057,NOW()),"")</f>
        <v/>
      </c>
      <c r="J6057" s="136" t="str">
        <f ca="1">IF(K6097&lt;&gt;"", IF(J6057&lt;&gt;"",J6057,NOW()),"")</f>
        <v/>
      </c>
      <c r="K6057" s="105"/>
      <c r="L6057" s="91"/>
    </row>
    <row r="6058" spans="2:12">
      <c r="B6058" s="91"/>
      <c r="C6058" s="13"/>
      <c r="D6058" s="43"/>
      <c r="E6058" s="13"/>
      <c r="F6058" s="13"/>
      <c r="G6058" s="232"/>
      <c r="H6058" s="136" t="str">
        <f ca="1">IF(I6098&lt;&gt;"",IF(H6058&lt;&gt;"",H6058,NOW()),"")</f>
        <v/>
      </c>
      <c r="J6058" s="136" t="str">
        <f ca="1">IF(K6098&lt;&gt;"", IF(J6058&lt;&gt;"",J6058,NOW()),"")</f>
        <v/>
      </c>
      <c r="K6058" s="105"/>
      <c r="L6058" s="91"/>
    </row>
    <row r="6059" spans="2:12">
      <c r="B6059" s="91"/>
      <c r="C6059" s="13"/>
      <c r="D6059" s="43"/>
      <c r="E6059" s="13"/>
      <c r="F6059" s="13"/>
      <c r="G6059" s="232"/>
      <c r="H6059" s="136" t="str">
        <f ca="1">IF(I6099&lt;&gt;"",IF(H6059&lt;&gt;"",H6059,NOW()),"")</f>
        <v/>
      </c>
      <c r="J6059" s="136" t="str">
        <f ca="1">IF(K6099&lt;&gt;"", IF(J6059&lt;&gt;"",J6059,NOW()),"")</f>
        <v/>
      </c>
      <c r="K6059" s="105"/>
      <c r="L6059" s="91"/>
    </row>
    <row r="6060" spans="2:12">
      <c r="B6060" s="91"/>
      <c r="C6060" s="13"/>
      <c r="D6060" s="43"/>
      <c r="E6060" s="13"/>
      <c r="F6060" s="13"/>
      <c r="G6060" s="232"/>
      <c r="H6060" s="136" t="str">
        <f ca="1">IF(I6100&lt;&gt;"",IF(H6060&lt;&gt;"",H6060,NOW()),"")</f>
        <v/>
      </c>
      <c r="J6060" s="136" t="str">
        <f ca="1">IF(K6100&lt;&gt;"", IF(J6060&lt;&gt;"",J6060,NOW()),"")</f>
        <v/>
      </c>
      <c r="K6060" s="105"/>
      <c r="L6060" s="91"/>
    </row>
    <row r="6061" spans="2:12">
      <c r="B6061" s="91"/>
      <c r="C6061" s="13"/>
      <c r="D6061" s="43"/>
      <c r="E6061" s="13"/>
      <c r="F6061" s="13"/>
      <c r="G6061" s="232"/>
      <c r="H6061" s="136" t="str">
        <f ca="1">IF(I6101&lt;&gt;"",IF(H6061&lt;&gt;"",H6061,NOW()),"")</f>
        <v/>
      </c>
      <c r="J6061" s="136" t="str">
        <f ca="1">IF(K6101&lt;&gt;"", IF(J6061&lt;&gt;"",J6061,NOW()),"")</f>
        <v/>
      </c>
      <c r="K6061" s="105"/>
      <c r="L6061" s="91"/>
    </row>
    <row r="6062" spans="2:12">
      <c r="B6062" s="91"/>
      <c r="C6062" s="13"/>
      <c r="D6062" s="43"/>
      <c r="E6062" s="13"/>
      <c r="F6062" s="13"/>
      <c r="G6062" s="232"/>
      <c r="H6062" s="136" t="str">
        <f ca="1">IF(I6102&lt;&gt;"",IF(H6062&lt;&gt;"",H6062,NOW()),"")</f>
        <v/>
      </c>
      <c r="J6062" s="136" t="str">
        <f ca="1">IF(K6102&lt;&gt;"", IF(J6062&lt;&gt;"",J6062,NOW()),"")</f>
        <v/>
      </c>
      <c r="K6062" s="105"/>
      <c r="L6062" s="91"/>
    </row>
    <row r="6063" spans="2:12">
      <c r="B6063" s="91"/>
      <c r="C6063" s="13"/>
      <c r="D6063" s="43"/>
      <c r="E6063" s="13"/>
      <c r="F6063" s="13"/>
      <c r="G6063" s="232"/>
      <c r="H6063" s="136" t="str">
        <f ca="1">IF(I6103&lt;&gt;"",IF(H6063&lt;&gt;"",H6063,NOW()),"")</f>
        <v/>
      </c>
      <c r="J6063" s="136" t="str">
        <f ca="1">IF(K6103&lt;&gt;"", IF(J6063&lt;&gt;"",J6063,NOW()),"")</f>
        <v/>
      </c>
      <c r="K6063" s="105"/>
      <c r="L6063" s="91"/>
    </row>
    <row r="6064" spans="2:12">
      <c r="B6064" s="91"/>
      <c r="C6064" s="13"/>
      <c r="D6064" s="43"/>
      <c r="E6064" s="13"/>
      <c r="F6064" s="13"/>
      <c r="G6064" s="232"/>
      <c r="H6064" s="136" t="str">
        <f ca="1">IF(I6104&lt;&gt;"",IF(H6064&lt;&gt;"",H6064,NOW()),"")</f>
        <v/>
      </c>
      <c r="J6064" s="136" t="str">
        <f ca="1">IF(K6104&lt;&gt;"", IF(J6064&lt;&gt;"",J6064,NOW()),"")</f>
        <v/>
      </c>
      <c r="K6064" s="105"/>
      <c r="L6064" s="91"/>
    </row>
    <row r="6065" spans="2:12">
      <c r="B6065" s="91"/>
      <c r="C6065" s="13"/>
      <c r="D6065" s="43"/>
      <c r="E6065" s="13"/>
      <c r="F6065" s="13"/>
      <c r="G6065" s="232"/>
      <c r="H6065" s="136" t="str">
        <f ca="1">IF(I6105&lt;&gt;"",IF(H6065&lt;&gt;"",H6065,NOW()),"")</f>
        <v/>
      </c>
      <c r="J6065" s="136" t="str">
        <f ca="1">IF(K6105&lt;&gt;"", IF(J6065&lt;&gt;"",J6065,NOW()),"")</f>
        <v/>
      </c>
      <c r="K6065" s="105"/>
      <c r="L6065" s="91"/>
    </row>
    <row r="6066" spans="2:12">
      <c r="B6066" s="91"/>
      <c r="C6066" s="13"/>
      <c r="D6066" s="43"/>
      <c r="E6066" s="13"/>
      <c r="F6066" s="13"/>
      <c r="G6066" s="232"/>
      <c r="H6066" s="136" t="str">
        <f ca="1">IF(I6106&lt;&gt;"",IF(H6066&lt;&gt;"",H6066,NOW()),"")</f>
        <v/>
      </c>
      <c r="J6066" s="136" t="str">
        <f ca="1">IF(K6106&lt;&gt;"", IF(J6066&lt;&gt;"",J6066,NOW()),"")</f>
        <v/>
      </c>
      <c r="K6066" s="105"/>
      <c r="L6066" s="91"/>
    </row>
    <row r="6067" spans="2:12">
      <c r="B6067" s="91"/>
      <c r="C6067" s="13"/>
      <c r="D6067" s="43"/>
      <c r="E6067" s="13"/>
      <c r="F6067" s="13"/>
      <c r="G6067" s="232"/>
      <c r="H6067" s="136" t="str">
        <f ca="1">IF(I6107&lt;&gt;"",IF(H6067&lt;&gt;"",H6067,NOW()),"")</f>
        <v/>
      </c>
      <c r="J6067" s="136" t="str">
        <f ca="1">IF(K6107&lt;&gt;"", IF(J6067&lt;&gt;"",J6067,NOW()),"")</f>
        <v/>
      </c>
      <c r="K6067" s="105"/>
      <c r="L6067" s="91"/>
    </row>
    <row r="6068" spans="2:12">
      <c r="B6068" s="91"/>
      <c r="C6068" s="13"/>
      <c r="D6068" s="43"/>
      <c r="E6068" s="13"/>
      <c r="F6068" s="13"/>
      <c r="G6068" s="232"/>
      <c r="H6068" s="136" t="str">
        <f ca="1">IF(I6108&lt;&gt;"",IF(H6068&lt;&gt;"",H6068,NOW()),"")</f>
        <v/>
      </c>
      <c r="J6068" s="136" t="str">
        <f ca="1">IF(K6108&lt;&gt;"", IF(J6068&lt;&gt;"",J6068,NOW()),"")</f>
        <v/>
      </c>
      <c r="K6068" s="105"/>
      <c r="L6068" s="91"/>
    </row>
    <row r="6069" spans="2:12">
      <c r="B6069" s="91"/>
      <c r="C6069" s="13"/>
      <c r="D6069" s="43"/>
      <c r="E6069" s="13"/>
      <c r="F6069" s="13"/>
      <c r="G6069" s="232"/>
      <c r="H6069" s="136" t="str">
        <f ca="1">IF(I6109&lt;&gt;"",IF(H6069&lt;&gt;"",H6069,NOW()),"")</f>
        <v/>
      </c>
      <c r="J6069" s="136" t="str">
        <f ca="1">IF(K6109&lt;&gt;"", IF(J6069&lt;&gt;"",J6069,NOW()),"")</f>
        <v/>
      </c>
      <c r="K6069" s="105"/>
      <c r="L6069" s="91"/>
    </row>
    <row r="6070" spans="2:12">
      <c r="B6070" s="91"/>
      <c r="C6070" s="13"/>
      <c r="D6070" s="43"/>
      <c r="E6070" s="13"/>
      <c r="F6070" s="13"/>
      <c r="G6070" s="232"/>
      <c r="H6070" s="136" t="str">
        <f ca="1">IF(I6110&lt;&gt;"",IF(H6070&lt;&gt;"",H6070,NOW()),"")</f>
        <v/>
      </c>
      <c r="J6070" s="136" t="str">
        <f ca="1">IF(K6110&lt;&gt;"", IF(J6070&lt;&gt;"",J6070,NOW()),"")</f>
        <v/>
      </c>
      <c r="K6070" s="105"/>
      <c r="L6070" s="91"/>
    </row>
    <row r="6071" spans="2:12">
      <c r="B6071" s="91"/>
      <c r="C6071" s="13"/>
      <c r="D6071" s="43"/>
      <c r="E6071" s="13"/>
      <c r="F6071" s="13"/>
      <c r="G6071" s="232"/>
      <c r="H6071" s="136" t="str">
        <f ca="1">IF(I6111&lt;&gt;"",IF(H6071&lt;&gt;"",H6071,NOW()),"")</f>
        <v/>
      </c>
      <c r="J6071" s="136" t="str">
        <f ca="1">IF(K6111&lt;&gt;"", IF(J6071&lt;&gt;"",J6071,NOW()),"")</f>
        <v/>
      </c>
      <c r="K6071" s="105"/>
      <c r="L6071" s="91"/>
    </row>
    <row r="6072" spans="2:12">
      <c r="B6072" s="91"/>
      <c r="C6072" s="13"/>
      <c r="D6072" s="43"/>
      <c r="E6072" s="13"/>
      <c r="F6072" s="13"/>
      <c r="G6072" s="232"/>
      <c r="H6072" s="136" t="str">
        <f ca="1">IF(I6112&lt;&gt;"",IF(H6072&lt;&gt;"",H6072,NOW()),"")</f>
        <v/>
      </c>
      <c r="J6072" s="136" t="str">
        <f ca="1">IF(K6112&lt;&gt;"", IF(J6072&lt;&gt;"",J6072,NOW()),"")</f>
        <v/>
      </c>
      <c r="K6072" s="105"/>
      <c r="L6072" s="91"/>
    </row>
    <row r="6073" spans="2:12">
      <c r="B6073" s="91"/>
      <c r="C6073" s="13"/>
      <c r="D6073" s="43"/>
      <c r="E6073" s="13"/>
      <c r="F6073" s="13"/>
      <c r="G6073" s="232"/>
      <c r="H6073" s="136" t="str">
        <f ca="1">IF(I6113&lt;&gt;"",IF(H6073&lt;&gt;"",H6073,NOW()),"")</f>
        <v/>
      </c>
      <c r="J6073" s="136" t="str">
        <f ca="1">IF(K6113&lt;&gt;"", IF(J6073&lt;&gt;"",J6073,NOW()),"")</f>
        <v/>
      </c>
      <c r="K6073" s="105"/>
      <c r="L6073" s="91"/>
    </row>
    <row r="6074" spans="2:12">
      <c r="B6074" s="91"/>
      <c r="C6074" s="13"/>
      <c r="D6074" s="43"/>
      <c r="E6074" s="13"/>
      <c r="F6074" s="13"/>
      <c r="G6074" s="232"/>
      <c r="H6074" s="136" t="str">
        <f ca="1">IF(I6114&lt;&gt;"",IF(H6074&lt;&gt;"",H6074,NOW()),"")</f>
        <v/>
      </c>
      <c r="J6074" s="136" t="str">
        <f ca="1">IF(K6114&lt;&gt;"", IF(J6074&lt;&gt;"",J6074,NOW()),"")</f>
        <v/>
      </c>
      <c r="K6074" s="105"/>
      <c r="L6074" s="91"/>
    </row>
    <row r="6075" spans="2:12">
      <c r="B6075" s="91"/>
      <c r="C6075" s="13"/>
      <c r="D6075" s="43"/>
      <c r="E6075" s="13"/>
      <c r="F6075" s="13"/>
      <c r="G6075" s="232"/>
      <c r="H6075" s="136" t="str">
        <f ca="1">IF(I6115&lt;&gt;"",IF(H6075&lt;&gt;"",H6075,NOW()),"")</f>
        <v/>
      </c>
      <c r="J6075" s="136" t="str">
        <f ca="1">IF(K6115&lt;&gt;"", IF(J6075&lt;&gt;"",J6075,NOW()),"")</f>
        <v/>
      </c>
      <c r="K6075" s="105"/>
      <c r="L6075" s="91"/>
    </row>
    <row r="6076" spans="2:12">
      <c r="B6076" s="91"/>
      <c r="C6076" s="13"/>
      <c r="D6076" s="43"/>
      <c r="E6076" s="13"/>
      <c r="F6076" s="13"/>
      <c r="G6076" s="232"/>
      <c r="H6076" s="136" t="str">
        <f ca="1">IF(I6116&lt;&gt;"",IF(H6076&lt;&gt;"",H6076,NOW()),"")</f>
        <v/>
      </c>
      <c r="J6076" s="136" t="str">
        <f ca="1">IF(K6116&lt;&gt;"", IF(J6076&lt;&gt;"",J6076,NOW()),"")</f>
        <v/>
      </c>
      <c r="K6076" s="105"/>
      <c r="L6076" s="91"/>
    </row>
    <row r="6077" spans="2:12">
      <c r="B6077" s="91"/>
      <c r="C6077" s="13"/>
      <c r="D6077" s="43"/>
      <c r="E6077" s="13"/>
      <c r="F6077" s="13"/>
      <c r="G6077" s="232"/>
      <c r="H6077" s="136" t="str">
        <f ca="1">IF(I6117&lt;&gt;"",IF(H6077&lt;&gt;"",H6077,NOW()),"")</f>
        <v/>
      </c>
      <c r="J6077" s="136" t="str">
        <f ca="1">IF(K6117&lt;&gt;"", IF(J6077&lt;&gt;"",J6077,NOW()),"")</f>
        <v/>
      </c>
      <c r="K6077" s="105"/>
      <c r="L6077" s="91"/>
    </row>
    <row r="6078" spans="2:12">
      <c r="B6078" s="91"/>
      <c r="C6078" s="13"/>
      <c r="D6078" s="43"/>
      <c r="E6078" s="13"/>
      <c r="F6078" s="13"/>
      <c r="G6078" s="232"/>
      <c r="H6078" s="136" t="str">
        <f ca="1">IF(I6118&lt;&gt;"",IF(H6078&lt;&gt;"",H6078,NOW()),"")</f>
        <v/>
      </c>
      <c r="J6078" s="136" t="str">
        <f ca="1">IF(K6118&lt;&gt;"", IF(J6078&lt;&gt;"",J6078,NOW()),"")</f>
        <v/>
      </c>
      <c r="K6078" s="105"/>
      <c r="L6078" s="91"/>
    </row>
    <row r="6079" spans="2:12">
      <c r="B6079" s="91"/>
      <c r="C6079" s="13"/>
      <c r="D6079" s="43"/>
      <c r="E6079" s="13"/>
      <c r="F6079" s="13"/>
      <c r="G6079" s="232"/>
      <c r="H6079" s="136" t="str">
        <f ca="1">IF(I6119&lt;&gt;"",IF(H6079&lt;&gt;"",H6079,NOW()),"")</f>
        <v/>
      </c>
      <c r="J6079" s="136" t="str">
        <f ca="1">IF(K6119&lt;&gt;"", IF(J6079&lt;&gt;"",J6079,NOW()),"")</f>
        <v/>
      </c>
      <c r="K6079" s="105"/>
      <c r="L6079" s="91"/>
    </row>
    <row r="6080" spans="2:12">
      <c r="B6080" s="91"/>
      <c r="C6080" s="13"/>
      <c r="D6080" s="43"/>
      <c r="E6080" s="13"/>
      <c r="F6080" s="13"/>
      <c r="G6080" s="232"/>
      <c r="H6080" s="136" t="str">
        <f ca="1">IF(I6120&lt;&gt;"",IF(H6080&lt;&gt;"",H6080,NOW()),"")</f>
        <v/>
      </c>
      <c r="J6080" s="136" t="str">
        <f ca="1">IF(K6120&lt;&gt;"", IF(J6080&lt;&gt;"",J6080,NOW()),"")</f>
        <v/>
      </c>
      <c r="K6080" s="105"/>
      <c r="L6080" s="91"/>
    </row>
    <row r="6081" spans="2:12">
      <c r="B6081" s="91"/>
      <c r="C6081" s="13"/>
      <c r="D6081" s="43"/>
      <c r="E6081" s="13"/>
      <c r="F6081" s="13"/>
      <c r="G6081" s="232"/>
      <c r="H6081" s="136" t="str">
        <f ca="1">IF(I6121&lt;&gt;"",IF(H6081&lt;&gt;"",H6081,NOW()),"")</f>
        <v/>
      </c>
      <c r="J6081" s="136" t="str">
        <f ca="1">IF(K6121&lt;&gt;"", IF(J6081&lt;&gt;"",J6081,NOW()),"")</f>
        <v/>
      </c>
      <c r="K6081" s="105"/>
      <c r="L6081" s="91"/>
    </row>
    <row r="6082" spans="2:12">
      <c r="B6082" s="91"/>
      <c r="C6082" s="13"/>
      <c r="D6082" s="43"/>
      <c r="E6082" s="13"/>
      <c r="F6082" s="13"/>
      <c r="G6082" s="232"/>
      <c r="H6082" s="136" t="str">
        <f ca="1">IF(I6122&lt;&gt;"",IF(H6082&lt;&gt;"",H6082,NOW()),"")</f>
        <v/>
      </c>
      <c r="J6082" s="136" t="str">
        <f ca="1">IF(K6122&lt;&gt;"", IF(J6082&lt;&gt;"",J6082,NOW()),"")</f>
        <v/>
      </c>
      <c r="K6082" s="105"/>
      <c r="L6082" s="91"/>
    </row>
    <row r="6083" spans="2:12">
      <c r="B6083" s="91"/>
      <c r="C6083" s="13"/>
      <c r="D6083" s="43"/>
      <c r="E6083" s="13"/>
      <c r="F6083" s="13"/>
      <c r="G6083" s="232"/>
      <c r="H6083" s="136" t="str">
        <f ca="1">IF(I6123&lt;&gt;"",IF(H6083&lt;&gt;"",H6083,NOW()),"")</f>
        <v/>
      </c>
      <c r="J6083" s="136" t="str">
        <f ca="1">IF(K6123&lt;&gt;"", IF(J6083&lt;&gt;"",J6083,NOW()),"")</f>
        <v/>
      </c>
      <c r="K6083" s="105"/>
      <c r="L6083" s="91"/>
    </row>
    <row r="6084" spans="2:12">
      <c r="B6084" s="91"/>
      <c r="C6084" s="13"/>
      <c r="D6084" s="43"/>
      <c r="E6084" s="13"/>
      <c r="F6084" s="13"/>
      <c r="G6084" s="232"/>
      <c r="H6084" s="136" t="str">
        <f ca="1">IF(I6124&lt;&gt;"",IF(H6084&lt;&gt;"",H6084,NOW()),"")</f>
        <v/>
      </c>
      <c r="J6084" s="136" t="str">
        <f ca="1">IF(K6124&lt;&gt;"", IF(J6084&lt;&gt;"",J6084,NOW()),"")</f>
        <v/>
      </c>
      <c r="K6084" s="105"/>
      <c r="L6084" s="91"/>
    </row>
    <row r="6085" spans="2:12">
      <c r="B6085" s="91"/>
      <c r="C6085" s="13"/>
      <c r="D6085" s="43"/>
      <c r="E6085" s="13"/>
      <c r="F6085" s="13"/>
      <c r="G6085" s="232"/>
      <c r="H6085" s="136" t="str">
        <f ca="1">IF(I6125&lt;&gt;"",IF(H6085&lt;&gt;"",H6085,NOW()),"")</f>
        <v/>
      </c>
      <c r="J6085" s="136" t="str">
        <f ca="1">IF(K6125&lt;&gt;"", IF(J6085&lt;&gt;"",J6085,NOW()),"")</f>
        <v/>
      </c>
      <c r="K6085" s="105"/>
      <c r="L6085" s="91"/>
    </row>
    <row r="6086" spans="2:12">
      <c r="B6086" s="91"/>
      <c r="C6086" s="13"/>
      <c r="D6086" s="43"/>
      <c r="E6086" s="13"/>
      <c r="F6086" s="13"/>
      <c r="G6086" s="232"/>
      <c r="H6086" s="136" t="str">
        <f ca="1">IF(I6126&lt;&gt;"",IF(H6086&lt;&gt;"",H6086,NOW()),"")</f>
        <v/>
      </c>
      <c r="J6086" s="136" t="str">
        <f ca="1">IF(K6126&lt;&gt;"", IF(J6086&lt;&gt;"",J6086,NOW()),"")</f>
        <v/>
      </c>
      <c r="K6086" s="105"/>
      <c r="L6086" s="91"/>
    </row>
    <row r="6087" spans="2:12">
      <c r="B6087" s="91"/>
      <c r="C6087" s="13"/>
      <c r="D6087" s="43"/>
      <c r="E6087" s="13"/>
      <c r="F6087" s="13"/>
      <c r="G6087" s="232"/>
      <c r="H6087" s="136" t="str">
        <f ca="1">IF(I6127&lt;&gt;"",IF(H6087&lt;&gt;"",H6087,NOW()),"")</f>
        <v/>
      </c>
      <c r="J6087" s="136" t="str">
        <f ca="1">IF(K6127&lt;&gt;"", IF(J6087&lt;&gt;"",J6087,NOW()),"")</f>
        <v/>
      </c>
      <c r="K6087" s="105"/>
      <c r="L6087" s="91"/>
    </row>
    <row r="6088" spans="2:12">
      <c r="B6088" s="91"/>
      <c r="C6088" s="13"/>
      <c r="D6088" s="43"/>
      <c r="E6088" s="13"/>
      <c r="F6088" s="13"/>
      <c r="G6088" s="232"/>
      <c r="H6088" s="136" t="str">
        <f ca="1">IF(I6128&lt;&gt;"",IF(H6088&lt;&gt;"",H6088,NOW()),"")</f>
        <v/>
      </c>
      <c r="J6088" s="136" t="str">
        <f ca="1">IF(K6128&lt;&gt;"", IF(J6088&lt;&gt;"",J6088,NOW()),"")</f>
        <v/>
      </c>
      <c r="K6088" s="105"/>
      <c r="L6088" s="91"/>
    </row>
    <row r="6089" spans="2:12">
      <c r="B6089" s="91"/>
      <c r="C6089" s="13"/>
      <c r="D6089" s="43"/>
      <c r="E6089" s="13"/>
      <c r="F6089" s="13"/>
      <c r="G6089" s="232"/>
      <c r="H6089" s="136" t="str">
        <f ca="1">IF(I6129&lt;&gt;"",IF(H6089&lt;&gt;"",H6089,NOW()),"")</f>
        <v/>
      </c>
      <c r="J6089" s="136" t="str">
        <f ca="1">IF(K6129&lt;&gt;"", IF(J6089&lt;&gt;"",J6089,NOW()),"")</f>
        <v/>
      </c>
      <c r="K6089" s="105"/>
      <c r="L6089" s="91"/>
    </row>
    <row r="6090" spans="2:12">
      <c r="B6090" s="91"/>
      <c r="C6090" s="13"/>
      <c r="D6090" s="43"/>
      <c r="E6090" s="13"/>
      <c r="F6090" s="13"/>
      <c r="G6090" s="232"/>
      <c r="H6090" s="136" t="str">
        <f ca="1">IF(I6130&lt;&gt;"",IF(H6090&lt;&gt;"",H6090,NOW()),"")</f>
        <v/>
      </c>
      <c r="J6090" s="136" t="str">
        <f ca="1">IF(K6130&lt;&gt;"", IF(J6090&lt;&gt;"",J6090,NOW()),"")</f>
        <v/>
      </c>
      <c r="K6090" s="105"/>
      <c r="L6090" s="91"/>
    </row>
    <row r="6091" spans="2:12">
      <c r="B6091" s="91"/>
      <c r="C6091" s="13"/>
      <c r="D6091" s="43"/>
      <c r="E6091" s="13"/>
      <c r="F6091" s="13"/>
      <c r="G6091" s="232"/>
      <c r="H6091" s="136" t="str">
        <f ca="1">IF(I6131&lt;&gt;"",IF(H6091&lt;&gt;"",H6091,NOW()),"")</f>
        <v/>
      </c>
      <c r="J6091" s="136" t="str">
        <f ca="1">IF(K6131&lt;&gt;"", IF(J6091&lt;&gt;"",J6091,NOW()),"")</f>
        <v/>
      </c>
      <c r="K6091" s="105"/>
      <c r="L6091" s="91"/>
    </row>
    <row r="6092" spans="2:12">
      <c r="B6092" s="91"/>
      <c r="C6092" s="13"/>
      <c r="D6092" s="43"/>
      <c r="E6092" s="13"/>
      <c r="F6092" s="13"/>
      <c r="G6092" s="232"/>
      <c r="H6092" s="136" t="str">
        <f ca="1">IF(I6132&lt;&gt;"",IF(H6092&lt;&gt;"",H6092,NOW()),"")</f>
        <v/>
      </c>
      <c r="J6092" s="136" t="str">
        <f ca="1">IF(K6132&lt;&gt;"", IF(J6092&lt;&gt;"",J6092,NOW()),"")</f>
        <v/>
      </c>
      <c r="K6092" s="105"/>
      <c r="L6092" s="91"/>
    </row>
    <row r="6093" spans="2:12">
      <c r="B6093" s="91"/>
      <c r="C6093" s="13"/>
      <c r="D6093" s="43"/>
      <c r="E6093" s="13"/>
      <c r="F6093" s="13"/>
      <c r="G6093" s="232"/>
      <c r="H6093" s="136" t="str">
        <f ca="1">IF(I6133&lt;&gt;"",IF(H6093&lt;&gt;"",H6093,NOW()),"")</f>
        <v/>
      </c>
      <c r="J6093" s="136" t="str">
        <f ca="1">IF(K6133&lt;&gt;"", IF(J6093&lt;&gt;"",J6093,NOW()),"")</f>
        <v/>
      </c>
      <c r="K6093" s="105"/>
      <c r="L6093" s="91"/>
    </row>
    <row r="6094" spans="2:12">
      <c r="B6094" s="91"/>
      <c r="C6094" s="13"/>
      <c r="D6094" s="43"/>
      <c r="E6094" s="13"/>
      <c r="F6094" s="13"/>
      <c r="G6094" s="232"/>
      <c r="H6094" s="136" t="str">
        <f ca="1">IF(I6134&lt;&gt;"",IF(H6094&lt;&gt;"",H6094,NOW()),"")</f>
        <v/>
      </c>
      <c r="J6094" s="136" t="str">
        <f ca="1">IF(K6134&lt;&gt;"", IF(J6094&lt;&gt;"",J6094,NOW()),"")</f>
        <v/>
      </c>
      <c r="K6094" s="105"/>
      <c r="L6094" s="91"/>
    </row>
    <row r="6095" spans="2:12">
      <c r="B6095" s="91"/>
      <c r="C6095" s="13"/>
      <c r="D6095" s="43"/>
      <c r="E6095" s="13"/>
      <c r="F6095" s="13"/>
      <c r="G6095" s="232"/>
      <c r="H6095" s="136" t="str">
        <f ca="1">IF(I6135&lt;&gt;"",IF(H6095&lt;&gt;"",H6095,NOW()),"")</f>
        <v/>
      </c>
      <c r="J6095" s="136" t="str">
        <f ca="1">IF(K6135&lt;&gt;"", IF(J6095&lt;&gt;"",J6095,NOW()),"")</f>
        <v/>
      </c>
      <c r="K6095" s="105"/>
      <c r="L6095" s="91"/>
    </row>
    <row r="6096" spans="2:12">
      <c r="B6096" s="91"/>
      <c r="C6096" s="13"/>
      <c r="D6096" s="43"/>
      <c r="E6096" s="13"/>
      <c r="F6096" s="13"/>
      <c r="G6096" s="232"/>
      <c r="H6096" s="136" t="str">
        <f ca="1">IF(I6136&lt;&gt;"",IF(H6096&lt;&gt;"",H6096,NOW()),"")</f>
        <v/>
      </c>
      <c r="J6096" s="136" t="str">
        <f ca="1">IF(K6136&lt;&gt;"", IF(J6096&lt;&gt;"",J6096,NOW()),"")</f>
        <v/>
      </c>
      <c r="K6096" s="105"/>
      <c r="L6096" s="91"/>
    </row>
    <row r="6097" spans="2:12">
      <c r="B6097" s="91"/>
      <c r="C6097" s="13"/>
      <c r="D6097" s="43"/>
      <c r="E6097" s="13"/>
      <c r="F6097" s="13"/>
      <c r="G6097" s="232"/>
      <c r="H6097" s="136" t="str">
        <f ca="1">IF(I6137&lt;&gt;"",IF(H6097&lt;&gt;"",H6097,NOW()),"")</f>
        <v/>
      </c>
      <c r="J6097" s="136" t="str">
        <f ca="1">IF(K6137&lt;&gt;"", IF(J6097&lt;&gt;"",J6097,NOW()),"")</f>
        <v/>
      </c>
      <c r="K6097" s="105"/>
      <c r="L6097" s="91"/>
    </row>
    <row r="6098" spans="2:12">
      <c r="B6098" s="91"/>
      <c r="C6098" s="13"/>
      <c r="D6098" s="43"/>
      <c r="E6098" s="13"/>
      <c r="F6098" s="13"/>
      <c r="G6098" s="232"/>
      <c r="H6098" s="136" t="str">
        <f ca="1">IF(I6138&lt;&gt;"",IF(H6098&lt;&gt;"",H6098,NOW()),"")</f>
        <v/>
      </c>
      <c r="J6098" s="136" t="str">
        <f ca="1">IF(K6138&lt;&gt;"", IF(J6098&lt;&gt;"",J6098,NOW()),"")</f>
        <v/>
      </c>
      <c r="K6098" s="105"/>
      <c r="L6098" s="91"/>
    </row>
    <row r="6099" spans="2:12">
      <c r="B6099" s="91"/>
      <c r="C6099" s="13"/>
      <c r="D6099" s="43"/>
      <c r="E6099" s="13"/>
      <c r="F6099" s="13"/>
      <c r="G6099" s="232"/>
      <c r="H6099" s="136" t="str">
        <f ca="1">IF(I6139&lt;&gt;"",IF(H6099&lt;&gt;"",H6099,NOW()),"")</f>
        <v/>
      </c>
      <c r="J6099" s="136" t="str">
        <f ca="1">IF(K6139&lt;&gt;"", IF(J6099&lt;&gt;"",J6099,NOW()),"")</f>
        <v/>
      </c>
      <c r="K6099" s="105"/>
      <c r="L6099" s="91"/>
    </row>
    <row r="6100" spans="2:12">
      <c r="B6100" s="91"/>
      <c r="C6100" s="13"/>
      <c r="D6100" s="43"/>
      <c r="E6100" s="13"/>
      <c r="F6100" s="13"/>
      <c r="G6100" s="232"/>
      <c r="H6100" s="136" t="str">
        <f ca="1">IF(I6140&lt;&gt;"",IF(H6100&lt;&gt;"",H6100,NOW()),"")</f>
        <v/>
      </c>
      <c r="J6100" s="136" t="str">
        <f ca="1">IF(K6140&lt;&gt;"", IF(J6100&lt;&gt;"",J6100,NOW()),"")</f>
        <v/>
      </c>
      <c r="K6100" s="105"/>
      <c r="L6100" s="91"/>
    </row>
    <row r="6101" spans="2:12">
      <c r="B6101" s="91"/>
      <c r="C6101" s="13"/>
      <c r="D6101" s="43"/>
      <c r="E6101" s="13"/>
      <c r="F6101" s="13"/>
      <c r="G6101" s="232"/>
      <c r="H6101" s="136" t="str">
        <f ca="1">IF(I6141&lt;&gt;"",IF(H6101&lt;&gt;"",H6101,NOW()),"")</f>
        <v/>
      </c>
      <c r="J6101" s="136" t="str">
        <f ca="1">IF(K6141&lt;&gt;"", IF(J6101&lt;&gt;"",J6101,NOW()),"")</f>
        <v/>
      </c>
      <c r="K6101" s="105"/>
      <c r="L6101" s="91"/>
    </row>
    <row r="6102" spans="2:12">
      <c r="B6102" s="91"/>
      <c r="C6102" s="13"/>
      <c r="D6102" s="43"/>
      <c r="E6102" s="13"/>
      <c r="F6102" s="13"/>
      <c r="G6102" s="232"/>
      <c r="H6102" s="136" t="str">
        <f ca="1">IF(I6142&lt;&gt;"",IF(H6102&lt;&gt;"",H6102,NOW()),"")</f>
        <v/>
      </c>
      <c r="J6102" s="136" t="str">
        <f ca="1">IF(K6142&lt;&gt;"", IF(J6102&lt;&gt;"",J6102,NOW()),"")</f>
        <v/>
      </c>
      <c r="K6102" s="105"/>
      <c r="L6102" s="91"/>
    </row>
    <row r="6103" spans="2:12">
      <c r="B6103" s="91"/>
      <c r="C6103" s="13"/>
      <c r="D6103" s="43"/>
      <c r="E6103" s="13"/>
      <c r="F6103" s="13"/>
      <c r="G6103" s="232"/>
      <c r="H6103" s="136" t="str">
        <f ca="1">IF(I6143&lt;&gt;"",IF(H6103&lt;&gt;"",H6103,NOW()),"")</f>
        <v/>
      </c>
      <c r="J6103" s="136" t="str">
        <f ca="1">IF(K6143&lt;&gt;"", IF(J6103&lt;&gt;"",J6103,NOW()),"")</f>
        <v/>
      </c>
      <c r="K6103" s="105"/>
      <c r="L6103" s="91"/>
    </row>
    <row r="6104" spans="2:12">
      <c r="B6104" s="91"/>
      <c r="C6104" s="13"/>
      <c r="D6104" s="43"/>
      <c r="E6104" s="13"/>
      <c r="F6104" s="13"/>
      <c r="G6104" s="232"/>
      <c r="H6104" s="136" t="str">
        <f ca="1">IF(I6144&lt;&gt;"",IF(H6104&lt;&gt;"",H6104,NOW()),"")</f>
        <v/>
      </c>
      <c r="J6104" s="136" t="str">
        <f ca="1">IF(K6144&lt;&gt;"", IF(J6104&lt;&gt;"",J6104,NOW()),"")</f>
        <v/>
      </c>
      <c r="K6104" s="105"/>
      <c r="L6104" s="91"/>
    </row>
    <row r="6105" spans="2:12">
      <c r="B6105" s="91"/>
      <c r="C6105" s="13"/>
      <c r="D6105" s="43"/>
      <c r="E6105" s="13"/>
      <c r="F6105" s="13"/>
      <c r="G6105" s="232"/>
      <c r="H6105" s="136" t="str">
        <f ca="1">IF(I6145&lt;&gt;"",IF(H6105&lt;&gt;"",H6105,NOW()),"")</f>
        <v/>
      </c>
      <c r="J6105" s="136" t="str">
        <f ca="1">IF(K6145&lt;&gt;"", IF(J6105&lt;&gt;"",J6105,NOW()),"")</f>
        <v/>
      </c>
      <c r="K6105" s="105"/>
      <c r="L6105" s="91"/>
    </row>
    <row r="6106" spans="2:12">
      <c r="B6106" s="91"/>
      <c r="C6106" s="13"/>
      <c r="D6106" s="43"/>
      <c r="E6106" s="13"/>
      <c r="F6106" s="13"/>
      <c r="G6106" s="232"/>
      <c r="H6106" s="136" t="str">
        <f ca="1">IF(I6146&lt;&gt;"",IF(H6106&lt;&gt;"",H6106,NOW()),"")</f>
        <v/>
      </c>
      <c r="J6106" s="136" t="str">
        <f ca="1">IF(K6146&lt;&gt;"", IF(J6106&lt;&gt;"",J6106,NOW()),"")</f>
        <v/>
      </c>
      <c r="K6106" s="105"/>
      <c r="L6106" s="91"/>
    </row>
    <row r="6107" spans="2:12">
      <c r="B6107" s="91"/>
      <c r="C6107" s="13"/>
      <c r="D6107" s="43"/>
      <c r="E6107" s="13"/>
      <c r="F6107" s="13"/>
      <c r="G6107" s="232"/>
      <c r="H6107" s="136" t="str">
        <f ca="1">IF(I6147&lt;&gt;"",IF(H6107&lt;&gt;"",H6107,NOW()),"")</f>
        <v/>
      </c>
      <c r="J6107" s="136" t="str">
        <f ca="1">IF(K6147&lt;&gt;"", IF(J6107&lt;&gt;"",J6107,NOW()),"")</f>
        <v/>
      </c>
      <c r="K6107" s="105"/>
      <c r="L6107" s="91"/>
    </row>
    <row r="6108" spans="2:12">
      <c r="B6108" s="91"/>
      <c r="C6108" s="13"/>
      <c r="D6108" s="43"/>
      <c r="E6108" s="13"/>
      <c r="F6108" s="13"/>
      <c r="G6108" s="232"/>
      <c r="H6108" s="136" t="str">
        <f ca="1">IF(I6148&lt;&gt;"",IF(H6108&lt;&gt;"",H6108,NOW()),"")</f>
        <v/>
      </c>
      <c r="J6108" s="136" t="str">
        <f ca="1">IF(K6148&lt;&gt;"", IF(J6108&lt;&gt;"",J6108,NOW()),"")</f>
        <v/>
      </c>
      <c r="K6108" s="105"/>
      <c r="L6108" s="91"/>
    </row>
    <row r="6109" spans="2:12">
      <c r="B6109" s="91"/>
      <c r="C6109" s="13"/>
      <c r="D6109" s="43"/>
      <c r="E6109" s="13"/>
      <c r="F6109" s="13"/>
      <c r="G6109" s="232"/>
      <c r="H6109" s="136" t="str">
        <f ca="1">IF(I6149&lt;&gt;"",IF(H6109&lt;&gt;"",H6109,NOW()),"")</f>
        <v/>
      </c>
      <c r="J6109" s="136" t="str">
        <f ca="1">IF(K6149&lt;&gt;"", IF(J6109&lt;&gt;"",J6109,NOW()),"")</f>
        <v/>
      </c>
      <c r="K6109" s="105"/>
      <c r="L6109" s="91"/>
    </row>
    <row r="6110" spans="2:12">
      <c r="B6110" s="91"/>
      <c r="C6110" s="13"/>
      <c r="D6110" s="43"/>
      <c r="E6110" s="13"/>
      <c r="F6110" s="13"/>
      <c r="G6110" s="232"/>
      <c r="H6110" s="136" t="str">
        <f ca="1">IF(I6150&lt;&gt;"",IF(H6110&lt;&gt;"",H6110,NOW()),"")</f>
        <v/>
      </c>
      <c r="J6110" s="136" t="str">
        <f ca="1">IF(K6150&lt;&gt;"", IF(J6110&lt;&gt;"",J6110,NOW()),"")</f>
        <v/>
      </c>
      <c r="K6110" s="105"/>
      <c r="L6110" s="91"/>
    </row>
    <row r="6111" spans="2:12">
      <c r="B6111" s="91"/>
      <c r="C6111" s="13"/>
      <c r="D6111" s="43"/>
      <c r="E6111" s="13"/>
      <c r="F6111" s="13"/>
      <c r="G6111" s="232"/>
      <c r="H6111" s="136" t="str">
        <f ca="1">IF(I6151&lt;&gt;"",IF(H6111&lt;&gt;"",H6111,NOW()),"")</f>
        <v/>
      </c>
      <c r="J6111" s="136" t="str">
        <f ca="1">IF(K6151&lt;&gt;"", IF(J6111&lt;&gt;"",J6111,NOW()),"")</f>
        <v/>
      </c>
      <c r="K6111" s="105"/>
      <c r="L6111" s="91"/>
    </row>
    <row r="6112" spans="2:12">
      <c r="B6112" s="91"/>
      <c r="C6112" s="13"/>
      <c r="D6112" s="43"/>
      <c r="E6112" s="13"/>
      <c r="F6112" s="13"/>
      <c r="G6112" s="232"/>
      <c r="H6112" s="136" t="str">
        <f ca="1">IF(I6152&lt;&gt;"",IF(H6112&lt;&gt;"",H6112,NOW()),"")</f>
        <v/>
      </c>
      <c r="J6112" s="136" t="str">
        <f ca="1">IF(K6152&lt;&gt;"", IF(J6112&lt;&gt;"",J6112,NOW()),"")</f>
        <v/>
      </c>
      <c r="K6112" s="105"/>
      <c r="L6112" s="91"/>
    </row>
    <row r="6113" spans="2:12">
      <c r="B6113" s="91"/>
      <c r="C6113" s="13"/>
      <c r="D6113" s="43"/>
      <c r="E6113" s="13"/>
      <c r="F6113" s="13"/>
      <c r="G6113" s="232"/>
      <c r="H6113" s="136" t="str">
        <f ca="1">IF(I6153&lt;&gt;"",IF(H6113&lt;&gt;"",H6113,NOW()),"")</f>
        <v/>
      </c>
      <c r="J6113" s="136" t="str">
        <f ca="1">IF(K6153&lt;&gt;"", IF(J6113&lt;&gt;"",J6113,NOW()),"")</f>
        <v/>
      </c>
      <c r="K6113" s="105"/>
      <c r="L6113" s="91"/>
    </row>
    <row r="6114" spans="2:12">
      <c r="B6114" s="91"/>
      <c r="C6114" s="13"/>
      <c r="D6114" s="43"/>
      <c r="E6114" s="13"/>
      <c r="F6114" s="13"/>
      <c r="G6114" s="232"/>
      <c r="H6114" s="136" t="str">
        <f ca="1">IF(I6154&lt;&gt;"",IF(H6114&lt;&gt;"",H6114,NOW()),"")</f>
        <v/>
      </c>
      <c r="J6114" s="136" t="str">
        <f ca="1">IF(K6154&lt;&gt;"", IF(J6114&lt;&gt;"",J6114,NOW()),"")</f>
        <v/>
      </c>
      <c r="K6114" s="105"/>
      <c r="L6114" s="91"/>
    </row>
    <row r="6115" spans="2:12">
      <c r="B6115" s="91"/>
      <c r="C6115" s="13"/>
      <c r="D6115" s="43"/>
      <c r="E6115" s="13"/>
      <c r="F6115" s="13"/>
      <c r="G6115" s="232"/>
      <c r="H6115" s="136" t="str">
        <f ca="1">IF(I6155&lt;&gt;"",IF(H6115&lt;&gt;"",H6115,NOW()),"")</f>
        <v/>
      </c>
      <c r="J6115" s="136" t="str">
        <f ca="1">IF(K6155&lt;&gt;"", IF(J6115&lt;&gt;"",J6115,NOW()),"")</f>
        <v/>
      </c>
      <c r="K6115" s="105"/>
      <c r="L6115" s="91"/>
    </row>
    <row r="6116" spans="2:12">
      <c r="B6116" s="91"/>
      <c r="C6116" s="13"/>
      <c r="D6116" s="43"/>
      <c r="E6116" s="13"/>
      <c r="F6116" s="13"/>
      <c r="G6116" s="232"/>
      <c r="H6116" s="136" t="str">
        <f ca="1">IF(I6156&lt;&gt;"",IF(H6116&lt;&gt;"",H6116,NOW()),"")</f>
        <v/>
      </c>
      <c r="J6116" s="136" t="str">
        <f ca="1">IF(K6156&lt;&gt;"", IF(J6116&lt;&gt;"",J6116,NOW()),"")</f>
        <v/>
      </c>
      <c r="K6116" s="105"/>
      <c r="L6116" s="91"/>
    </row>
    <row r="6117" spans="2:12">
      <c r="B6117" s="91"/>
      <c r="C6117" s="13"/>
      <c r="D6117" s="43"/>
      <c r="E6117" s="13"/>
      <c r="F6117" s="13"/>
      <c r="G6117" s="232"/>
      <c r="H6117" s="136" t="str">
        <f ca="1">IF(I6157&lt;&gt;"",IF(H6117&lt;&gt;"",H6117,NOW()),"")</f>
        <v/>
      </c>
      <c r="J6117" s="136" t="str">
        <f ca="1">IF(K6157&lt;&gt;"", IF(J6117&lt;&gt;"",J6117,NOW()),"")</f>
        <v/>
      </c>
      <c r="K6117" s="105"/>
      <c r="L6117" s="91"/>
    </row>
    <row r="6118" spans="2:12">
      <c r="B6118" s="91"/>
      <c r="C6118" s="13"/>
      <c r="D6118" s="43"/>
      <c r="E6118" s="13"/>
      <c r="F6118" s="13"/>
      <c r="G6118" s="232"/>
      <c r="H6118" s="136" t="str">
        <f ca="1">IF(I6158&lt;&gt;"",IF(H6118&lt;&gt;"",H6118,NOW()),"")</f>
        <v/>
      </c>
      <c r="J6118" s="136" t="str">
        <f ca="1">IF(K6158&lt;&gt;"", IF(J6118&lt;&gt;"",J6118,NOW()),"")</f>
        <v/>
      </c>
      <c r="K6118" s="105"/>
      <c r="L6118" s="91"/>
    </row>
    <row r="6119" spans="2:12">
      <c r="B6119" s="91"/>
      <c r="C6119" s="13"/>
      <c r="D6119" s="43"/>
      <c r="E6119" s="13"/>
      <c r="F6119" s="13"/>
      <c r="G6119" s="232"/>
      <c r="H6119" s="136" t="str">
        <f ca="1">IF(I6159&lt;&gt;"",IF(H6119&lt;&gt;"",H6119,NOW()),"")</f>
        <v/>
      </c>
      <c r="J6119" s="136" t="str">
        <f ca="1">IF(K6159&lt;&gt;"", IF(J6119&lt;&gt;"",J6119,NOW()),"")</f>
        <v/>
      </c>
      <c r="K6119" s="105"/>
      <c r="L6119" s="91"/>
    </row>
    <row r="6120" spans="2:12">
      <c r="B6120" s="91"/>
      <c r="C6120" s="13"/>
      <c r="D6120" s="43"/>
      <c r="E6120" s="13"/>
      <c r="F6120" s="13"/>
      <c r="G6120" s="232"/>
      <c r="H6120" s="136" t="str">
        <f ca="1">IF(I6160&lt;&gt;"",IF(H6120&lt;&gt;"",H6120,NOW()),"")</f>
        <v/>
      </c>
      <c r="J6120" s="136" t="str">
        <f ca="1">IF(K6160&lt;&gt;"", IF(J6120&lt;&gt;"",J6120,NOW()),"")</f>
        <v/>
      </c>
      <c r="K6120" s="105"/>
      <c r="L6120" s="91"/>
    </row>
    <row r="6121" spans="2:12">
      <c r="B6121" s="91"/>
      <c r="C6121" s="13"/>
      <c r="D6121" s="43"/>
      <c r="E6121" s="13"/>
      <c r="F6121" s="13"/>
      <c r="G6121" s="232"/>
      <c r="H6121" s="136" t="str">
        <f ca="1">IF(I6161&lt;&gt;"",IF(H6121&lt;&gt;"",H6121,NOW()),"")</f>
        <v/>
      </c>
      <c r="J6121" s="136" t="str">
        <f ca="1">IF(K6161&lt;&gt;"", IF(J6121&lt;&gt;"",J6121,NOW()),"")</f>
        <v/>
      </c>
      <c r="K6121" s="105"/>
      <c r="L6121" s="91"/>
    </row>
    <row r="6122" spans="2:12">
      <c r="B6122" s="91"/>
      <c r="C6122" s="13"/>
      <c r="D6122" s="43"/>
      <c r="E6122" s="13"/>
      <c r="F6122" s="13"/>
      <c r="G6122" s="232"/>
      <c r="H6122" s="136" t="str">
        <f ca="1">IF(I6162&lt;&gt;"",IF(H6122&lt;&gt;"",H6122,NOW()),"")</f>
        <v/>
      </c>
      <c r="J6122" s="136" t="str">
        <f ca="1">IF(K6162&lt;&gt;"", IF(J6122&lt;&gt;"",J6122,NOW()),"")</f>
        <v/>
      </c>
      <c r="K6122" s="105"/>
      <c r="L6122" s="91"/>
    </row>
    <row r="6123" spans="2:12">
      <c r="B6123" s="91"/>
      <c r="C6123" s="13"/>
      <c r="D6123" s="43"/>
      <c r="E6123" s="13"/>
      <c r="F6123" s="13"/>
      <c r="G6123" s="232"/>
      <c r="H6123" s="136" t="str">
        <f ca="1">IF(I6163&lt;&gt;"",IF(H6123&lt;&gt;"",H6123,NOW()),"")</f>
        <v/>
      </c>
      <c r="J6123" s="136" t="str">
        <f ca="1">IF(K6163&lt;&gt;"", IF(J6123&lt;&gt;"",J6123,NOW()),"")</f>
        <v/>
      </c>
      <c r="K6123" s="105"/>
      <c r="L6123" s="91"/>
    </row>
    <row r="6124" spans="2:12">
      <c r="B6124" s="91"/>
      <c r="C6124" s="13"/>
      <c r="D6124" s="43"/>
      <c r="E6124" s="13"/>
      <c r="F6124" s="13"/>
      <c r="G6124" s="232"/>
      <c r="H6124" s="136" t="str">
        <f ca="1">IF(I6164&lt;&gt;"",IF(H6124&lt;&gt;"",H6124,NOW()),"")</f>
        <v/>
      </c>
      <c r="J6124" s="136" t="str">
        <f ca="1">IF(K6164&lt;&gt;"", IF(J6124&lt;&gt;"",J6124,NOW()),"")</f>
        <v/>
      </c>
      <c r="K6124" s="105"/>
      <c r="L6124" s="91"/>
    </row>
    <row r="6125" spans="2:12">
      <c r="B6125" s="91"/>
      <c r="C6125" s="13"/>
      <c r="D6125" s="43"/>
      <c r="E6125" s="13"/>
      <c r="F6125" s="13"/>
      <c r="G6125" s="232"/>
      <c r="H6125" s="136" t="str">
        <f ca="1">IF(I6165&lt;&gt;"",IF(H6125&lt;&gt;"",H6125,NOW()),"")</f>
        <v/>
      </c>
      <c r="J6125" s="136" t="str">
        <f ca="1">IF(K6165&lt;&gt;"", IF(J6125&lt;&gt;"",J6125,NOW()),"")</f>
        <v/>
      </c>
      <c r="K6125" s="105"/>
      <c r="L6125" s="91"/>
    </row>
    <row r="6126" spans="2:12">
      <c r="B6126" s="91"/>
      <c r="C6126" s="13"/>
      <c r="D6126" s="43"/>
      <c r="E6126" s="13"/>
      <c r="F6126" s="13"/>
      <c r="G6126" s="232"/>
      <c r="H6126" s="136" t="str">
        <f ca="1">IF(I6166&lt;&gt;"",IF(H6126&lt;&gt;"",H6126,NOW()),"")</f>
        <v/>
      </c>
      <c r="J6126" s="136" t="str">
        <f ca="1">IF(K6166&lt;&gt;"", IF(J6126&lt;&gt;"",J6126,NOW()),"")</f>
        <v/>
      </c>
      <c r="K6126" s="105"/>
      <c r="L6126" s="91"/>
    </row>
    <row r="6127" spans="2:12">
      <c r="B6127" s="91"/>
      <c r="C6127" s="13"/>
      <c r="D6127" s="43"/>
      <c r="E6127" s="13"/>
      <c r="F6127" s="13"/>
      <c r="G6127" s="232"/>
      <c r="H6127" s="136" t="str">
        <f ca="1">IF(I6167&lt;&gt;"",IF(H6127&lt;&gt;"",H6127,NOW()),"")</f>
        <v/>
      </c>
      <c r="J6127" s="136" t="str">
        <f ca="1">IF(K6167&lt;&gt;"", IF(J6127&lt;&gt;"",J6127,NOW()),"")</f>
        <v/>
      </c>
      <c r="K6127" s="105"/>
      <c r="L6127" s="91"/>
    </row>
    <row r="6128" spans="2:12">
      <c r="B6128" s="91"/>
      <c r="C6128" s="13"/>
      <c r="D6128" s="43"/>
      <c r="E6128" s="13"/>
      <c r="F6128" s="13"/>
      <c r="G6128" s="232"/>
      <c r="H6128" s="136" t="str">
        <f ca="1">IF(I6168&lt;&gt;"",IF(H6128&lt;&gt;"",H6128,NOW()),"")</f>
        <v/>
      </c>
      <c r="J6128" s="136" t="str">
        <f ca="1">IF(K6168&lt;&gt;"", IF(J6128&lt;&gt;"",J6128,NOW()),"")</f>
        <v/>
      </c>
      <c r="K6128" s="105"/>
      <c r="L6128" s="91"/>
    </row>
    <row r="6129" spans="2:12">
      <c r="B6129" s="91"/>
      <c r="C6129" s="13"/>
      <c r="D6129" s="43"/>
      <c r="E6129" s="13"/>
      <c r="F6129" s="13"/>
      <c r="G6129" s="232"/>
      <c r="H6129" s="136" t="str">
        <f ca="1">IF(I6169&lt;&gt;"",IF(H6129&lt;&gt;"",H6129,NOW()),"")</f>
        <v/>
      </c>
      <c r="J6129" s="136" t="str">
        <f ca="1">IF(K6169&lt;&gt;"", IF(J6129&lt;&gt;"",J6129,NOW()),"")</f>
        <v/>
      </c>
      <c r="K6129" s="105"/>
      <c r="L6129" s="91"/>
    </row>
    <row r="6130" spans="2:12">
      <c r="B6130" s="91"/>
      <c r="C6130" s="13"/>
      <c r="D6130" s="43"/>
      <c r="E6130" s="13"/>
      <c r="F6130" s="13"/>
      <c r="G6130" s="232"/>
      <c r="H6130" s="136" t="str">
        <f ca="1">IF(I6170&lt;&gt;"",IF(H6130&lt;&gt;"",H6130,NOW()),"")</f>
        <v/>
      </c>
      <c r="J6130" s="136" t="str">
        <f ca="1">IF(K6170&lt;&gt;"", IF(J6130&lt;&gt;"",J6130,NOW()),"")</f>
        <v/>
      </c>
      <c r="K6130" s="105"/>
      <c r="L6130" s="91"/>
    </row>
    <row r="6131" spans="2:12">
      <c r="B6131" s="91"/>
      <c r="C6131" s="13"/>
      <c r="D6131" s="43"/>
      <c r="E6131" s="13"/>
      <c r="F6131" s="13"/>
      <c r="G6131" s="232"/>
      <c r="H6131" s="136" t="str">
        <f ca="1">IF(I6171&lt;&gt;"",IF(H6131&lt;&gt;"",H6131,NOW()),"")</f>
        <v/>
      </c>
      <c r="J6131" s="136" t="str">
        <f ca="1">IF(K6171&lt;&gt;"", IF(J6131&lt;&gt;"",J6131,NOW()),"")</f>
        <v/>
      </c>
      <c r="K6131" s="105"/>
      <c r="L6131" s="91"/>
    </row>
    <row r="6132" spans="2:12">
      <c r="B6132" s="91"/>
      <c r="C6132" s="13"/>
      <c r="D6132" s="43"/>
      <c r="E6132" s="13"/>
      <c r="F6132" s="13"/>
      <c r="G6132" s="232"/>
      <c r="H6132" s="136" t="str">
        <f ca="1">IF(I6172&lt;&gt;"",IF(H6132&lt;&gt;"",H6132,NOW()),"")</f>
        <v/>
      </c>
      <c r="J6132" s="136" t="str">
        <f ca="1">IF(K6172&lt;&gt;"", IF(J6132&lt;&gt;"",J6132,NOW()),"")</f>
        <v/>
      </c>
      <c r="K6132" s="105"/>
      <c r="L6132" s="91"/>
    </row>
    <row r="6133" spans="2:12">
      <c r="B6133" s="91"/>
      <c r="C6133" s="13"/>
      <c r="D6133" s="43"/>
      <c r="E6133" s="13"/>
      <c r="F6133" s="13"/>
      <c r="G6133" s="232"/>
      <c r="H6133" s="136" t="str">
        <f ca="1">IF(I6173&lt;&gt;"",IF(H6133&lt;&gt;"",H6133,NOW()),"")</f>
        <v/>
      </c>
      <c r="J6133" s="136" t="str">
        <f ca="1">IF(K6173&lt;&gt;"", IF(J6133&lt;&gt;"",J6133,NOW()),"")</f>
        <v/>
      </c>
      <c r="K6133" s="105"/>
      <c r="L6133" s="91"/>
    </row>
    <row r="6134" spans="2:12">
      <c r="B6134" s="91"/>
      <c r="C6134" s="13"/>
      <c r="D6134" s="43"/>
      <c r="E6134" s="13"/>
      <c r="F6134" s="13"/>
      <c r="G6134" s="232"/>
      <c r="H6134" s="136" t="str">
        <f ca="1">IF(I6174&lt;&gt;"",IF(H6134&lt;&gt;"",H6134,NOW()),"")</f>
        <v/>
      </c>
      <c r="J6134" s="136" t="str">
        <f ca="1">IF(K6174&lt;&gt;"", IF(J6134&lt;&gt;"",J6134,NOW()),"")</f>
        <v/>
      </c>
      <c r="K6134" s="105"/>
      <c r="L6134" s="91"/>
    </row>
    <row r="6135" spans="2:12">
      <c r="B6135" s="91"/>
      <c r="C6135" s="13"/>
      <c r="D6135" s="43"/>
      <c r="E6135" s="13"/>
      <c r="F6135" s="13"/>
      <c r="G6135" s="232"/>
      <c r="H6135" s="136" t="str">
        <f ca="1">IF(I6175&lt;&gt;"",IF(H6135&lt;&gt;"",H6135,NOW()),"")</f>
        <v/>
      </c>
      <c r="J6135" s="136" t="str">
        <f ca="1">IF(K6175&lt;&gt;"", IF(J6135&lt;&gt;"",J6135,NOW()),"")</f>
        <v/>
      </c>
      <c r="K6135" s="105"/>
      <c r="L6135" s="91"/>
    </row>
    <row r="6136" spans="2:12">
      <c r="B6136" s="91"/>
      <c r="C6136" s="13"/>
      <c r="D6136" s="43"/>
      <c r="E6136" s="13"/>
      <c r="F6136" s="13"/>
      <c r="G6136" s="232"/>
      <c r="H6136" s="136" t="str">
        <f ca="1">IF(I6176&lt;&gt;"",IF(H6136&lt;&gt;"",H6136,NOW()),"")</f>
        <v/>
      </c>
      <c r="J6136" s="136" t="str">
        <f ca="1">IF(K6176&lt;&gt;"", IF(J6136&lt;&gt;"",J6136,NOW()),"")</f>
        <v/>
      </c>
      <c r="K6136" s="105"/>
      <c r="L6136" s="91"/>
    </row>
    <row r="6137" spans="2:12">
      <c r="B6137" s="91"/>
      <c r="C6137" s="13"/>
      <c r="D6137" s="43"/>
      <c r="E6137" s="13"/>
      <c r="F6137" s="13"/>
      <c r="G6137" s="232"/>
      <c r="H6137" s="136" t="str">
        <f ca="1">IF(I6177&lt;&gt;"",IF(H6137&lt;&gt;"",H6137,NOW()),"")</f>
        <v/>
      </c>
      <c r="J6137" s="136" t="str">
        <f ca="1">IF(K6177&lt;&gt;"", IF(J6137&lt;&gt;"",J6137,NOW()),"")</f>
        <v/>
      </c>
      <c r="K6137" s="105"/>
      <c r="L6137" s="91"/>
    </row>
    <row r="6138" spans="2:12">
      <c r="B6138" s="91"/>
      <c r="C6138" s="13"/>
      <c r="D6138" s="43"/>
      <c r="E6138" s="13"/>
      <c r="F6138" s="13"/>
      <c r="G6138" s="232"/>
      <c r="H6138" s="136" t="str">
        <f ca="1">IF(I6178&lt;&gt;"",IF(H6138&lt;&gt;"",H6138,NOW()),"")</f>
        <v/>
      </c>
      <c r="J6138" s="136" t="str">
        <f ca="1">IF(K6178&lt;&gt;"", IF(J6138&lt;&gt;"",J6138,NOW()),"")</f>
        <v/>
      </c>
      <c r="K6138" s="105"/>
      <c r="L6138" s="91"/>
    </row>
    <row r="6139" spans="2:12">
      <c r="B6139" s="91"/>
      <c r="C6139" s="13"/>
      <c r="D6139" s="43"/>
      <c r="E6139" s="13"/>
      <c r="F6139" s="13"/>
      <c r="G6139" s="232"/>
      <c r="H6139" s="136" t="str">
        <f ca="1">IF(I6179&lt;&gt;"",IF(H6139&lt;&gt;"",H6139,NOW()),"")</f>
        <v/>
      </c>
      <c r="J6139" s="136" t="str">
        <f ca="1">IF(K6179&lt;&gt;"", IF(J6139&lt;&gt;"",J6139,NOW()),"")</f>
        <v/>
      </c>
      <c r="K6139" s="105"/>
      <c r="L6139" s="91"/>
    </row>
    <row r="6140" spans="2:12">
      <c r="B6140" s="91"/>
      <c r="C6140" s="13"/>
      <c r="D6140" s="43"/>
      <c r="E6140" s="13"/>
      <c r="F6140" s="13"/>
      <c r="G6140" s="232"/>
      <c r="H6140" s="136" t="str">
        <f ca="1">IF(I6180&lt;&gt;"",IF(H6140&lt;&gt;"",H6140,NOW()),"")</f>
        <v/>
      </c>
      <c r="J6140" s="136" t="str">
        <f ca="1">IF(K6180&lt;&gt;"", IF(J6140&lt;&gt;"",J6140,NOW()),"")</f>
        <v/>
      </c>
      <c r="K6140" s="105"/>
      <c r="L6140" s="91"/>
    </row>
    <row r="6141" spans="2:12">
      <c r="B6141" s="91"/>
      <c r="C6141" s="13"/>
      <c r="D6141" s="43"/>
      <c r="E6141" s="13"/>
      <c r="F6141" s="13"/>
      <c r="G6141" s="232"/>
      <c r="H6141" s="136" t="str">
        <f ca="1">IF(I6181&lt;&gt;"",IF(H6141&lt;&gt;"",H6141,NOW()),"")</f>
        <v/>
      </c>
      <c r="J6141" s="136" t="str">
        <f ca="1">IF(K6181&lt;&gt;"", IF(J6141&lt;&gt;"",J6141,NOW()),"")</f>
        <v/>
      </c>
      <c r="K6141" s="105"/>
      <c r="L6141" s="91"/>
    </row>
    <row r="6142" spans="2:12">
      <c r="B6142" s="91"/>
      <c r="C6142" s="13"/>
      <c r="D6142" s="43"/>
      <c r="E6142" s="13"/>
      <c r="F6142" s="13"/>
      <c r="G6142" s="232"/>
      <c r="H6142" s="136" t="str">
        <f ca="1">IF(I6182&lt;&gt;"",IF(H6142&lt;&gt;"",H6142,NOW()),"")</f>
        <v/>
      </c>
      <c r="J6142" s="136" t="str">
        <f ca="1">IF(K6182&lt;&gt;"", IF(J6142&lt;&gt;"",J6142,NOW()),"")</f>
        <v/>
      </c>
      <c r="K6142" s="105"/>
      <c r="L6142" s="91"/>
    </row>
    <row r="6143" spans="2:12">
      <c r="B6143" s="91"/>
      <c r="C6143" s="13"/>
      <c r="D6143" s="43"/>
      <c r="E6143" s="13"/>
      <c r="F6143" s="13"/>
      <c r="G6143" s="232"/>
      <c r="H6143" s="136" t="str">
        <f ca="1">IF(I6183&lt;&gt;"",IF(H6143&lt;&gt;"",H6143,NOW()),"")</f>
        <v/>
      </c>
      <c r="J6143" s="136" t="str">
        <f ca="1">IF(K6183&lt;&gt;"", IF(J6143&lt;&gt;"",J6143,NOW()),"")</f>
        <v/>
      </c>
      <c r="K6143" s="105"/>
      <c r="L6143" s="91"/>
    </row>
    <row r="6144" spans="2:12">
      <c r="B6144" s="91"/>
      <c r="C6144" s="13"/>
      <c r="D6144" s="43"/>
      <c r="E6144" s="13"/>
      <c r="F6144" s="13"/>
      <c r="G6144" s="232"/>
      <c r="H6144" s="136" t="str">
        <f ca="1">IF(I6184&lt;&gt;"",IF(H6144&lt;&gt;"",H6144,NOW()),"")</f>
        <v/>
      </c>
      <c r="J6144" s="136" t="str">
        <f ca="1">IF(K6184&lt;&gt;"", IF(J6144&lt;&gt;"",J6144,NOW()),"")</f>
        <v/>
      </c>
      <c r="K6144" s="105"/>
      <c r="L6144" s="91"/>
    </row>
    <row r="6145" spans="2:12">
      <c r="B6145" s="91"/>
      <c r="C6145" s="13"/>
      <c r="D6145" s="43"/>
      <c r="E6145" s="13"/>
      <c r="F6145" s="13"/>
      <c r="G6145" s="232"/>
      <c r="H6145" s="136" t="str">
        <f ca="1">IF(I6185&lt;&gt;"",IF(H6145&lt;&gt;"",H6145,NOW()),"")</f>
        <v/>
      </c>
      <c r="J6145" s="136" t="str">
        <f ca="1">IF(K6185&lt;&gt;"", IF(J6145&lt;&gt;"",J6145,NOW()),"")</f>
        <v/>
      </c>
      <c r="K6145" s="105"/>
      <c r="L6145" s="91"/>
    </row>
    <row r="6146" spans="2:12">
      <c r="B6146" s="91"/>
      <c r="C6146" s="13"/>
      <c r="D6146" s="43"/>
      <c r="E6146" s="13"/>
      <c r="F6146" s="13"/>
      <c r="G6146" s="232"/>
      <c r="H6146" s="136" t="str">
        <f ca="1">IF(I6186&lt;&gt;"",IF(H6146&lt;&gt;"",H6146,NOW()),"")</f>
        <v/>
      </c>
      <c r="J6146" s="136" t="str">
        <f ca="1">IF(K6186&lt;&gt;"", IF(J6146&lt;&gt;"",J6146,NOW()),"")</f>
        <v/>
      </c>
      <c r="K6146" s="105"/>
      <c r="L6146" s="91"/>
    </row>
    <row r="6147" spans="2:12">
      <c r="B6147" s="91"/>
      <c r="C6147" s="13"/>
      <c r="D6147" s="43"/>
      <c r="E6147" s="13"/>
      <c r="F6147" s="13"/>
      <c r="G6147" s="232"/>
      <c r="H6147" s="136" t="str">
        <f ca="1">IF(I6187&lt;&gt;"",IF(H6147&lt;&gt;"",H6147,NOW()),"")</f>
        <v/>
      </c>
      <c r="J6147" s="136" t="str">
        <f ca="1">IF(K6187&lt;&gt;"", IF(J6147&lt;&gt;"",J6147,NOW()),"")</f>
        <v/>
      </c>
      <c r="K6147" s="105"/>
      <c r="L6147" s="91"/>
    </row>
    <row r="6148" spans="2:12">
      <c r="B6148" s="91"/>
      <c r="C6148" s="13"/>
      <c r="D6148" s="43"/>
      <c r="E6148" s="13"/>
      <c r="F6148" s="13"/>
      <c r="G6148" s="232"/>
      <c r="H6148" s="136" t="str">
        <f ca="1">IF(I6188&lt;&gt;"",IF(H6148&lt;&gt;"",H6148,NOW()),"")</f>
        <v/>
      </c>
      <c r="J6148" s="136" t="str">
        <f ca="1">IF(K6188&lt;&gt;"", IF(J6148&lt;&gt;"",J6148,NOW()),"")</f>
        <v/>
      </c>
      <c r="K6148" s="105"/>
      <c r="L6148" s="91"/>
    </row>
    <row r="6149" spans="2:12">
      <c r="B6149" s="91"/>
      <c r="C6149" s="13"/>
      <c r="D6149" s="43"/>
      <c r="E6149" s="13"/>
      <c r="F6149" s="13"/>
      <c r="G6149" s="232"/>
      <c r="H6149" s="136" t="str">
        <f ca="1">IF(I6189&lt;&gt;"",IF(H6149&lt;&gt;"",H6149,NOW()),"")</f>
        <v/>
      </c>
      <c r="J6149" s="136" t="str">
        <f ca="1">IF(K6189&lt;&gt;"", IF(J6149&lt;&gt;"",J6149,NOW()),"")</f>
        <v/>
      </c>
      <c r="K6149" s="105"/>
      <c r="L6149" s="91"/>
    </row>
    <row r="6150" spans="2:12">
      <c r="B6150" s="91"/>
      <c r="C6150" s="13"/>
      <c r="D6150" s="43"/>
      <c r="E6150" s="13"/>
      <c r="F6150" s="13"/>
      <c r="G6150" s="232"/>
      <c r="H6150" s="136" t="str">
        <f ca="1">IF(I6190&lt;&gt;"",IF(H6150&lt;&gt;"",H6150,NOW()),"")</f>
        <v/>
      </c>
      <c r="J6150" s="136" t="str">
        <f ca="1">IF(K6190&lt;&gt;"", IF(J6150&lt;&gt;"",J6150,NOW()),"")</f>
        <v/>
      </c>
      <c r="K6150" s="105"/>
      <c r="L6150" s="91"/>
    </row>
    <row r="6151" spans="2:12">
      <c r="B6151" s="91"/>
      <c r="C6151" s="13"/>
      <c r="D6151" s="43"/>
      <c r="E6151" s="13"/>
      <c r="F6151" s="13"/>
      <c r="G6151" s="232"/>
      <c r="H6151" s="136" t="str">
        <f ca="1">IF(I6191&lt;&gt;"",IF(H6151&lt;&gt;"",H6151,NOW()),"")</f>
        <v/>
      </c>
      <c r="J6151" s="136" t="str">
        <f ca="1">IF(K6191&lt;&gt;"", IF(J6151&lt;&gt;"",J6151,NOW()),"")</f>
        <v/>
      </c>
      <c r="K6151" s="105"/>
      <c r="L6151" s="91"/>
    </row>
    <row r="6152" spans="2:12">
      <c r="B6152" s="91"/>
      <c r="C6152" s="13"/>
      <c r="D6152" s="43"/>
      <c r="E6152" s="13"/>
      <c r="F6152" s="13"/>
      <c r="G6152" s="232"/>
      <c r="H6152" s="136" t="str">
        <f ca="1">IF(I6192&lt;&gt;"",IF(H6152&lt;&gt;"",H6152,NOW()),"")</f>
        <v/>
      </c>
      <c r="J6152" s="136" t="str">
        <f ca="1">IF(K6192&lt;&gt;"", IF(J6152&lt;&gt;"",J6152,NOW()),"")</f>
        <v/>
      </c>
      <c r="K6152" s="105"/>
      <c r="L6152" s="91"/>
    </row>
    <row r="6153" spans="2:12">
      <c r="B6153" s="91"/>
      <c r="C6153" s="13"/>
      <c r="D6153" s="43"/>
      <c r="E6153" s="13"/>
      <c r="F6153" s="13"/>
      <c r="G6153" s="232"/>
      <c r="H6153" s="136" t="str">
        <f ca="1">IF(I6193&lt;&gt;"",IF(H6153&lt;&gt;"",H6153,NOW()),"")</f>
        <v/>
      </c>
      <c r="J6153" s="136" t="str">
        <f ca="1">IF(K6193&lt;&gt;"", IF(J6153&lt;&gt;"",J6153,NOW()),"")</f>
        <v/>
      </c>
      <c r="K6153" s="105"/>
      <c r="L6153" s="91"/>
    </row>
    <row r="6154" spans="2:12">
      <c r="B6154" s="91"/>
      <c r="C6154" s="13"/>
      <c r="D6154" s="43"/>
      <c r="E6154" s="13"/>
      <c r="F6154" s="13"/>
      <c r="G6154" s="232"/>
      <c r="H6154" s="136" t="str">
        <f ca="1">IF(I6194&lt;&gt;"",IF(H6154&lt;&gt;"",H6154,NOW()),"")</f>
        <v/>
      </c>
      <c r="J6154" s="136" t="str">
        <f ca="1">IF(K6194&lt;&gt;"", IF(J6154&lt;&gt;"",J6154,NOW()),"")</f>
        <v/>
      </c>
      <c r="K6154" s="105"/>
      <c r="L6154" s="91"/>
    </row>
    <row r="6155" spans="2:12">
      <c r="B6155" s="91"/>
      <c r="C6155" s="13"/>
      <c r="D6155" s="43"/>
      <c r="E6155" s="13"/>
      <c r="F6155" s="13"/>
      <c r="G6155" s="232"/>
      <c r="H6155" s="136" t="str">
        <f ca="1">IF(I6195&lt;&gt;"",IF(H6155&lt;&gt;"",H6155,NOW()),"")</f>
        <v/>
      </c>
      <c r="J6155" s="136" t="str">
        <f ca="1">IF(K6195&lt;&gt;"", IF(J6155&lt;&gt;"",J6155,NOW()),"")</f>
        <v/>
      </c>
      <c r="K6155" s="105"/>
      <c r="L6155" s="91"/>
    </row>
    <row r="6156" spans="2:12">
      <c r="B6156" s="91"/>
      <c r="C6156" s="13"/>
      <c r="D6156" s="43"/>
      <c r="E6156" s="13"/>
      <c r="F6156" s="13"/>
      <c r="G6156" s="232"/>
      <c r="H6156" s="136" t="str">
        <f ca="1">IF(I6196&lt;&gt;"",IF(H6156&lt;&gt;"",H6156,NOW()),"")</f>
        <v/>
      </c>
      <c r="J6156" s="136" t="str">
        <f ca="1">IF(K6196&lt;&gt;"", IF(J6156&lt;&gt;"",J6156,NOW()),"")</f>
        <v/>
      </c>
      <c r="K6156" s="105"/>
      <c r="L6156" s="91"/>
    </row>
    <row r="6157" spans="2:12">
      <c r="B6157" s="91"/>
      <c r="C6157" s="13"/>
      <c r="D6157" s="43"/>
      <c r="E6157" s="13"/>
      <c r="F6157" s="13"/>
      <c r="G6157" s="232"/>
      <c r="H6157" s="136" t="str">
        <f ca="1">IF(I6197&lt;&gt;"",IF(H6157&lt;&gt;"",H6157,NOW()),"")</f>
        <v/>
      </c>
      <c r="J6157" s="136" t="str">
        <f ca="1">IF(K6197&lt;&gt;"", IF(J6157&lt;&gt;"",J6157,NOW()),"")</f>
        <v/>
      </c>
      <c r="K6157" s="105"/>
      <c r="L6157" s="91"/>
    </row>
    <row r="6158" spans="2:12">
      <c r="B6158" s="91"/>
      <c r="C6158" s="13"/>
      <c r="D6158" s="43"/>
      <c r="E6158" s="13"/>
      <c r="F6158" s="13"/>
      <c r="G6158" s="232"/>
      <c r="H6158" s="136" t="str">
        <f ca="1">IF(I6198&lt;&gt;"",IF(H6158&lt;&gt;"",H6158,NOW()),"")</f>
        <v/>
      </c>
      <c r="J6158" s="136" t="str">
        <f ca="1">IF(K6198&lt;&gt;"", IF(J6158&lt;&gt;"",J6158,NOW()),"")</f>
        <v/>
      </c>
      <c r="K6158" s="105"/>
      <c r="L6158" s="91"/>
    </row>
    <row r="6159" spans="2:12">
      <c r="B6159" s="91"/>
      <c r="C6159" s="13"/>
      <c r="D6159" s="43"/>
      <c r="E6159" s="13"/>
      <c r="F6159" s="13"/>
      <c r="G6159" s="232"/>
      <c r="H6159" s="136" t="str">
        <f ca="1">IF(I6199&lt;&gt;"",IF(H6159&lt;&gt;"",H6159,NOW()),"")</f>
        <v/>
      </c>
      <c r="J6159" s="136" t="str">
        <f ca="1">IF(K6199&lt;&gt;"", IF(J6159&lt;&gt;"",J6159,NOW()),"")</f>
        <v/>
      </c>
      <c r="K6159" s="105"/>
      <c r="L6159" s="91"/>
    </row>
    <row r="6160" spans="2:12">
      <c r="B6160" s="91"/>
      <c r="C6160" s="13"/>
      <c r="D6160" s="43"/>
      <c r="E6160" s="13"/>
      <c r="F6160" s="13"/>
      <c r="G6160" s="232"/>
      <c r="H6160" s="136" t="str">
        <f ca="1">IF(I6200&lt;&gt;"",IF(H6160&lt;&gt;"",H6160,NOW()),"")</f>
        <v/>
      </c>
      <c r="J6160" s="136" t="str">
        <f ca="1">IF(K6200&lt;&gt;"", IF(J6160&lt;&gt;"",J6160,NOW()),"")</f>
        <v/>
      </c>
      <c r="K6160" s="105"/>
      <c r="L6160" s="91"/>
    </row>
    <row r="6161" spans="2:12">
      <c r="B6161" s="91"/>
      <c r="C6161" s="13"/>
      <c r="D6161" s="43"/>
      <c r="E6161" s="13"/>
      <c r="F6161" s="13"/>
      <c r="G6161" s="232"/>
      <c r="H6161" s="136" t="str">
        <f ca="1">IF(I6201&lt;&gt;"",IF(H6161&lt;&gt;"",H6161,NOW()),"")</f>
        <v/>
      </c>
      <c r="J6161" s="136" t="str">
        <f ca="1">IF(K6201&lt;&gt;"", IF(J6161&lt;&gt;"",J6161,NOW()),"")</f>
        <v/>
      </c>
      <c r="K6161" s="105"/>
      <c r="L6161" s="91"/>
    </row>
    <row r="6162" spans="2:12">
      <c r="B6162" s="91"/>
      <c r="C6162" s="13"/>
      <c r="D6162" s="43"/>
      <c r="E6162" s="13"/>
      <c r="F6162" s="13"/>
      <c r="G6162" s="232"/>
      <c r="H6162" s="136" t="str">
        <f ca="1">IF(I6202&lt;&gt;"",IF(H6162&lt;&gt;"",H6162,NOW()),"")</f>
        <v/>
      </c>
      <c r="J6162" s="136" t="str">
        <f ca="1">IF(K6202&lt;&gt;"", IF(J6162&lt;&gt;"",J6162,NOW()),"")</f>
        <v/>
      </c>
      <c r="K6162" s="105"/>
      <c r="L6162" s="91"/>
    </row>
    <row r="6163" spans="2:12">
      <c r="B6163" s="91"/>
      <c r="C6163" s="13"/>
      <c r="D6163" s="43"/>
      <c r="E6163" s="13"/>
      <c r="F6163" s="13"/>
      <c r="G6163" s="232"/>
      <c r="H6163" s="136" t="str">
        <f ca="1">IF(I6203&lt;&gt;"",IF(H6163&lt;&gt;"",H6163,NOW()),"")</f>
        <v/>
      </c>
      <c r="J6163" s="136" t="str">
        <f ca="1">IF(K6203&lt;&gt;"", IF(J6163&lt;&gt;"",J6163,NOW()),"")</f>
        <v/>
      </c>
      <c r="K6163" s="105"/>
      <c r="L6163" s="91"/>
    </row>
    <row r="6164" spans="2:12">
      <c r="B6164" s="91"/>
      <c r="C6164" s="13"/>
      <c r="D6164" s="43"/>
      <c r="E6164" s="13"/>
      <c r="F6164" s="13"/>
      <c r="G6164" s="232"/>
      <c r="H6164" s="136" t="str">
        <f ca="1">IF(I6204&lt;&gt;"",IF(H6164&lt;&gt;"",H6164,NOW()),"")</f>
        <v/>
      </c>
      <c r="J6164" s="136" t="str">
        <f ca="1">IF(K6204&lt;&gt;"", IF(J6164&lt;&gt;"",J6164,NOW()),"")</f>
        <v/>
      </c>
      <c r="K6164" s="105"/>
      <c r="L6164" s="91"/>
    </row>
    <row r="6165" spans="2:12">
      <c r="B6165" s="91"/>
      <c r="C6165" s="13"/>
      <c r="D6165" s="43"/>
      <c r="E6165" s="13"/>
      <c r="F6165" s="13"/>
      <c r="G6165" s="232"/>
      <c r="H6165" s="136" t="str">
        <f ca="1">IF(I6205&lt;&gt;"",IF(H6165&lt;&gt;"",H6165,NOW()),"")</f>
        <v/>
      </c>
      <c r="J6165" s="136" t="str">
        <f ca="1">IF(K6205&lt;&gt;"", IF(J6165&lt;&gt;"",J6165,NOW()),"")</f>
        <v/>
      </c>
      <c r="K6165" s="105"/>
      <c r="L6165" s="91"/>
    </row>
    <row r="6166" spans="2:12">
      <c r="B6166" s="91"/>
      <c r="C6166" s="13"/>
      <c r="D6166" s="43"/>
      <c r="E6166" s="13"/>
      <c r="F6166" s="13"/>
      <c r="G6166" s="232"/>
      <c r="H6166" s="136" t="str">
        <f ca="1">IF(I6206&lt;&gt;"",IF(H6166&lt;&gt;"",H6166,NOW()),"")</f>
        <v/>
      </c>
      <c r="J6166" s="136" t="str">
        <f ca="1">IF(K6206&lt;&gt;"", IF(J6166&lt;&gt;"",J6166,NOW()),"")</f>
        <v/>
      </c>
      <c r="K6166" s="105"/>
      <c r="L6166" s="91"/>
    </row>
    <row r="6167" spans="2:12">
      <c r="B6167" s="91"/>
      <c r="C6167" s="13"/>
      <c r="D6167" s="43"/>
      <c r="E6167" s="13"/>
      <c r="F6167" s="13"/>
      <c r="G6167" s="232"/>
      <c r="H6167" s="136" t="str">
        <f ca="1">IF(I6207&lt;&gt;"",IF(H6167&lt;&gt;"",H6167,NOW()),"")</f>
        <v/>
      </c>
      <c r="J6167" s="136" t="str">
        <f ca="1">IF(K6207&lt;&gt;"", IF(J6167&lt;&gt;"",J6167,NOW()),"")</f>
        <v/>
      </c>
      <c r="K6167" s="105"/>
      <c r="L6167" s="91"/>
    </row>
    <row r="6168" spans="2:12">
      <c r="B6168" s="91"/>
      <c r="C6168" s="13"/>
      <c r="D6168" s="43"/>
      <c r="E6168" s="13"/>
      <c r="F6168" s="13"/>
      <c r="G6168" s="232"/>
      <c r="H6168" s="136" t="str">
        <f ca="1">IF(I6208&lt;&gt;"",IF(H6168&lt;&gt;"",H6168,NOW()),"")</f>
        <v/>
      </c>
      <c r="J6168" s="136" t="str">
        <f ca="1">IF(K6208&lt;&gt;"", IF(J6168&lt;&gt;"",J6168,NOW()),"")</f>
        <v/>
      </c>
      <c r="K6168" s="105"/>
      <c r="L6168" s="91"/>
    </row>
    <row r="6169" spans="2:12">
      <c r="B6169" s="91"/>
      <c r="C6169" s="13"/>
      <c r="D6169" s="43"/>
      <c r="E6169" s="13"/>
      <c r="F6169" s="13"/>
      <c r="G6169" s="232"/>
      <c r="H6169" s="136" t="str">
        <f ca="1">IF(I6209&lt;&gt;"",IF(H6169&lt;&gt;"",H6169,NOW()),"")</f>
        <v/>
      </c>
      <c r="J6169" s="136" t="str">
        <f ca="1">IF(K6209&lt;&gt;"", IF(J6169&lt;&gt;"",J6169,NOW()),"")</f>
        <v/>
      </c>
      <c r="K6169" s="105"/>
      <c r="L6169" s="91"/>
    </row>
    <row r="6170" spans="2:12">
      <c r="B6170" s="91"/>
      <c r="C6170" s="13"/>
      <c r="D6170" s="43"/>
      <c r="E6170" s="13"/>
      <c r="F6170" s="13"/>
      <c r="G6170" s="232"/>
      <c r="H6170" s="136" t="str">
        <f ca="1">IF(I6210&lt;&gt;"",IF(H6170&lt;&gt;"",H6170,NOW()),"")</f>
        <v/>
      </c>
      <c r="J6170" s="136" t="str">
        <f ca="1">IF(K6210&lt;&gt;"", IF(J6170&lt;&gt;"",J6170,NOW()),"")</f>
        <v/>
      </c>
      <c r="K6170" s="105"/>
      <c r="L6170" s="91"/>
    </row>
    <row r="6171" spans="2:12">
      <c r="B6171" s="91"/>
      <c r="C6171" s="13"/>
      <c r="D6171" s="43"/>
      <c r="E6171" s="13"/>
      <c r="F6171" s="13"/>
      <c r="G6171" s="232"/>
      <c r="H6171" s="136" t="str">
        <f ca="1">IF(I6211&lt;&gt;"",IF(H6171&lt;&gt;"",H6171,NOW()),"")</f>
        <v/>
      </c>
      <c r="J6171" s="136" t="str">
        <f ca="1">IF(K6211&lt;&gt;"", IF(J6171&lt;&gt;"",J6171,NOW()),"")</f>
        <v/>
      </c>
      <c r="K6171" s="105"/>
      <c r="L6171" s="91"/>
    </row>
    <row r="6172" spans="2:12">
      <c r="B6172" s="91"/>
      <c r="C6172" s="13"/>
      <c r="D6172" s="43"/>
      <c r="E6172" s="13"/>
      <c r="F6172" s="13"/>
      <c r="G6172" s="232"/>
      <c r="H6172" s="136" t="str">
        <f ca="1">IF(I6212&lt;&gt;"",IF(H6172&lt;&gt;"",H6172,NOW()),"")</f>
        <v/>
      </c>
      <c r="J6172" s="136" t="str">
        <f ca="1">IF(K6212&lt;&gt;"", IF(J6172&lt;&gt;"",J6172,NOW()),"")</f>
        <v/>
      </c>
      <c r="K6172" s="105"/>
      <c r="L6172" s="91"/>
    </row>
    <row r="6173" spans="2:12">
      <c r="B6173" s="91"/>
      <c r="C6173" s="13"/>
      <c r="D6173" s="43"/>
      <c r="E6173" s="13"/>
      <c r="F6173" s="13"/>
      <c r="G6173" s="232"/>
      <c r="H6173" s="136" t="str">
        <f ca="1">IF(I6213&lt;&gt;"",IF(H6173&lt;&gt;"",H6173,NOW()),"")</f>
        <v/>
      </c>
      <c r="J6173" s="136" t="str">
        <f ca="1">IF(K6213&lt;&gt;"", IF(J6173&lt;&gt;"",J6173,NOW()),"")</f>
        <v/>
      </c>
      <c r="K6173" s="105"/>
      <c r="L6173" s="91"/>
    </row>
    <row r="6174" spans="2:12">
      <c r="B6174" s="91"/>
      <c r="C6174" s="13"/>
      <c r="D6174" s="43"/>
      <c r="E6174" s="13"/>
      <c r="F6174" s="13"/>
      <c r="G6174" s="232"/>
      <c r="H6174" s="136" t="str">
        <f ca="1">IF(I6214&lt;&gt;"",IF(H6174&lt;&gt;"",H6174,NOW()),"")</f>
        <v/>
      </c>
      <c r="J6174" s="136" t="str">
        <f ca="1">IF(K6214&lt;&gt;"", IF(J6174&lt;&gt;"",J6174,NOW()),"")</f>
        <v/>
      </c>
      <c r="K6174" s="105"/>
      <c r="L6174" s="91"/>
    </row>
    <row r="6175" spans="2:12">
      <c r="B6175" s="91"/>
      <c r="C6175" s="13"/>
      <c r="D6175" s="43"/>
      <c r="E6175" s="13"/>
      <c r="F6175" s="13"/>
      <c r="G6175" s="232"/>
      <c r="H6175" s="136" t="str">
        <f ca="1">IF(I6215&lt;&gt;"",IF(H6175&lt;&gt;"",H6175,NOW()),"")</f>
        <v/>
      </c>
      <c r="J6175" s="136" t="str">
        <f ca="1">IF(K6215&lt;&gt;"", IF(J6175&lt;&gt;"",J6175,NOW()),"")</f>
        <v/>
      </c>
      <c r="K6175" s="105"/>
      <c r="L6175" s="91"/>
    </row>
    <row r="6176" spans="2:12">
      <c r="B6176" s="91"/>
      <c r="C6176" s="13"/>
      <c r="D6176" s="43"/>
      <c r="E6176" s="13"/>
      <c r="F6176" s="13"/>
      <c r="G6176" s="232"/>
      <c r="H6176" s="136" t="str">
        <f ca="1">IF(I6216&lt;&gt;"",IF(H6176&lt;&gt;"",H6176,NOW()),"")</f>
        <v/>
      </c>
      <c r="J6176" s="136" t="str">
        <f ca="1">IF(K6216&lt;&gt;"", IF(J6176&lt;&gt;"",J6176,NOW()),"")</f>
        <v/>
      </c>
      <c r="K6176" s="105"/>
      <c r="L6176" s="91"/>
    </row>
    <row r="6177" spans="2:12">
      <c r="B6177" s="91"/>
      <c r="C6177" s="13"/>
      <c r="D6177" s="43"/>
      <c r="E6177" s="13"/>
      <c r="F6177" s="13"/>
      <c r="G6177" s="232"/>
      <c r="H6177" s="136" t="str">
        <f ca="1">IF(I6217&lt;&gt;"",IF(H6177&lt;&gt;"",H6177,NOW()),"")</f>
        <v/>
      </c>
      <c r="J6177" s="136" t="str">
        <f ca="1">IF(K6217&lt;&gt;"", IF(J6177&lt;&gt;"",J6177,NOW()),"")</f>
        <v/>
      </c>
      <c r="K6177" s="105"/>
      <c r="L6177" s="91"/>
    </row>
    <row r="6178" spans="2:12">
      <c r="B6178" s="91"/>
      <c r="C6178" s="13"/>
      <c r="D6178" s="43"/>
      <c r="E6178" s="13"/>
      <c r="F6178" s="13"/>
      <c r="G6178" s="232"/>
      <c r="H6178" s="136" t="str">
        <f ca="1">IF(I6218&lt;&gt;"",IF(H6178&lt;&gt;"",H6178,NOW()),"")</f>
        <v/>
      </c>
      <c r="J6178" s="136" t="str">
        <f ca="1">IF(K6218&lt;&gt;"", IF(J6178&lt;&gt;"",J6178,NOW()),"")</f>
        <v/>
      </c>
      <c r="K6178" s="105"/>
      <c r="L6178" s="91"/>
    </row>
    <row r="6179" spans="2:12">
      <c r="B6179" s="91"/>
      <c r="C6179" s="13"/>
      <c r="D6179" s="43"/>
      <c r="E6179" s="13"/>
      <c r="F6179" s="13"/>
      <c r="G6179" s="232"/>
      <c r="H6179" s="136" t="str">
        <f ca="1">IF(I6219&lt;&gt;"",IF(H6179&lt;&gt;"",H6179,NOW()),"")</f>
        <v/>
      </c>
      <c r="J6179" s="136" t="str">
        <f ca="1">IF(K6219&lt;&gt;"", IF(J6179&lt;&gt;"",J6179,NOW()),"")</f>
        <v/>
      </c>
      <c r="K6179" s="105"/>
      <c r="L6179" s="91"/>
    </row>
    <row r="6180" spans="2:12">
      <c r="B6180" s="91"/>
      <c r="C6180" s="13"/>
      <c r="D6180" s="43"/>
      <c r="E6180" s="13"/>
      <c r="F6180" s="13"/>
      <c r="G6180" s="232"/>
      <c r="H6180" s="136" t="str">
        <f ca="1">IF(I6220&lt;&gt;"",IF(H6180&lt;&gt;"",H6180,NOW()),"")</f>
        <v/>
      </c>
      <c r="J6180" s="136" t="str">
        <f ca="1">IF(K6220&lt;&gt;"", IF(J6180&lt;&gt;"",J6180,NOW()),"")</f>
        <v/>
      </c>
      <c r="K6180" s="105"/>
      <c r="L6180" s="91"/>
    </row>
    <row r="6181" spans="2:12">
      <c r="B6181" s="91"/>
      <c r="C6181" s="13"/>
      <c r="D6181" s="43"/>
      <c r="E6181" s="13"/>
      <c r="F6181" s="13"/>
      <c r="G6181" s="232"/>
      <c r="H6181" s="136" t="str">
        <f ca="1">IF(I6221&lt;&gt;"",IF(H6181&lt;&gt;"",H6181,NOW()),"")</f>
        <v/>
      </c>
      <c r="J6181" s="136" t="str">
        <f ca="1">IF(K6221&lt;&gt;"", IF(J6181&lt;&gt;"",J6181,NOW()),"")</f>
        <v/>
      </c>
      <c r="K6181" s="105"/>
      <c r="L6181" s="91"/>
    </row>
    <row r="6182" spans="2:12">
      <c r="B6182" s="91"/>
      <c r="C6182" s="13"/>
      <c r="D6182" s="43"/>
      <c r="E6182" s="13"/>
      <c r="F6182" s="13"/>
      <c r="G6182" s="232"/>
      <c r="H6182" s="136" t="str">
        <f ca="1">IF(I6222&lt;&gt;"",IF(H6182&lt;&gt;"",H6182,NOW()),"")</f>
        <v/>
      </c>
      <c r="J6182" s="136" t="str">
        <f ca="1">IF(K6222&lt;&gt;"", IF(J6182&lt;&gt;"",J6182,NOW()),"")</f>
        <v/>
      </c>
      <c r="K6182" s="105"/>
      <c r="L6182" s="91"/>
    </row>
    <row r="6183" spans="2:12">
      <c r="B6183" s="91"/>
      <c r="C6183" s="13"/>
      <c r="D6183" s="43"/>
      <c r="E6183" s="13"/>
      <c r="F6183" s="13"/>
      <c r="G6183" s="232"/>
      <c r="H6183" s="136" t="str">
        <f ca="1">IF(I6223&lt;&gt;"",IF(H6183&lt;&gt;"",H6183,NOW()),"")</f>
        <v/>
      </c>
      <c r="J6183" s="136" t="str">
        <f ca="1">IF(K6223&lt;&gt;"", IF(J6183&lt;&gt;"",J6183,NOW()),"")</f>
        <v/>
      </c>
      <c r="K6183" s="105"/>
      <c r="L6183" s="91"/>
    </row>
    <row r="6184" spans="2:12">
      <c r="B6184" s="91"/>
      <c r="C6184" s="13"/>
      <c r="D6184" s="43"/>
      <c r="E6184" s="13"/>
      <c r="F6184" s="13"/>
      <c r="G6184" s="232"/>
      <c r="H6184" s="136" t="str">
        <f ca="1">IF(I6224&lt;&gt;"",IF(H6184&lt;&gt;"",H6184,NOW()),"")</f>
        <v/>
      </c>
      <c r="J6184" s="136" t="str">
        <f ca="1">IF(K6224&lt;&gt;"", IF(J6184&lt;&gt;"",J6184,NOW()),"")</f>
        <v/>
      </c>
      <c r="K6184" s="105"/>
      <c r="L6184" s="91"/>
    </row>
    <row r="6185" spans="2:12">
      <c r="B6185" s="91"/>
      <c r="C6185" s="13"/>
      <c r="D6185" s="43"/>
      <c r="E6185" s="13"/>
      <c r="F6185" s="13"/>
      <c r="G6185" s="232"/>
      <c r="H6185" s="136" t="str">
        <f ca="1">IF(I6225&lt;&gt;"",IF(H6185&lt;&gt;"",H6185,NOW()),"")</f>
        <v/>
      </c>
      <c r="J6185" s="136" t="str">
        <f ca="1">IF(K6225&lt;&gt;"", IF(J6185&lt;&gt;"",J6185,NOW()),"")</f>
        <v/>
      </c>
      <c r="K6185" s="105"/>
      <c r="L6185" s="91"/>
    </row>
    <row r="6186" spans="2:12">
      <c r="B6186" s="91"/>
      <c r="C6186" s="13"/>
      <c r="D6186" s="43"/>
      <c r="E6186" s="13"/>
      <c r="F6186" s="13"/>
      <c r="G6186" s="232"/>
      <c r="H6186" s="136" t="str">
        <f ca="1">IF(I6226&lt;&gt;"",IF(H6186&lt;&gt;"",H6186,NOW()),"")</f>
        <v/>
      </c>
      <c r="J6186" s="136" t="str">
        <f ca="1">IF(K6226&lt;&gt;"", IF(J6186&lt;&gt;"",J6186,NOW()),"")</f>
        <v/>
      </c>
      <c r="K6186" s="105"/>
      <c r="L6186" s="91"/>
    </row>
    <row r="6187" spans="2:12">
      <c r="B6187" s="91"/>
      <c r="C6187" s="13"/>
      <c r="D6187" s="43"/>
      <c r="E6187" s="13"/>
      <c r="F6187" s="13"/>
      <c r="G6187" s="232"/>
      <c r="H6187" s="136" t="str">
        <f ca="1">IF(I6227&lt;&gt;"",IF(H6187&lt;&gt;"",H6187,NOW()),"")</f>
        <v/>
      </c>
      <c r="J6187" s="136" t="str">
        <f ca="1">IF(K6227&lt;&gt;"", IF(J6187&lt;&gt;"",J6187,NOW()),"")</f>
        <v/>
      </c>
      <c r="K6187" s="105"/>
      <c r="L6187" s="91"/>
    </row>
    <row r="6188" spans="2:12">
      <c r="B6188" s="91"/>
      <c r="C6188" s="13"/>
      <c r="D6188" s="43"/>
      <c r="E6188" s="13"/>
      <c r="F6188" s="13"/>
      <c r="G6188" s="232"/>
      <c r="H6188" s="136" t="str">
        <f ca="1">IF(I6228&lt;&gt;"",IF(H6188&lt;&gt;"",H6188,NOW()),"")</f>
        <v/>
      </c>
      <c r="J6188" s="136" t="str">
        <f ca="1">IF(K6228&lt;&gt;"", IF(J6188&lt;&gt;"",J6188,NOW()),"")</f>
        <v/>
      </c>
      <c r="K6188" s="105"/>
      <c r="L6188" s="91"/>
    </row>
    <row r="6189" spans="2:12">
      <c r="B6189" s="91"/>
      <c r="C6189" s="13"/>
      <c r="D6189" s="43"/>
      <c r="E6189" s="13"/>
      <c r="F6189" s="13"/>
      <c r="G6189" s="232"/>
      <c r="H6189" s="136" t="str">
        <f ca="1">IF(I6229&lt;&gt;"",IF(H6189&lt;&gt;"",H6189,NOW()),"")</f>
        <v/>
      </c>
      <c r="J6189" s="136" t="str">
        <f ca="1">IF(K6229&lt;&gt;"", IF(J6189&lt;&gt;"",J6189,NOW()),"")</f>
        <v/>
      </c>
      <c r="K6189" s="105"/>
      <c r="L6189" s="91"/>
    </row>
    <row r="6190" spans="2:12">
      <c r="B6190" s="91"/>
      <c r="C6190" s="13"/>
      <c r="D6190" s="43"/>
      <c r="E6190" s="13"/>
      <c r="F6190" s="13"/>
      <c r="G6190" s="232"/>
      <c r="H6190" s="136" t="str">
        <f ca="1">IF(I6230&lt;&gt;"",IF(H6190&lt;&gt;"",H6190,NOW()),"")</f>
        <v/>
      </c>
      <c r="J6190" s="136" t="str">
        <f ca="1">IF(K6230&lt;&gt;"", IF(J6190&lt;&gt;"",J6190,NOW()),"")</f>
        <v/>
      </c>
      <c r="K6190" s="105"/>
      <c r="L6190" s="91"/>
    </row>
    <row r="6191" spans="2:12">
      <c r="B6191" s="91"/>
      <c r="C6191" s="13"/>
      <c r="D6191" s="43"/>
      <c r="E6191" s="13"/>
      <c r="F6191" s="13"/>
      <c r="G6191" s="232"/>
      <c r="H6191" s="136" t="str">
        <f ca="1">IF(I6231&lt;&gt;"",IF(H6191&lt;&gt;"",H6191,NOW()),"")</f>
        <v/>
      </c>
      <c r="J6191" s="136" t="str">
        <f ca="1">IF(K6231&lt;&gt;"", IF(J6191&lt;&gt;"",J6191,NOW()),"")</f>
        <v/>
      </c>
      <c r="K6191" s="105"/>
      <c r="L6191" s="91"/>
    </row>
    <row r="6192" spans="2:12">
      <c r="B6192" s="91"/>
      <c r="C6192" s="13"/>
      <c r="D6192" s="43"/>
      <c r="E6192" s="13"/>
      <c r="F6192" s="13"/>
      <c r="G6192" s="232"/>
      <c r="H6192" s="136" t="str">
        <f ca="1">IF(I6232&lt;&gt;"",IF(H6192&lt;&gt;"",H6192,NOW()),"")</f>
        <v/>
      </c>
      <c r="J6192" s="136" t="str">
        <f ca="1">IF(K6232&lt;&gt;"", IF(J6192&lt;&gt;"",J6192,NOW()),"")</f>
        <v/>
      </c>
      <c r="K6192" s="105"/>
      <c r="L6192" s="91"/>
    </row>
    <row r="6193" spans="2:12">
      <c r="B6193" s="91"/>
      <c r="C6193" s="13"/>
      <c r="D6193" s="43"/>
      <c r="E6193" s="13"/>
      <c r="F6193" s="13"/>
      <c r="G6193" s="232"/>
      <c r="H6193" s="136" t="str">
        <f ca="1">IF(I6233&lt;&gt;"",IF(H6193&lt;&gt;"",H6193,NOW()),"")</f>
        <v/>
      </c>
      <c r="J6193" s="136" t="str">
        <f ca="1">IF(K6233&lt;&gt;"", IF(J6193&lt;&gt;"",J6193,NOW()),"")</f>
        <v/>
      </c>
      <c r="K6193" s="105"/>
      <c r="L6193" s="91"/>
    </row>
    <row r="6194" spans="2:12">
      <c r="B6194" s="91"/>
      <c r="C6194" s="13"/>
      <c r="D6194" s="43"/>
      <c r="E6194" s="13"/>
      <c r="F6194" s="13"/>
      <c r="G6194" s="232"/>
      <c r="H6194" s="136" t="str">
        <f ca="1">IF(I6234&lt;&gt;"",IF(H6194&lt;&gt;"",H6194,NOW()),"")</f>
        <v/>
      </c>
      <c r="J6194" s="136" t="str">
        <f ca="1">IF(K6234&lt;&gt;"", IF(J6194&lt;&gt;"",J6194,NOW()),"")</f>
        <v/>
      </c>
      <c r="K6194" s="105"/>
      <c r="L6194" s="91"/>
    </row>
    <row r="6195" spans="2:12">
      <c r="B6195" s="91"/>
      <c r="C6195" s="13"/>
      <c r="D6195" s="43"/>
      <c r="E6195" s="13"/>
      <c r="F6195" s="13"/>
      <c r="G6195" s="232"/>
      <c r="H6195" s="136" t="str">
        <f ca="1">IF(I6235&lt;&gt;"",IF(H6195&lt;&gt;"",H6195,NOW()),"")</f>
        <v/>
      </c>
      <c r="J6195" s="136" t="str">
        <f ca="1">IF(K6235&lt;&gt;"", IF(J6195&lt;&gt;"",J6195,NOW()),"")</f>
        <v/>
      </c>
      <c r="K6195" s="105"/>
      <c r="L6195" s="91"/>
    </row>
    <row r="6196" spans="2:12">
      <c r="B6196" s="91"/>
      <c r="C6196" s="13"/>
      <c r="D6196" s="43"/>
      <c r="E6196" s="13"/>
      <c r="F6196" s="13"/>
      <c r="G6196" s="232"/>
      <c r="H6196" s="136" t="str">
        <f ca="1">IF(I6236&lt;&gt;"",IF(H6196&lt;&gt;"",H6196,NOW()),"")</f>
        <v/>
      </c>
      <c r="J6196" s="136" t="str">
        <f ca="1">IF(K6236&lt;&gt;"", IF(J6196&lt;&gt;"",J6196,NOW()),"")</f>
        <v/>
      </c>
      <c r="K6196" s="105"/>
      <c r="L6196" s="91"/>
    </row>
    <row r="6197" spans="2:12">
      <c r="B6197" s="91"/>
      <c r="C6197" s="13"/>
      <c r="D6197" s="43"/>
      <c r="E6197" s="13"/>
      <c r="F6197" s="13"/>
      <c r="G6197" s="232"/>
      <c r="H6197" s="136" t="str">
        <f ca="1">IF(I6237&lt;&gt;"",IF(H6197&lt;&gt;"",H6197,NOW()),"")</f>
        <v/>
      </c>
      <c r="J6197" s="136" t="str">
        <f ca="1">IF(K6237&lt;&gt;"", IF(J6197&lt;&gt;"",J6197,NOW()),"")</f>
        <v/>
      </c>
      <c r="K6197" s="105"/>
      <c r="L6197" s="91"/>
    </row>
    <row r="6198" spans="2:12">
      <c r="B6198" s="91"/>
      <c r="C6198" s="13"/>
      <c r="D6198" s="43"/>
      <c r="E6198" s="13"/>
      <c r="F6198" s="13"/>
      <c r="G6198" s="232"/>
      <c r="H6198" s="136" t="str">
        <f ca="1">IF(I6238&lt;&gt;"",IF(H6198&lt;&gt;"",H6198,NOW()),"")</f>
        <v/>
      </c>
      <c r="J6198" s="136" t="str">
        <f ca="1">IF(K6238&lt;&gt;"", IF(J6198&lt;&gt;"",J6198,NOW()),"")</f>
        <v/>
      </c>
      <c r="K6198" s="105"/>
      <c r="L6198" s="91"/>
    </row>
    <row r="6199" spans="2:12">
      <c r="B6199" s="91"/>
      <c r="C6199" s="13"/>
      <c r="D6199" s="43"/>
      <c r="E6199" s="13"/>
      <c r="F6199" s="13"/>
      <c r="G6199" s="232"/>
      <c r="H6199" s="136" t="str">
        <f ca="1">IF(I6239&lt;&gt;"",IF(H6199&lt;&gt;"",H6199,NOW()),"")</f>
        <v/>
      </c>
      <c r="J6199" s="136" t="str">
        <f ca="1">IF(K6239&lt;&gt;"", IF(J6199&lt;&gt;"",J6199,NOW()),"")</f>
        <v/>
      </c>
      <c r="K6199" s="105"/>
      <c r="L6199" s="91"/>
    </row>
    <row r="6200" spans="2:12">
      <c r="B6200" s="91"/>
      <c r="C6200" s="13"/>
      <c r="D6200" s="43"/>
      <c r="E6200" s="13"/>
      <c r="F6200" s="13"/>
      <c r="G6200" s="232"/>
      <c r="H6200" s="136" t="str">
        <f ca="1">IF(I6240&lt;&gt;"",IF(H6200&lt;&gt;"",H6200,NOW()),"")</f>
        <v/>
      </c>
      <c r="J6200" s="136" t="str">
        <f ca="1">IF(K6240&lt;&gt;"", IF(J6200&lt;&gt;"",J6200,NOW()),"")</f>
        <v/>
      </c>
      <c r="K6200" s="105"/>
      <c r="L6200" s="91"/>
    </row>
    <row r="6201" spans="2:12">
      <c r="B6201" s="91"/>
      <c r="C6201" s="13"/>
      <c r="D6201" s="43"/>
      <c r="E6201" s="13"/>
      <c r="F6201" s="13"/>
      <c r="G6201" s="232"/>
      <c r="H6201" s="136" t="str">
        <f ca="1">IF(I6241&lt;&gt;"",IF(H6201&lt;&gt;"",H6201,NOW()),"")</f>
        <v/>
      </c>
      <c r="J6201" s="136" t="str">
        <f ca="1">IF(K6241&lt;&gt;"", IF(J6201&lt;&gt;"",J6201,NOW()),"")</f>
        <v/>
      </c>
      <c r="K6201" s="105"/>
      <c r="L6201" s="91"/>
    </row>
    <row r="6202" spans="2:12">
      <c r="B6202" s="91"/>
      <c r="C6202" s="13"/>
      <c r="D6202" s="43"/>
      <c r="E6202" s="13"/>
      <c r="F6202" s="13"/>
      <c r="G6202" s="232"/>
      <c r="H6202" s="136" t="str">
        <f ca="1">IF(I6242&lt;&gt;"",IF(H6202&lt;&gt;"",H6202,NOW()),"")</f>
        <v/>
      </c>
      <c r="J6202" s="136" t="str">
        <f ca="1">IF(K6242&lt;&gt;"", IF(J6202&lt;&gt;"",J6202,NOW()),"")</f>
        <v/>
      </c>
      <c r="K6202" s="105"/>
      <c r="L6202" s="91"/>
    </row>
    <row r="6203" spans="2:12">
      <c r="B6203" s="91"/>
      <c r="C6203" s="13"/>
      <c r="D6203" s="43"/>
      <c r="E6203" s="13"/>
      <c r="F6203" s="13"/>
      <c r="G6203" s="232"/>
      <c r="H6203" s="136" t="str">
        <f ca="1">IF(I6243&lt;&gt;"",IF(H6203&lt;&gt;"",H6203,NOW()),"")</f>
        <v/>
      </c>
      <c r="J6203" s="136" t="str">
        <f ca="1">IF(K6243&lt;&gt;"", IF(J6203&lt;&gt;"",J6203,NOW()),"")</f>
        <v/>
      </c>
      <c r="K6203" s="105"/>
      <c r="L6203" s="91"/>
    </row>
    <row r="6204" spans="2:12">
      <c r="B6204" s="91"/>
      <c r="C6204" s="13"/>
      <c r="D6204" s="43"/>
      <c r="E6204" s="13"/>
      <c r="F6204" s="13"/>
      <c r="G6204" s="232"/>
      <c r="H6204" s="136" t="str">
        <f ca="1">IF(I6244&lt;&gt;"",IF(H6204&lt;&gt;"",H6204,NOW()),"")</f>
        <v/>
      </c>
      <c r="J6204" s="136" t="str">
        <f ca="1">IF(K6244&lt;&gt;"", IF(J6204&lt;&gt;"",J6204,NOW()),"")</f>
        <v/>
      </c>
      <c r="K6204" s="105"/>
      <c r="L6204" s="91"/>
    </row>
    <row r="6205" spans="2:12">
      <c r="B6205" s="91"/>
      <c r="C6205" s="13"/>
      <c r="D6205" s="43"/>
      <c r="E6205" s="13"/>
      <c r="F6205" s="13"/>
      <c r="G6205" s="232"/>
      <c r="H6205" s="136" t="str">
        <f ca="1">IF(I6245&lt;&gt;"",IF(H6205&lt;&gt;"",H6205,NOW()),"")</f>
        <v/>
      </c>
      <c r="J6205" s="136" t="str">
        <f ca="1">IF(K6245&lt;&gt;"", IF(J6205&lt;&gt;"",J6205,NOW()),"")</f>
        <v/>
      </c>
      <c r="K6205" s="105"/>
      <c r="L6205" s="91"/>
    </row>
    <row r="6206" spans="2:12">
      <c r="B6206" s="91"/>
      <c r="C6206" s="13"/>
      <c r="D6206" s="43"/>
      <c r="E6206" s="13"/>
      <c r="F6206" s="13"/>
      <c r="G6206" s="232"/>
      <c r="H6206" s="136" t="str">
        <f ca="1">IF(I6246&lt;&gt;"",IF(H6206&lt;&gt;"",H6206,NOW()),"")</f>
        <v/>
      </c>
      <c r="J6206" s="136" t="str">
        <f ca="1">IF(K6246&lt;&gt;"", IF(J6206&lt;&gt;"",J6206,NOW()),"")</f>
        <v/>
      </c>
      <c r="K6206" s="105"/>
      <c r="L6206" s="91"/>
    </row>
    <row r="6207" spans="2:12">
      <c r="B6207" s="91"/>
      <c r="C6207" s="13"/>
      <c r="D6207" s="43"/>
      <c r="E6207" s="13"/>
      <c r="F6207" s="13"/>
      <c r="G6207" s="232"/>
      <c r="H6207" s="136" t="str">
        <f ca="1">IF(I6247&lt;&gt;"",IF(H6207&lt;&gt;"",H6207,NOW()),"")</f>
        <v/>
      </c>
      <c r="J6207" s="136" t="str">
        <f ca="1">IF(K6247&lt;&gt;"", IF(J6207&lt;&gt;"",J6207,NOW()),"")</f>
        <v/>
      </c>
      <c r="K6207" s="105"/>
      <c r="L6207" s="91"/>
    </row>
    <row r="6208" spans="2:12">
      <c r="B6208" s="91"/>
      <c r="C6208" s="13"/>
      <c r="D6208" s="43"/>
      <c r="E6208" s="13"/>
      <c r="F6208" s="13"/>
      <c r="G6208" s="232"/>
      <c r="H6208" s="136" t="str">
        <f ca="1">IF(I6248&lt;&gt;"",IF(H6208&lt;&gt;"",H6208,NOW()),"")</f>
        <v/>
      </c>
      <c r="J6208" s="136" t="str">
        <f ca="1">IF(K6248&lt;&gt;"", IF(J6208&lt;&gt;"",J6208,NOW()),"")</f>
        <v/>
      </c>
      <c r="K6208" s="105"/>
      <c r="L6208" s="91"/>
    </row>
    <row r="6209" spans="2:12">
      <c r="B6209" s="91"/>
      <c r="C6209" s="13"/>
      <c r="D6209" s="43"/>
      <c r="E6209" s="13"/>
      <c r="F6209" s="13"/>
      <c r="G6209" s="232"/>
      <c r="H6209" s="136" t="str">
        <f ca="1">IF(I6249&lt;&gt;"",IF(H6209&lt;&gt;"",H6209,NOW()),"")</f>
        <v/>
      </c>
      <c r="J6209" s="136" t="str">
        <f ca="1">IF(K6249&lt;&gt;"", IF(J6209&lt;&gt;"",J6209,NOW()),"")</f>
        <v/>
      </c>
      <c r="K6209" s="105"/>
      <c r="L6209" s="91"/>
    </row>
    <row r="6210" spans="2:12">
      <c r="B6210" s="91"/>
      <c r="C6210" s="13"/>
      <c r="D6210" s="43"/>
      <c r="E6210" s="13"/>
      <c r="F6210" s="13"/>
      <c r="G6210" s="232"/>
      <c r="H6210" s="136" t="str">
        <f ca="1">IF(I6250&lt;&gt;"",IF(H6210&lt;&gt;"",H6210,NOW()),"")</f>
        <v/>
      </c>
      <c r="J6210" s="136" t="str">
        <f ca="1">IF(K6250&lt;&gt;"", IF(J6210&lt;&gt;"",J6210,NOW()),"")</f>
        <v/>
      </c>
      <c r="K6210" s="105"/>
      <c r="L6210" s="91"/>
    </row>
    <row r="6211" spans="2:12">
      <c r="B6211" s="91"/>
      <c r="C6211" s="13"/>
      <c r="D6211" s="43"/>
      <c r="E6211" s="13"/>
      <c r="F6211" s="13"/>
      <c r="G6211" s="232"/>
      <c r="H6211" s="136" t="str">
        <f ca="1">IF(I6251&lt;&gt;"",IF(H6211&lt;&gt;"",H6211,NOW()),"")</f>
        <v/>
      </c>
      <c r="J6211" s="136" t="str">
        <f ca="1">IF(K6251&lt;&gt;"", IF(J6211&lt;&gt;"",J6211,NOW()),"")</f>
        <v/>
      </c>
      <c r="K6211" s="105"/>
      <c r="L6211" s="91"/>
    </row>
    <row r="6212" spans="2:12">
      <c r="B6212" s="91"/>
      <c r="C6212" s="13"/>
      <c r="D6212" s="43"/>
      <c r="E6212" s="13"/>
      <c r="F6212" s="13"/>
      <c r="G6212" s="232"/>
      <c r="H6212" s="136" t="str">
        <f ca="1">IF(I6252&lt;&gt;"",IF(H6212&lt;&gt;"",H6212,NOW()),"")</f>
        <v/>
      </c>
      <c r="J6212" s="136" t="str">
        <f ca="1">IF(K6252&lt;&gt;"", IF(J6212&lt;&gt;"",J6212,NOW()),"")</f>
        <v/>
      </c>
      <c r="K6212" s="105"/>
      <c r="L6212" s="91"/>
    </row>
    <row r="6213" spans="2:12">
      <c r="B6213" s="91"/>
      <c r="C6213" s="13"/>
      <c r="D6213" s="43"/>
      <c r="E6213" s="13"/>
      <c r="F6213" s="13"/>
      <c r="G6213" s="232"/>
      <c r="H6213" s="136" t="str">
        <f ca="1">IF(I6253&lt;&gt;"",IF(H6213&lt;&gt;"",H6213,NOW()),"")</f>
        <v/>
      </c>
      <c r="J6213" s="136" t="str">
        <f ca="1">IF(K6253&lt;&gt;"", IF(J6213&lt;&gt;"",J6213,NOW()),"")</f>
        <v/>
      </c>
      <c r="K6213" s="105"/>
      <c r="L6213" s="91"/>
    </row>
    <row r="6214" spans="2:12">
      <c r="B6214" s="91"/>
      <c r="C6214" s="13"/>
      <c r="D6214" s="43"/>
      <c r="E6214" s="13"/>
      <c r="F6214" s="13"/>
      <c r="G6214" s="232"/>
      <c r="H6214" s="136" t="str">
        <f ca="1">IF(I6254&lt;&gt;"",IF(H6214&lt;&gt;"",H6214,NOW()),"")</f>
        <v/>
      </c>
      <c r="J6214" s="136" t="str">
        <f ca="1">IF(K6254&lt;&gt;"", IF(J6214&lt;&gt;"",J6214,NOW()),"")</f>
        <v/>
      </c>
      <c r="K6214" s="105"/>
      <c r="L6214" s="91"/>
    </row>
    <row r="6215" spans="2:12">
      <c r="B6215" s="91"/>
      <c r="C6215" s="13"/>
      <c r="D6215" s="43"/>
      <c r="E6215" s="13"/>
      <c r="F6215" s="13"/>
      <c r="G6215" s="232"/>
      <c r="H6215" s="136" t="str">
        <f ca="1">IF(I6255&lt;&gt;"",IF(H6215&lt;&gt;"",H6215,NOW()),"")</f>
        <v/>
      </c>
      <c r="J6215" s="136" t="str">
        <f ca="1">IF(K6255&lt;&gt;"", IF(J6215&lt;&gt;"",J6215,NOW()),"")</f>
        <v/>
      </c>
      <c r="K6215" s="105"/>
      <c r="L6215" s="91"/>
    </row>
    <row r="6216" spans="2:12">
      <c r="B6216" s="91"/>
      <c r="C6216" s="13"/>
      <c r="D6216" s="43"/>
      <c r="E6216" s="13"/>
      <c r="F6216" s="13"/>
      <c r="G6216" s="232"/>
      <c r="H6216" s="136" t="str">
        <f ca="1">IF(I6256&lt;&gt;"",IF(H6216&lt;&gt;"",H6216,NOW()),"")</f>
        <v/>
      </c>
      <c r="J6216" s="136" t="str">
        <f ca="1">IF(K6256&lt;&gt;"", IF(J6216&lt;&gt;"",J6216,NOW()),"")</f>
        <v/>
      </c>
      <c r="K6216" s="105"/>
      <c r="L6216" s="91"/>
    </row>
    <row r="6217" spans="2:12">
      <c r="B6217" s="91"/>
      <c r="C6217" s="13"/>
      <c r="D6217" s="43"/>
      <c r="E6217" s="13"/>
      <c r="F6217" s="13"/>
      <c r="G6217" s="232"/>
      <c r="H6217" s="136" t="str">
        <f ca="1">IF(I6257&lt;&gt;"",IF(H6217&lt;&gt;"",H6217,NOW()),"")</f>
        <v/>
      </c>
      <c r="J6217" s="136" t="str">
        <f ca="1">IF(K6257&lt;&gt;"", IF(J6217&lt;&gt;"",J6217,NOW()),"")</f>
        <v/>
      </c>
      <c r="K6217" s="105"/>
      <c r="L6217" s="91"/>
    </row>
    <row r="6218" spans="2:12">
      <c r="B6218" s="91"/>
      <c r="C6218" s="13"/>
      <c r="D6218" s="43"/>
      <c r="E6218" s="13"/>
      <c r="F6218" s="13"/>
      <c r="G6218" s="232"/>
      <c r="H6218" s="136" t="str">
        <f ca="1">IF(I6258&lt;&gt;"",IF(H6218&lt;&gt;"",H6218,NOW()),"")</f>
        <v/>
      </c>
      <c r="J6218" s="136" t="str">
        <f ca="1">IF(K6258&lt;&gt;"", IF(J6218&lt;&gt;"",J6218,NOW()),"")</f>
        <v/>
      </c>
      <c r="K6218" s="105"/>
      <c r="L6218" s="91"/>
    </row>
    <row r="6219" spans="2:12">
      <c r="B6219" s="91"/>
      <c r="C6219" s="13"/>
      <c r="D6219" s="43"/>
      <c r="E6219" s="13"/>
      <c r="F6219" s="13"/>
      <c r="G6219" s="232"/>
      <c r="H6219" s="136" t="str">
        <f ca="1">IF(I6259&lt;&gt;"",IF(H6219&lt;&gt;"",H6219,NOW()),"")</f>
        <v/>
      </c>
      <c r="J6219" s="136" t="str">
        <f ca="1">IF(K6259&lt;&gt;"", IF(J6219&lt;&gt;"",J6219,NOW()),"")</f>
        <v/>
      </c>
      <c r="K6219" s="105"/>
      <c r="L6219" s="91"/>
    </row>
    <row r="6220" spans="2:12">
      <c r="B6220" s="91"/>
      <c r="C6220" s="13"/>
      <c r="D6220" s="43"/>
      <c r="E6220" s="13"/>
      <c r="F6220" s="13"/>
      <c r="G6220" s="232"/>
      <c r="H6220" s="136" t="str">
        <f ca="1">IF(I6260&lt;&gt;"",IF(H6220&lt;&gt;"",H6220,NOW()),"")</f>
        <v/>
      </c>
      <c r="J6220" s="136" t="str">
        <f ca="1">IF(K6260&lt;&gt;"", IF(J6220&lt;&gt;"",J6220,NOW()),"")</f>
        <v/>
      </c>
      <c r="K6220" s="105"/>
      <c r="L6220" s="91"/>
    </row>
    <row r="6221" spans="2:12">
      <c r="B6221" s="91"/>
      <c r="C6221" s="13"/>
      <c r="D6221" s="43"/>
      <c r="E6221" s="13"/>
      <c r="F6221" s="13"/>
      <c r="G6221" s="232"/>
      <c r="H6221" s="136" t="str">
        <f ca="1">IF(I6261&lt;&gt;"",IF(H6221&lt;&gt;"",H6221,NOW()),"")</f>
        <v/>
      </c>
      <c r="J6221" s="136" t="str">
        <f ca="1">IF(K6261&lt;&gt;"", IF(J6221&lt;&gt;"",J6221,NOW()),"")</f>
        <v/>
      </c>
      <c r="K6221" s="105"/>
      <c r="L6221" s="91"/>
    </row>
    <row r="6222" spans="2:12">
      <c r="B6222" s="91"/>
      <c r="C6222" s="13"/>
      <c r="D6222" s="43"/>
      <c r="E6222" s="13"/>
      <c r="F6222" s="13"/>
      <c r="G6222" s="232"/>
      <c r="H6222" s="136" t="str">
        <f ca="1">IF(I6262&lt;&gt;"",IF(H6222&lt;&gt;"",H6222,NOW()),"")</f>
        <v/>
      </c>
      <c r="J6222" s="136" t="str">
        <f ca="1">IF(K6262&lt;&gt;"", IF(J6222&lt;&gt;"",J6222,NOW()),"")</f>
        <v/>
      </c>
      <c r="K6222" s="105"/>
      <c r="L6222" s="91"/>
    </row>
    <row r="6223" spans="2:12">
      <c r="B6223" s="91"/>
      <c r="C6223" s="13"/>
      <c r="D6223" s="43"/>
      <c r="E6223" s="13"/>
      <c r="F6223" s="13"/>
      <c r="G6223" s="232"/>
      <c r="H6223" s="136" t="str">
        <f ca="1">IF(I6263&lt;&gt;"",IF(H6223&lt;&gt;"",H6223,NOW()),"")</f>
        <v/>
      </c>
      <c r="J6223" s="136" t="str">
        <f ca="1">IF(K6263&lt;&gt;"", IF(J6223&lt;&gt;"",J6223,NOW()),"")</f>
        <v/>
      </c>
      <c r="K6223" s="105"/>
      <c r="L6223" s="91"/>
    </row>
    <row r="6224" spans="2:12">
      <c r="B6224" s="91"/>
      <c r="C6224" s="13"/>
      <c r="D6224" s="43"/>
      <c r="E6224" s="13"/>
      <c r="F6224" s="13"/>
      <c r="G6224" s="232"/>
      <c r="H6224" s="136" t="str">
        <f ca="1">IF(I6264&lt;&gt;"",IF(H6224&lt;&gt;"",H6224,NOW()),"")</f>
        <v/>
      </c>
      <c r="J6224" s="136" t="str">
        <f ca="1">IF(K6264&lt;&gt;"", IF(J6224&lt;&gt;"",J6224,NOW()),"")</f>
        <v/>
      </c>
      <c r="K6224" s="105"/>
      <c r="L6224" s="91"/>
    </row>
    <row r="6225" spans="2:12">
      <c r="B6225" s="91"/>
      <c r="C6225" s="13"/>
      <c r="D6225" s="43"/>
      <c r="E6225" s="13"/>
      <c r="F6225" s="13"/>
      <c r="G6225" s="232"/>
      <c r="H6225" s="136" t="str">
        <f ca="1">IF(I6265&lt;&gt;"",IF(H6225&lt;&gt;"",H6225,NOW()),"")</f>
        <v/>
      </c>
      <c r="J6225" s="136" t="str">
        <f ca="1">IF(K6265&lt;&gt;"", IF(J6225&lt;&gt;"",J6225,NOW()),"")</f>
        <v/>
      </c>
      <c r="K6225" s="105"/>
      <c r="L6225" s="91"/>
    </row>
    <row r="6226" spans="2:12">
      <c r="B6226" s="91"/>
      <c r="C6226" s="13"/>
      <c r="D6226" s="43"/>
      <c r="E6226" s="13"/>
      <c r="F6226" s="13"/>
      <c r="G6226" s="232"/>
      <c r="H6226" s="136" t="str">
        <f ca="1">IF(I6266&lt;&gt;"",IF(H6226&lt;&gt;"",H6226,NOW()),"")</f>
        <v/>
      </c>
      <c r="J6226" s="136" t="str">
        <f ca="1">IF(K6266&lt;&gt;"", IF(J6226&lt;&gt;"",J6226,NOW()),"")</f>
        <v/>
      </c>
      <c r="K6226" s="105"/>
      <c r="L6226" s="91"/>
    </row>
    <row r="6227" spans="2:12">
      <c r="B6227" s="91"/>
      <c r="C6227" s="13"/>
      <c r="D6227" s="43"/>
      <c r="E6227" s="13"/>
      <c r="F6227" s="13"/>
      <c r="G6227" s="232"/>
      <c r="H6227" s="136" t="str">
        <f ca="1">IF(I6267&lt;&gt;"",IF(H6227&lt;&gt;"",H6227,NOW()),"")</f>
        <v/>
      </c>
      <c r="J6227" s="136" t="str">
        <f ca="1">IF(K6267&lt;&gt;"", IF(J6227&lt;&gt;"",J6227,NOW()),"")</f>
        <v/>
      </c>
      <c r="K6227" s="105"/>
      <c r="L6227" s="91"/>
    </row>
    <row r="6228" spans="2:12">
      <c r="B6228" s="91"/>
      <c r="C6228" s="13"/>
      <c r="D6228" s="43"/>
      <c r="E6228" s="13"/>
      <c r="F6228" s="13"/>
      <c r="G6228" s="232"/>
      <c r="H6228" s="136" t="str">
        <f ca="1">IF(I6268&lt;&gt;"",IF(H6228&lt;&gt;"",H6228,NOW()),"")</f>
        <v/>
      </c>
      <c r="J6228" s="136" t="str">
        <f ca="1">IF(K6268&lt;&gt;"", IF(J6228&lt;&gt;"",J6228,NOW()),"")</f>
        <v/>
      </c>
      <c r="K6228" s="105"/>
      <c r="L6228" s="91"/>
    </row>
    <row r="6229" spans="2:12">
      <c r="B6229" s="91"/>
      <c r="C6229" s="13"/>
      <c r="D6229" s="43"/>
      <c r="E6229" s="13"/>
      <c r="F6229" s="13"/>
      <c r="G6229" s="232"/>
      <c r="H6229" s="136" t="str">
        <f ca="1">IF(I6269&lt;&gt;"",IF(H6229&lt;&gt;"",H6229,NOW()),"")</f>
        <v/>
      </c>
      <c r="J6229" s="136" t="str">
        <f ca="1">IF(K6269&lt;&gt;"", IF(J6229&lt;&gt;"",J6229,NOW()),"")</f>
        <v/>
      </c>
      <c r="K6229" s="105"/>
      <c r="L6229" s="91"/>
    </row>
    <row r="6230" spans="2:12">
      <c r="B6230" s="91"/>
      <c r="C6230" s="13"/>
      <c r="D6230" s="43"/>
      <c r="E6230" s="13"/>
      <c r="F6230" s="13"/>
      <c r="G6230" s="232"/>
      <c r="H6230" s="136" t="str">
        <f ca="1">IF(I6270&lt;&gt;"",IF(H6230&lt;&gt;"",H6230,NOW()),"")</f>
        <v/>
      </c>
      <c r="J6230" s="136" t="str">
        <f ca="1">IF(K6270&lt;&gt;"", IF(J6230&lt;&gt;"",J6230,NOW()),"")</f>
        <v/>
      </c>
      <c r="K6230" s="105"/>
      <c r="L6230" s="91"/>
    </row>
    <row r="6231" spans="2:12">
      <c r="B6231" s="91"/>
      <c r="C6231" s="13"/>
      <c r="D6231" s="43"/>
      <c r="E6231" s="13"/>
      <c r="F6231" s="13"/>
      <c r="G6231" s="232"/>
      <c r="H6231" s="136" t="str">
        <f ca="1">IF(I6271&lt;&gt;"",IF(H6231&lt;&gt;"",H6231,NOW()),"")</f>
        <v/>
      </c>
      <c r="J6231" s="136" t="str">
        <f ca="1">IF(K6271&lt;&gt;"", IF(J6231&lt;&gt;"",J6231,NOW()),"")</f>
        <v/>
      </c>
      <c r="K6231" s="105"/>
      <c r="L6231" s="91"/>
    </row>
    <row r="6232" spans="2:12">
      <c r="B6232" s="91"/>
      <c r="C6232" s="13"/>
      <c r="D6232" s="43"/>
      <c r="E6232" s="13"/>
      <c r="F6232" s="13"/>
      <c r="G6232" s="232"/>
      <c r="H6232" s="136" t="str">
        <f ca="1">IF(I6272&lt;&gt;"",IF(H6232&lt;&gt;"",H6232,NOW()),"")</f>
        <v/>
      </c>
      <c r="J6232" s="136" t="str">
        <f ca="1">IF(K6272&lt;&gt;"", IF(J6232&lt;&gt;"",J6232,NOW()),"")</f>
        <v/>
      </c>
      <c r="K6232" s="105"/>
      <c r="L6232" s="91"/>
    </row>
    <row r="6233" spans="2:12">
      <c r="B6233" s="91"/>
      <c r="C6233" s="13"/>
      <c r="D6233" s="43"/>
      <c r="E6233" s="13"/>
      <c r="F6233" s="13"/>
      <c r="G6233" s="232"/>
      <c r="H6233" s="136" t="str">
        <f ca="1">IF(I6273&lt;&gt;"",IF(H6233&lt;&gt;"",H6233,NOW()),"")</f>
        <v/>
      </c>
      <c r="J6233" s="136" t="str">
        <f ca="1">IF(K6273&lt;&gt;"", IF(J6233&lt;&gt;"",J6233,NOW()),"")</f>
        <v/>
      </c>
      <c r="K6233" s="105"/>
      <c r="L6233" s="91"/>
    </row>
    <row r="6234" spans="2:12">
      <c r="B6234" s="91"/>
      <c r="C6234" s="13"/>
      <c r="D6234" s="43"/>
      <c r="E6234" s="13"/>
      <c r="F6234" s="13"/>
      <c r="G6234" s="232"/>
      <c r="H6234" s="136" t="str">
        <f ca="1">IF(I6274&lt;&gt;"",IF(H6234&lt;&gt;"",H6234,NOW()),"")</f>
        <v/>
      </c>
      <c r="J6234" s="136" t="str">
        <f ca="1">IF(K6274&lt;&gt;"", IF(J6234&lt;&gt;"",J6234,NOW()),"")</f>
        <v/>
      </c>
      <c r="K6234" s="105"/>
      <c r="L6234" s="91"/>
    </row>
    <row r="6235" spans="2:12">
      <c r="B6235" s="91"/>
      <c r="C6235" s="13"/>
      <c r="D6235" s="43"/>
      <c r="E6235" s="13"/>
      <c r="F6235" s="13"/>
      <c r="G6235" s="232"/>
      <c r="H6235" s="136" t="str">
        <f ca="1">IF(I6275&lt;&gt;"",IF(H6235&lt;&gt;"",H6235,NOW()),"")</f>
        <v/>
      </c>
      <c r="J6235" s="136" t="str">
        <f ca="1">IF(K6275&lt;&gt;"", IF(J6235&lt;&gt;"",J6235,NOW()),"")</f>
        <v/>
      </c>
      <c r="K6235" s="105"/>
      <c r="L6235" s="91"/>
    </row>
    <row r="6236" spans="2:12">
      <c r="B6236" s="91"/>
      <c r="C6236" s="13"/>
      <c r="D6236" s="43"/>
      <c r="E6236" s="13"/>
      <c r="F6236" s="13"/>
      <c r="G6236" s="232"/>
      <c r="H6236" s="136" t="str">
        <f ca="1">IF(I6276&lt;&gt;"",IF(H6236&lt;&gt;"",H6236,NOW()),"")</f>
        <v/>
      </c>
      <c r="J6236" s="136" t="str">
        <f ca="1">IF(K6276&lt;&gt;"", IF(J6236&lt;&gt;"",J6236,NOW()),"")</f>
        <v/>
      </c>
      <c r="K6236" s="105"/>
      <c r="L6236" s="91"/>
    </row>
    <row r="6237" spans="2:12">
      <c r="B6237" s="91"/>
      <c r="C6237" s="13"/>
      <c r="D6237" s="43"/>
      <c r="E6237" s="13"/>
      <c r="F6237" s="13"/>
      <c r="G6237" s="232"/>
      <c r="H6237" s="136" t="str">
        <f ca="1">IF(I6277&lt;&gt;"",IF(H6237&lt;&gt;"",H6237,NOW()),"")</f>
        <v/>
      </c>
      <c r="J6237" s="136" t="str">
        <f ca="1">IF(K6277&lt;&gt;"", IF(J6237&lt;&gt;"",J6237,NOW()),"")</f>
        <v/>
      </c>
      <c r="K6237" s="105"/>
      <c r="L6237" s="91"/>
    </row>
    <row r="6238" spans="2:12">
      <c r="B6238" s="91"/>
      <c r="C6238" s="13"/>
      <c r="D6238" s="43"/>
      <c r="E6238" s="13"/>
      <c r="F6238" s="13"/>
      <c r="G6238" s="232"/>
      <c r="H6238" s="136" t="str">
        <f ca="1">IF(I6278&lt;&gt;"",IF(H6238&lt;&gt;"",H6238,NOW()),"")</f>
        <v/>
      </c>
      <c r="J6238" s="136" t="str">
        <f ca="1">IF(K6278&lt;&gt;"", IF(J6238&lt;&gt;"",J6238,NOW()),"")</f>
        <v/>
      </c>
      <c r="K6238" s="105"/>
      <c r="L6238" s="91"/>
    </row>
    <row r="6239" spans="2:12">
      <c r="B6239" s="91"/>
      <c r="C6239" s="13"/>
      <c r="D6239" s="43"/>
      <c r="E6239" s="13"/>
      <c r="F6239" s="13"/>
      <c r="G6239" s="232"/>
      <c r="H6239" s="136" t="str">
        <f ca="1">IF(I6279&lt;&gt;"",IF(H6239&lt;&gt;"",H6239,NOW()),"")</f>
        <v/>
      </c>
      <c r="J6239" s="136" t="str">
        <f ca="1">IF(K6279&lt;&gt;"", IF(J6239&lt;&gt;"",J6239,NOW()),"")</f>
        <v/>
      </c>
      <c r="K6239" s="105"/>
      <c r="L6239" s="91"/>
    </row>
    <row r="6240" spans="2:12">
      <c r="B6240" s="91"/>
      <c r="C6240" s="13"/>
      <c r="D6240" s="43"/>
      <c r="E6240" s="13"/>
      <c r="F6240" s="13"/>
      <c r="G6240" s="232"/>
      <c r="H6240" s="136" t="str">
        <f ca="1">IF(I6280&lt;&gt;"",IF(H6240&lt;&gt;"",H6240,NOW()),"")</f>
        <v/>
      </c>
      <c r="J6240" s="136" t="str">
        <f ca="1">IF(K6280&lt;&gt;"", IF(J6240&lt;&gt;"",J6240,NOW()),"")</f>
        <v/>
      </c>
      <c r="K6240" s="105"/>
      <c r="L6240" s="91"/>
    </row>
    <row r="6241" spans="2:12">
      <c r="B6241" s="91"/>
      <c r="C6241" s="13"/>
      <c r="D6241" s="43"/>
      <c r="E6241" s="13"/>
      <c r="F6241" s="13"/>
      <c r="G6241" s="232"/>
      <c r="H6241" s="136" t="str">
        <f ca="1">IF(I6281&lt;&gt;"",IF(H6241&lt;&gt;"",H6241,NOW()),"")</f>
        <v/>
      </c>
      <c r="J6241" s="136" t="str">
        <f ca="1">IF(K6281&lt;&gt;"", IF(J6241&lt;&gt;"",J6241,NOW()),"")</f>
        <v/>
      </c>
      <c r="K6241" s="105"/>
      <c r="L6241" s="91"/>
    </row>
    <row r="6242" spans="2:12">
      <c r="B6242" s="91"/>
      <c r="C6242" s="13"/>
      <c r="D6242" s="43"/>
      <c r="E6242" s="13"/>
      <c r="F6242" s="13"/>
      <c r="G6242" s="232"/>
      <c r="H6242" s="136" t="str">
        <f ca="1">IF(I6282&lt;&gt;"",IF(H6242&lt;&gt;"",H6242,NOW()),"")</f>
        <v/>
      </c>
      <c r="J6242" s="136" t="str">
        <f ca="1">IF(K6282&lt;&gt;"", IF(J6242&lt;&gt;"",J6242,NOW()),"")</f>
        <v/>
      </c>
      <c r="K6242" s="105"/>
      <c r="L6242" s="91"/>
    </row>
    <row r="6243" spans="2:12">
      <c r="B6243" s="91"/>
      <c r="C6243" s="13"/>
      <c r="D6243" s="43"/>
      <c r="E6243" s="13"/>
      <c r="F6243" s="13"/>
      <c r="G6243" s="232"/>
      <c r="H6243" s="136" t="str">
        <f ca="1">IF(I6283&lt;&gt;"",IF(H6243&lt;&gt;"",H6243,NOW()),"")</f>
        <v/>
      </c>
      <c r="J6243" s="136" t="str">
        <f ca="1">IF(K6283&lt;&gt;"", IF(J6243&lt;&gt;"",J6243,NOW()),"")</f>
        <v/>
      </c>
      <c r="K6243" s="105"/>
      <c r="L6243" s="91"/>
    </row>
    <row r="6244" spans="2:12">
      <c r="B6244" s="91"/>
      <c r="C6244" s="13"/>
      <c r="D6244" s="43"/>
      <c r="E6244" s="13"/>
      <c r="F6244" s="13"/>
      <c r="G6244" s="232"/>
      <c r="H6244" s="136" t="str">
        <f ca="1">IF(I6284&lt;&gt;"",IF(H6244&lt;&gt;"",H6244,NOW()),"")</f>
        <v/>
      </c>
      <c r="J6244" s="136" t="str">
        <f ca="1">IF(K6284&lt;&gt;"", IF(J6244&lt;&gt;"",J6244,NOW()),"")</f>
        <v/>
      </c>
      <c r="K6244" s="105"/>
      <c r="L6244" s="91"/>
    </row>
    <row r="6245" spans="2:12">
      <c r="B6245" s="91"/>
      <c r="C6245" s="13"/>
      <c r="D6245" s="43"/>
      <c r="E6245" s="13"/>
      <c r="F6245" s="13"/>
      <c r="G6245" s="232"/>
      <c r="H6245" s="136" t="str">
        <f ca="1">IF(I6285&lt;&gt;"",IF(H6245&lt;&gt;"",H6245,NOW()),"")</f>
        <v/>
      </c>
      <c r="J6245" s="136" t="str">
        <f ca="1">IF(K6285&lt;&gt;"", IF(J6245&lt;&gt;"",J6245,NOW()),"")</f>
        <v/>
      </c>
      <c r="K6245" s="105"/>
      <c r="L6245" s="91"/>
    </row>
    <row r="6246" spans="2:12">
      <c r="B6246" s="91"/>
      <c r="C6246" s="13"/>
      <c r="D6246" s="43"/>
      <c r="E6246" s="13"/>
      <c r="F6246" s="13"/>
      <c r="G6246" s="232"/>
      <c r="H6246" s="136" t="str">
        <f ca="1">IF(I6286&lt;&gt;"",IF(H6246&lt;&gt;"",H6246,NOW()),"")</f>
        <v/>
      </c>
      <c r="J6246" s="136" t="str">
        <f ca="1">IF(K6286&lt;&gt;"", IF(J6246&lt;&gt;"",J6246,NOW()),"")</f>
        <v/>
      </c>
      <c r="K6246" s="105"/>
      <c r="L6246" s="91"/>
    </row>
    <row r="6247" spans="2:12">
      <c r="B6247" s="91"/>
      <c r="C6247" s="13"/>
      <c r="D6247" s="43"/>
      <c r="E6247" s="13"/>
      <c r="F6247" s="13"/>
      <c r="G6247" s="232"/>
      <c r="H6247" s="136" t="str">
        <f ca="1">IF(I6287&lt;&gt;"",IF(H6247&lt;&gt;"",H6247,NOW()),"")</f>
        <v/>
      </c>
      <c r="J6247" s="136" t="str">
        <f ca="1">IF(K6287&lt;&gt;"", IF(J6247&lt;&gt;"",J6247,NOW()),"")</f>
        <v/>
      </c>
      <c r="K6247" s="105"/>
      <c r="L6247" s="91"/>
    </row>
    <row r="6248" spans="2:12">
      <c r="B6248" s="91"/>
      <c r="C6248" s="13"/>
      <c r="D6248" s="43"/>
      <c r="E6248" s="13"/>
      <c r="F6248" s="13"/>
      <c r="G6248" s="232"/>
      <c r="H6248" s="136" t="str">
        <f ca="1">IF(I6288&lt;&gt;"",IF(H6248&lt;&gt;"",H6248,NOW()),"")</f>
        <v/>
      </c>
      <c r="J6248" s="136" t="str">
        <f ca="1">IF(K6288&lt;&gt;"", IF(J6248&lt;&gt;"",J6248,NOW()),"")</f>
        <v/>
      </c>
      <c r="K6248" s="105"/>
      <c r="L6248" s="91"/>
    </row>
    <row r="6249" spans="2:12">
      <c r="B6249" s="91"/>
      <c r="C6249" s="13"/>
      <c r="D6249" s="43"/>
      <c r="E6249" s="13"/>
      <c r="F6249" s="13"/>
      <c r="G6249" s="232"/>
      <c r="H6249" s="136" t="str">
        <f ca="1">IF(I6289&lt;&gt;"",IF(H6249&lt;&gt;"",H6249,NOW()),"")</f>
        <v/>
      </c>
      <c r="J6249" s="136" t="str">
        <f ca="1">IF(K6289&lt;&gt;"", IF(J6249&lt;&gt;"",J6249,NOW()),"")</f>
        <v/>
      </c>
      <c r="K6249" s="105"/>
      <c r="L6249" s="91"/>
    </row>
    <row r="6250" spans="2:12">
      <c r="B6250" s="91"/>
      <c r="C6250" s="13"/>
      <c r="D6250" s="43"/>
      <c r="E6250" s="13"/>
      <c r="F6250" s="13"/>
      <c r="G6250" s="232"/>
      <c r="H6250" s="136" t="str">
        <f ca="1">IF(I6290&lt;&gt;"",IF(H6250&lt;&gt;"",H6250,NOW()),"")</f>
        <v/>
      </c>
      <c r="J6250" s="136" t="str">
        <f ca="1">IF(K6290&lt;&gt;"", IF(J6250&lt;&gt;"",J6250,NOW()),"")</f>
        <v/>
      </c>
      <c r="K6250" s="105"/>
      <c r="L6250" s="91"/>
    </row>
    <row r="6251" spans="2:12">
      <c r="B6251" s="91"/>
      <c r="C6251" s="13"/>
      <c r="D6251" s="43"/>
      <c r="E6251" s="13"/>
      <c r="F6251" s="13"/>
      <c r="G6251" s="232"/>
      <c r="H6251" s="136" t="str">
        <f ca="1">IF(I6291&lt;&gt;"",IF(H6251&lt;&gt;"",H6251,NOW()),"")</f>
        <v/>
      </c>
      <c r="J6251" s="136" t="str">
        <f ca="1">IF(K6291&lt;&gt;"", IF(J6251&lt;&gt;"",J6251,NOW()),"")</f>
        <v/>
      </c>
      <c r="K6251" s="105"/>
      <c r="L6251" s="91"/>
    </row>
    <row r="6252" spans="2:12">
      <c r="B6252" s="91"/>
      <c r="C6252" s="13"/>
      <c r="D6252" s="43"/>
      <c r="E6252" s="13"/>
      <c r="F6252" s="13"/>
      <c r="G6252" s="232"/>
      <c r="H6252" s="136" t="str">
        <f ca="1">IF(I6292&lt;&gt;"",IF(H6252&lt;&gt;"",H6252,NOW()),"")</f>
        <v/>
      </c>
      <c r="J6252" s="136" t="str">
        <f ca="1">IF(K6292&lt;&gt;"", IF(J6252&lt;&gt;"",J6252,NOW()),"")</f>
        <v/>
      </c>
      <c r="K6252" s="105"/>
      <c r="L6252" s="91"/>
    </row>
    <row r="6253" spans="2:12">
      <c r="B6253" s="91"/>
      <c r="C6253" s="13"/>
      <c r="D6253" s="43"/>
      <c r="E6253" s="13"/>
      <c r="F6253" s="13"/>
      <c r="G6253" s="232"/>
      <c r="H6253" s="136" t="str">
        <f ca="1">IF(I6293&lt;&gt;"",IF(H6253&lt;&gt;"",H6253,NOW()),"")</f>
        <v/>
      </c>
      <c r="J6253" s="136" t="str">
        <f ca="1">IF(K6293&lt;&gt;"", IF(J6253&lt;&gt;"",J6253,NOW()),"")</f>
        <v/>
      </c>
      <c r="K6253" s="105"/>
      <c r="L6253" s="91"/>
    </row>
    <row r="6254" spans="2:12">
      <c r="B6254" s="91"/>
      <c r="C6254" s="13"/>
      <c r="D6254" s="43"/>
      <c r="E6254" s="13"/>
      <c r="F6254" s="13"/>
      <c r="G6254" s="232"/>
      <c r="H6254" s="136" t="str">
        <f ca="1">IF(I6294&lt;&gt;"",IF(H6254&lt;&gt;"",H6254,NOW()),"")</f>
        <v/>
      </c>
      <c r="J6254" s="136" t="str">
        <f ca="1">IF(K6294&lt;&gt;"", IF(J6254&lt;&gt;"",J6254,NOW()),"")</f>
        <v/>
      </c>
      <c r="K6254" s="105"/>
      <c r="L6254" s="91"/>
    </row>
    <row r="6255" spans="2:12">
      <c r="B6255" s="91"/>
      <c r="C6255" s="13"/>
      <c r="D6255" s="43"/>
      <c r="E6255" s="13"/>
      <c r="F6255" s="13"/>
      <c r="G6255" s="232"/>
      <c r="H6255" s="136" t="str">
        <f ca="1">IF(I6295&lt;&gt;"",IF(H6255&lt;&gt;"",H6255,NOW()),"")</f>
        <v/>
      </c>
      <c r="J6255" s="136" t="str">
        <f ca="1">IF(K6295&lt;&gt;"", IF(J6255&lt;&gt;"",J6255,NOW()),"")</f>
        <v/>
      </c>
      <c r="K6255" s="105"/>
      <c r="L6255" s="91"/>
    </row>
    <row r="6256" spans="2:12">
      <c r="B6256" s="91"/>
      <c r="C6256" s="13"/>
      <c r="D6256" s="43"/>
      <c r="E6256" s="13"/>
      <c r="F6256" s="13"/>
      <c r="G6256" s="232"/>
      <c r="H6256" s="136" t="str">
        <f ca="1">IF(I6296&lt;&gt;"",IF(H6256&lt;&gt;"",H6256,NOW()),"")</f>
        <v/>
      </c>
      <c r="J6256" s="136" t="str">
        <f ca="1">IF(K6296&lt;&gt;"", IF(J6256&lt;&gt;"",J6256,NOW()),"")</f>
        <v/>
      </c>
      <c r="K6256" s="105"/>
      <c r="L6256" s="91"/>
    </row>
    <row r="6257" spans="2:12">
      <c r="B6257" s="91"/>
      <c r="C6257" s="13"/>
      <c r="D6257" s="43"/>
      <c r="E6257" s="13"/>
      <c r="F6257" s="13"/>
      <c r="G6257" s="232"/>
      <c r="H6257" s="136" t="str">
        <f ca="1">IF(I6297&lt;&gt;"",IF(H6257&lt;&gt;"",H6257,NOW()),"")</f>
        <v/>
      </c>
      <c r="J6257" s="136" t="str">
        <f ca="1">IF(K6297&lt;&gt;"", IF(J6257&lt;&gt;"",J6257,NOW()),"")</f>
        <v/>
      </c>
      <c r="K6257" s="105"/>
      <c r="L6257" s="91"/>
    </row>
    <row r="6258" spans="2:12">
      <c r="B6258" s="91"/>
      <c r="C6258" s="13"/>
      <c r="D6258" s="43"/>
      <c r="E6258" s="13"/>
      <c r="F6258" s="13"/>
      <c r="G6258" s="232"/>
      <c r="H6258" s="136" t="str">
        <f ca="1">IF(I6298&lt;&gt;"",IF(H6258&lt;&gt;"",H6258,NOW()),"")</f>
        <v/>
      </c>
      <c r="J6258" s="136" t="str">
        <f ca="1">IF(K6298&lt;&gt;"", IF(J6258&lt;&gt;"",J6258,NOW()),"")</f>
        <v/>
      </c>
      <c r="K6258" s="105"/>
      <c r="L6258" s="91"/>
    </row>
    <row r="6259" spans="2:12">
      <c r="B6259" s="91"/>
      <c r="C6259" s="13"/>
      <c r="D6259" s="43"/>
      <c r="E6259" s="13"/>
      <c r="F6259" s="13"/>
      <c r="G6259" s="232"/>
      <c r="H6259" s="136" t="str">
        <f ca="1">IF(I6299&lt;&gt;"",IF(H6259&lt;&gt;"",H6259,NOW()),"")</f>
        <v/>
      </c>
      <c r="J6259" s="136" t="str">
        <f ca="1">IF(K6299&lt;&gt;"", IF(J6259&lt;&gt;"",J6259,NOW()),"")</f>
        <v/>
      </c>
      <c r="K6259" s="105"/>
      <c r="L6259" s="91"/>
    </row>
    <row r="6260" spans="2:12">
      <c r="B6260" s="91"/>
      <c r="C6260" s="13"/>
      <c r="D6260" s="43"/>
      <c r="E6260" s="13"/>
      <c r="F6260" s="13"/>
      <c r="G6260" s="232"/>
      <c r="H6260" s="136" t="str">
        <f ca="1">IF(I6300&lt;&gt;"",IF(H6260&lt;&gt;"",H6260,NOW()),"")</f>
        <v/>
      </c>
      <c r="J6260" s="136" t="str">
        <f ca="1">IF(K6300&lt;&gt;"", IF(J6260&lt;&gt;"",J6260,NOW()),"")</f>
        <v/>
      </c>
      <c r="K6260" s="105"/>
      <c r="L6260" s="91"/>
    </row>
    <row r="6261" spans="2:12">
      <c r="B6261" s="91"/>
      <c r="C6261" s="13"/>
      <c r="D6261" s="43"/>
      <c r="E6261" s="13"/>
      <c r="F6261" s="13"/>
      <c r="G6261" s="232"/>
      <c r="H6261" s="136" t="str">
        <f ca="1">IF(I6301&lt;&gt;"",IF(H6261&lt;&gt;"",H6261,NOW()),"")</f>
        <v/>
      </c>
      <c r="J6261" s="136" t="str">
        <f ca="1">IF(K6301&lt;&gt;"", IF(J6261&lt;&gt;"",J6261,NOW()),"")</f>
        <v/>
      </c>
      <c r="K6261" s="105"/>
      <c r="L6261" s="91"/>
    </row>
    <row r="6262" spans="2:12">
      <c r="B6262" s="91"/>
      <c r="C6262" s="13"/>
      <c r="D6262" s="43"/>
      <c r="E6262" s="13"/>
      <c r="F6262" s="13"/>
      <c r="G6262" s="232"/>
      <c r="H6262" s="136" t="str">
        <f ca="1">IF(I6302&lt;&gt;"",IF(H6262&lt;&gt;"",H6262,NOW()),"")</f>
        <v/>
      </c>
      <c r="J6262" s="136" t="str">
        <f ca="1">IF(K6302&lt;&gt;"", IF(J6262&lt;&gt;"",J6262,NOW()),"")</f>
        <v/>
      </c>
      <c r="K6262" s="105"/>
      <c r="L6262" s="91"/>
    </row>
    <row r="6263" spans="2:12">
      <c r="B6263" s="91"/>
      <c r="C6263" s="13"/>
      <c r="D6263" s="43"/>
      <c r="E6263" s="13"/>
      <c r="F6263" s="13"/>
      <c r="G6263" s="232"/>
      <c r="H6263" s="136" t="str">
        <f ca="1">IF(I6303&lt;&gt;"",IF(H6263&lt;&gt;"",H6263,NOW()),"")</f>
        <v/>
      </c>
      <c r="J6263" s="136" t="str">
        <f ca="1">IF(K6303&lt;&gt;"", IF(J6263&lt;&gt;"",J6263,NOW()),"")</f>
        <v/>
      </c>
      <c r="K6263" s="105"/>
      <c r="L6263" s="91"/>
    </row>
    <row r="6264" spans="2:12">
      <c r="B6264" s="91"/>
      <c r="C6264" s="13"/>
      <c r="D6264" s="43"/>
      <c r="E6264" s="13"/>
      <c r="F6264" s="13"/>
      <c r="G6264" s="232"/>
      <c r="H6264" s="136" t="str">
        <f ca="1">IF(I6304&lt;&gt;"",IF(H6264&lt;&gt;"",H6264,NOW()),"")</f>
        <v/>
      </c>
      <c r="J6264" s="136" t="str">
        <f ca="1">IF(K6304&lt;&gt;"", IF(J6264&lt;&gt;"",J6264,NOW()),"")</f>
        <v/>
      </c>
      <c r="K6264" s="105"/>
      <c r="L6264" s="91"/>
    </row>
    <row r="6265" spans="2:12">
      <c r="B6265" s="91"/>
      <c r="C6265" s="13"/>
      <c r="D6265" s="43"/>
      <c r="E6265" s="13"/>
      <c r="F6265" s="13"/>
      <c r="G6265" s="232"/>
      <c r="H6265" s="136" t="str">
        <f ca="1">IF(I6305&lt;&gt;"",IF(H6265&lt;&gt;"",H6265,NOW()),"")</f>
        <v/>
      </c>
      <c r="J6265" s="136" t="str">
        <f ca="1">IF(K6305&lt;&gt;"", IF(J6265&lt;&gt;"",J6265,NOW()),"")</f>
        <v/>
      </c>
      <c r="K6265" s="105"/>
      <c r="L6265" s="91"/>
    </row>
    <row r="6266" spans="2:12">
      <c r="B6266" s="91"/>
      <c r="C6266" s="13"/>
      <c r="D6266" s="43"/>
      <c r="E6266" s="13"/>
      <c r="F6266" s="13"/>
      <c r="G6266" s="232"/>
      <c r="H6266" s="136" t="str">
        <f ca="1">IF(I6306&lt;&gt;"",IF(H6266&lt;&gt;"",H6266,NOW()),"")</f>
        <v/>
      </c>
      <c r="J6266" s="136" t="str">
        <f ca="1">IF(K6306&lt;&gt;"", IF(J6266&lt;&gt;"",J6266,NOW()),"")</f>
        <v/>
      </c>
      <c r="K6266" s="105"/>
      <c r="L6266" s="91"/>
    </row>
    <row r="6267" spans="2:12">
      <c r="B6267" s="91"/>
      <c r="C6267" s="13"/>
      <c r="D6267" s="43"/>
      <c r="E6267" s="13"/>
      <c r="F6267" s="13"/>
      <c r="G6267" s="232"/>
      <c r="H6267" s="136" t="str">
        <f ca="1">IF(I6307&lt;&gt;"",IF(H6267&lt;&gt;"",H6267,NOW()),"")</f>
        <v/>
      </c>
      <c r="J6267" s="136" t="str">
        <f ca="1">IF(K6307&lt;&gt;"", IF(J6267&lt;&gt;"",J6267,NOW()),"")</f>
        <v/>
      </c>
      <c r="K6267" s="105"/>
      <c r="L6267" s="91"/>
    </row>
    <row r="6268" spans="2:12">
      <c r="B6268" s="91"/>
      <c r="C6268" s="13"/>
      <c r="D6268" s="43"/>
      <c r="E6268" s="13"/>
      <c r="F6268" s="13"/>
      <c r="G6268" s="232"/>
      <c r="H6268" s="136" t="str">
        <f ca="1">IF(I6308&lt;&gt;"",IF(H6268&lt;&gt;"",H6268,NOW()),"")</f>
        <v/>
      </c>
      <c r="J6268" s="136" t="str">
        <f ca="1">IF(K6308&lt;&gt;"", IF(J6268&lt;&gt;"",J6268,NOW()),"")</f>
        <v/>
      </c>
      <c r="K6268" s="105"/>
      <c r="L6268" s="91"/>
    </row>
    <row r="6269" spans="2:12">
      <c r="B6269" s="91"/>
      <c r="C6269" s="13"/>
      <c r="D6269" s="43"/>
      <c r="E6269" s="13"/>
      <c r="F6269" s="13"/>
      <c r="G6269" s="232"/>
      <c r="H6269" s="136" t="str">
        <f ca="1">IF(I6309&lt;&gt;"",IF(H6269&lt;&gt;"",H6269,NOW()),"")</f>
        <v/>
      </c>
      <c r="J6269" s="136" t="str">
        <f ca="1">IF(K6309&lt;&gt;"", IF(J6269&lt;&gt;"",J6269,NOW()),"")</f>
        <v/>
      </c>
      <c r="K6269" s="105"/>
      <c r="L6269" s="91"/>
    </row>
    <row r="6270" spans="2:12">
      <c r="B6270" s="91"/>
      <c r="C6270" s="13"/>
      <c r="D6270" s="43"/>
      <c r="E6270" s="13"/>
      <c r="F6270" s="13"/>
      <c r="G6270" s="232"/>
      <c r="H6270" s="136" t="str">
        <f ca="1">IF(I6310&lt;&gt;"",IF(H6270&lt;&gt;"",H6270,NOW()),"")</f>
        <v/>
      </c>
      <c r="J6270" s="136" t="str">
        <f ca="1">IF(K6310&lt;&gt;"", IF(J6270&lt;&gt;"",J6270,NOW()),"")</f>
        <v/>
      </c>
      <c r="K6270" s="105"/>
      <c r="L6270" s="91"/>
    </row>
    <row r="6271" spans="2:12">
      <c r="B6271" s="91"/>
      <c r="C6271" s="13"/>
      <c r="D6271" s="43"/>
      <c r="E6271" s="13"/>
      <c r="F6271" s="13"/>
      <c r="G6271" s="232"/>
      <c r="H6271" s="136" t="str">
        <f ca="1">IF(I6311&lt;&gt;"",IF(H6271&lt;&gt;"",H6271,NOW()),"")</f>
        <v/>
      </c>
      <c r="J6271" s="136" t="str">
        <f ca="1">IF(K6311&lt;&gt;"", IF(J6271&lt;&gt;"",J6271,NOW()),"")</f>
        <v/>
      </c>
      <c r="K6271" s="105"/>
      <c r="L6271" s="91"/>
    </row>
    <row r="6272" spans="2:12">
      <c r="B6272" s="91"/>
      <c r="C6272" s="13"/>
      <c r="D6272" s="43"/>
      <c r="E6272" s="13"/>
      <c r="F6272" s="13"/>
      <c r="G6272" s="232"/>
      <c r="H6272" s="136" t="str">
        <f ca="1">IF(I6312&lt;&gt;"",IF(H6272&lt;&gt;"",H6272,NOW()),"")</f>
        <v/>
      </c>
      <c r="J6272" s="136" t="str">
        <f ca="1">IF(K6312&lt;&gt;"", IF(J6272&lt;&gt;"",J6272,NOW()),"")</f>
        <v/>
      </c>
      <c r="K6272" s="105"/>
      <c r="L6272" s="91"/>
    </row>
    <row r="6273" spans="2:12">
      <c r="B6273" s="91"/>
      <c r="C6273" s="13"/>
      <c r="D6273" s="43"/>
      <c r="E6273" s="13"/>
      <c r="F6273" s="13"/>
      <c r="G6273" s="232"/>
      <c r="H6273" s="136" t="str">
        <f ca="1">IF(I6313&lt;&gt;"",IF(H6273&lt;&gt;"",H6273,NOW()),"")</f>
        <v/>
      </c>
      <c r="J6273" s="136" t="str">
        <f ca="1">IF(K6313&lt;&gt;"", IF(J6273&lt;&gt;"",J6273,NOW()),"")</f>
        <v/>
      </c>
      <c r="K6273" s="105"/>
      <c r="L6273" s="91"/>
    </row>
    <row r="6274" spans="2:12">
      <c r="B6274" s="91"/>
      <c r="C6274" s="13"/>
      <c r="D6274" s="43"/>
      <c r="E6274" s="13"/>
      <c r="F6274" s="13"/>
      <c r="G6274" s="232"/>
      <c r="H6274" s="136" t="str">
        <f ca="1">IF(I6314&lt;&gt;"",IF(H6274&lt;&gt;"",H6274,NOW()),"")</f>
        <v/>
      </c>
      <c r="J6274" s="136" t="str">
        <f ca="1">IF(K6314&lt;&gt;"", IF(J6274&lt;&gt;"",J6274,NOW()),"")</f>
        <v/>
      </c>
      <c r="K6274" s="105"/>
      <c r="L6274" s="91"/>
    </row>
    <row r="6275" spans="2:12">
      <c r="B6275" s="91"/>
      <c r="C6275" s="13"/>
      <c r="D6275" s="43"/>
      <c r="E6275" s="13"/>
      <c r="F6275" s="13"/>
      <c r="G6275" s="232"/>
      <c r="H6275" s="136" t="str">
        <f ca="1">IF(I6315&lt;&gt;"",IF(H6275&lt;&gt;"",H6275,NOW()),"")</f>
        <v/>
      </c>
      <c r="J6275" s="136" t="str">
        <f ca="1">IF(K6315&lt;&gt;"", IF(J6275&lt;&gt;"",J6275,NOW()),"")</f>
        <v/>
      </c>
      <c r="K6275" s="105"/>
      <c r="L6275" s="91"/>
    </row>
    <row r="6276" spans="2:12">
      <c r="B6276" s="91"/>
      <c r="C6276" s="13"/>
      <c r="D6276" s="43"/>
      <c r="E6276" s="13"/>
      <c r="F6276" s="13"/>
      <c r="G6276" s="232"/>
      <c r="H6276" s="136" t="str">
        <f ca="1">IF(I6316&lt;&gt;"",IF(H6276&lt;&gt;"",H6276,NOW()),"")</f>
        <v/>
      </c>
      <c r="J6276" s="136" t="str">
        <f ca="1">IF(K6316&lt;&gt;"", IF(J6276&lt;&gt;"",J6276,NOW()),"")</f>
        <v/>
      </c>
      <c r="K6276" s="105"/>
      <c r="L6276" s="91"/>
    </row>
    <row r="6277" spans="2:12">
      <c r="B6277" s="91"/>
      <c r="C6277" s="13"/>
      <c r="D6277" s="43"/>
      <c r="E6277" s="13"/>
      <c r="F6277" s="13"/>
      <c r="G6277" s="232"/>
      <c r="H6277" s="136" t="str">
        <f ca="1">IF(I6317&lt;&gt;"",IF(H6277&lt;&gt;"",H6277,NOW()),"")</f>
        <v/>
      </c>
      <c r="J6277" s="136" t="str">
        <f ca="1">IF(K6317&lt;&gt;"", IF(J6277&lt;&gt;"",J6277,NOW()),"")</f>
        <v/>
      </c>
      <c r="K6277" s="105"/>
      <c r="L6277" s="91"/>
    </row>
    <row r="6278" spans="2:12">
      <c r="B6278" s="91"/>
      <c r="C6278" s="13"/>
      <c r="D6278" s="43"/>
      <c r="E6278" s="13"/>
      <c r="F6278" s="13"/>
      <c r="G6278" s="232"/>
      <c r="H6278" s="136" t="str">
        <f ca="1">IF(I6318&lt;&gt;"",IF(H6278&lt;&gt;"",H6278,NOW()),"")</f>
        <v/>
      </c>
      <c r="J6278" s="136" t="str">
        <f ca="1">IF(K6318&lt;&gt;"", IF(J6278&lt;&gt;"",J6278,NOW()),"")</f>
        <v/>
      </c>
      <c r="K6278" s="105"/>
      <c r="L6278" s="91"/>
    </row>
    <row r="6279" spans="2:12">
      <c r="B6279" s="91"/>
      <c r="C6279" s="13"/>
      <c r="D6279" s="43"/>
      <c r="E6279" s="13"/>
      <c r="F6279" s="13"/>
      <c r="G6279" s="232"/>
      <c r="H6279" s="136" t="str">
        <f ca="1">IF(I6319&lt;&gt;"",IF(H6279&lt;&gt;"",H6279,NOW()),"")</f>
        <v/>
      </c>
      <c r="J6279" s="136" t="str">
        <f ca="1">IF(K6319&lt;&gt;"", IF(J6279&lt;&gt;"",J6279,NOW()),"")</f>
        <v/>
      </c>
      <c r="K6279" s="105"/>
      <c r="L6279" s="91"/>
    </row>
    <row r="6280" spans="2:12">
      <c r="B6280" s="91"/>
      <c r="C6280" s="13"/>
      <c r="D6280" s="43"/>
      <c r="E6280" s="13"/>
      <c r="F6280" s="13"/>
      <c r="G6280" s="232"/>
      <c r="H6280" s="136" t="str">
        <f ca="1">IF(I6320&lt;&gt;"",IF(H6280&lt;&gt;"",H6280,NOW()),"")</f>
        <v/>
      </c>
      <c r="J6280" s="136" t="str">
        <f ca="1">IF(K6320&lt;&gt;"", IF(J6280&lt;&gt;"",J6280,NOW()),"")</f>
        <v/>
      </c>
      <c r="K6280" s="105"/>
      <c r="L6280" s="91"/>
    </row>
    <row r="6281" spans="2:12">
      <c r="B6281" s="91"/>
      <c r="C6281" s="13"/>
      <c r="D6281" s="43"/>
      <c r="E6281" s="13"/>
      <c r="F6281" s="13"/>
      <c r="G6281" s="232"/>
      <c r="H6281" s="136" t="str">
        <f ca="1">IF(I6321&lt;&gt;"",IF(H6281&lt;&gt;"",H6281,NOW()),"")</f>
        <v/>
      </c>
      <c r="J6281" s="136" t="str">
        <f ca="1">IF(K6321&lt;&gt;"", IF(J6281&lt;&gt;"",J6281,NOW()),"")</f>
        <v/>
      </c>
      <c r="K6281" s="105"/>
      <c r="L6281" s="91"/>
    </row>
    <row r="6282" spans="2:12">
      <c r="B6282" s="91"/>
      <c r="C6282" s="13"/>
      <c r="D6282" s="43"/>
      <c r="E6282" s="13"/>
      <c r="F6282" s="13"/>
      <c r="G6282" s="232"/>
      <c r="H6282" s="136" t="str">
        <f ca="1">IF(I6322&lt;&gt;"",IF(H6282&lt;&gt;"",H6282,NOW()),"")</f>
        <v/>
      </c>
      <c r="J6282" s="136" t="str">
        <f ca="1">IF(K6322&lt;&gt;"", IF(J6282&lt;&gt;"",J6282,NOW()),"")</f>
        <v/>
      </c>
      <c r="K6282" s="105"/>
      <c r="L6282" s="91"/>
    </row>
    <row r="6283" spans="2:12">
      <c r="B6283" s="91"/>
      <c r="C6283" s="13"/>
      <c r="D6283" s="43"/>
      <c r="E6283" s="13"/>
      <c r="F6283" s="13"/>
      <c r="G6283" s="232"/>
      <c r="H6283" s="136" t="str">
        <f ca="1">IF(I6323&lt;&gt;"",IF(H6283&lt;&gt;"",H6283,NOW()),"")</f>
        <v/>
      </c>
      <c r="J6283" s="136" t="str">
        <f ca="1">IF(K6323&lt;&gt;"", IF(J6283&lt;&gt;"",J6283,NOW()),"")</f>
        <v/>
      </c>
      <c r="K6283" s="105"/>
      <c r="L6283" s="91"/>
    </row>
    <row r="6284" spans="2:12">
      <c r="B6284" s="91"/>
      <c r="C6284" s="13"/>
      <c r="D6284" s="43"/>
      <c r="E6284" s="13"/>
      <c r="F6284" s="13"/>
      <c r="G6284" s="232"/>
      <c r="H6284" s="136" t="str">
        <f ca="1">IF(I6324&lt;&gt;"",IF(H6284&lt;&gt;"",H6284,NOW()),"")</f>
        <v/>
      </c>
      <c r="J6284" s="136" t="str">
        <f ca="1">IF(K6324&lt;&gt;"", IF(J6284&lt;&gt;"",J6284,NOW()),"")</f>
        <v/>
      </c>
      <c r="K6284" s="105"/>
      <c r="L6284" s="91"/>
    </row>
    <row r="6285" spans="2:12">
      <c r="B6285" s="91"/>
      <c r="C6285" s="13"/>
      <c r="D6285" s="43"/>
      <c r="E6285" s="13"/>
      <c r="F6285" s="13"/>
      <c r="G6285" s="232"/>
      <c r="H6285" s="136" t="str">
        <f ca="1">IF(I6325&lt;&gt;"",IF(H6285&lt;&gt;"",H6285,NOW()),"")</f>
        <v/>
      </c>
      <c r="J6285" s="136" t="str">
        <f ca="1">IF(K6325&lt;&gt;"", IF(J6285&lt;&gt;"",J6285,NOW()),"")</f>
        <v/>
      </c>
      <c r="K6285" s="105"/>
      <c r="L6285" s="91"/>
    </row>
    <row r="6286" spans="2:12">
      <c r="B6286" s="91"/>
      <c r="C6286" s="13"/>
      <c r="D6286" s="43"/>
      <c r="E6286" s="13"/>
      <c r="F6286" s="13"/>
      <c r="G6286" s="232"/>
      <c r="H6286" s="136" t="str">
        <f ca="1">IF(I6326&lt;&gt;"",IF(H6286&lt;&gt;"",H6286,NOW()),"")</f>
        <v/>
      </c>
      <c r="J6286" s="136" t="str">
        <f ca="1">IF(K6326&lt;&gt;"", IF(J6286&lt;&gt;"",J6286,NOW()),"")</f>
        <v/>
      </c>
      <c r="K6286" s="105"/>
      <c r="L6286" s="91"/>
    </row>
    <row r="6287" spans="2:12">
      <c r="B6287" s="91"/>
      <c r="C6287" s="13"/>
      <c r="D6287" s="43"/>
      <c r="E6287" s="13"/>
      <c r="F6287" s="13"/>
      <c r="G6287" s="232"/>
      <c r="H6287" s="136" t="str">
        <f ca="1">IF(I6327&lt;&gt;"",IF(H6287&lt;&gt;"",H6287,NOW()),"")</f>
        <v/>
      </c>
      <c r="J6287" s="136" t="str">
        <f ca="1">IF(K6327&lt;&gt;"", IF(J6287&lt;&gt;"",J6287,NOW()),"")</f>
        <v/>
      </c>
      <c r="K6287" s="105"/>
      <c r="L6287" s="91"/>
    </row>
    <row r="6288" spans="2:12">
      <c r="B6288" s="91"/>
      <c r="C6288" s="13"/>
      <c r="D6288" s="43"/>
      <c r="E6288" s="13"/>
      <c r="F6288" s="13"/>
      <c r="G6288" s="232"/>
      <c r="H6288" s="136" t="str">
        <f ca="1">IF(I6328&lt;&gt;"",IF(H6288&lt;&gt;"",H6288,NOW()),"")</f>
        <v/>
      </c>
      <c r="J6288" s="136" t="str">
        <f ca="1">IF(K6328&lt;&gt;"", IF(J6288&lt;&gt;"",J6288,NOW()),"")</f>
        <v/>
      </c>
      <c r="K6288" s="105"/>
      <c r="L6288" s="91"/>
    </row>
    <row r="6289" spans="2:12">
      <c r="B6289" s="91"/>
      <c r="C6289" s="13"/>
      <c r="D6289" s="43"/>
      <c r="E6289" s="13"/>
      <c r="F6289" s="13"/>
      <c r="G6289" s="232"/>
      <c r="H6289" s="136" t="str">
        <f ca="1">IF(I6329&lt;&gt;"",IF(H6289&lt;&gt;"",H6289,NOW()),"")</f>
        <v/>
      </c>
      <c r="J6289" s="136" t="str">
        <f ca="1">IF(K6329&lt;&gt;"", IF(J6289&lt;&gt;"",J6289,NOW()),"")</f>
        <v/>
      </c>
      <c r="K6289" s="105"/>
      <c r="L6289" s="91"/>
    </row>
    <row r="6290" spans="2:12">
      <c r="B6290" s="91"/>
      <c r="C6290" s="13"/>
      <c r="D6290" s="43"/>
      <c r="E6290" s="13"/>
      <c r="F6290" s="13"/>
      <c r="G6290" s="232"/>
      <c r="H6290" s="136" t="str">
        <f ca="1">IF(I6330&lt;&gt;"",IF(H6290&lt;&gt;"",H6290,NOW()),"")</f>
        <v/>
      </c>
      <c r="J6290" s="136" t="str">
        <f ca="1">IF(K6330&lt;&gt;"", IF(J6290&lt;&gt;"",J6290,NOW()),"")</f>
        <v/>
      </c>
      <c r="K6290" s="105"/>
      <c r="L6290" s="91"/>
    </row>
    <row r="6291" spans="2:12">
      <c r="B6291" s="91"/>
      <c r="C6291" s="13"/>
      <c r="D6291" s="43"/>
      <c r="E6291" s="13"/>
      <c r="F6291" s="13"/>
      <c r="G6291" s="232"/>
      <c r="H6291" s="136" t="str">
        <f ca="1">IF(I6331&lt;&gt;"",IF(H6291&lt;&gt;"",H6291,NOW()),"")</f>
        <v/>
      </c>
      <c r="J6291" s="136" t="str">
        <f ca="1">IF(K6331&lt;&gt;"", IF(J6291&lt;&gt;"",J6291,NOW()),"")</f>
        <v/>
      </c>
      <c r="K6291" s="105"/>
      <c r="L6291" s="91"/>
    </row>
    <row r="6292" spans="2:12">
      <c r="B6292" s="91"/>
      <c r="C6292" s="13"/>
      <c r="D6292" s="43"/>
      <c r="E6292" s="13"/>
      <c r="F6292" s="13"/>
      <c r="G6292" s="232"/>
      <c r="H6292" s="136" t="str">
        <f ca="1">IF(I6332&lt;&gt;"",IF(H6292&lt;&gt;"",H6292,NOW()),"")</f>
        <v/>
      </c>
      <c r="J6292" s="136" t="str">
        <f ca="1">IF(K6332&lt;&gt;"", IF(J6292&lt;&gt;"",J6292,NOW()),"")</f>
        <v/>
      </c>
      <c r="K6292" s="105"/>
      <c r="L6292" s="91"/>
    </row>
    <row r="6293" spans="2:12">
      <c r="B6293" s="91"/>
      <c r="C6293" s="13"/>
      <c r="D6293" s="43"/>
      <c r="E6293" s="13"/>
      <c r="F6293" s="13"/>
      <c r="G6293" s="232"/>
      <c r="H6293" s="136" t="str">
        <f ca="1">IF(I6333&lt;&gt;"",IF(H6293&lt;&gt;"",H6293,NOW()),"")</f>
        <v/>
      </c>
      <c r="J6293" s="136" t="str">
        <f ca="1">IF(K6333&lt;&gt;"", IF(J6293&lt;&gt;"",J6293,NOW()),"")</f>
        <v/>
      </c>
      <c r="K6293" s="105"/>
      <c r="L6293" s="91"/>
    </row>
    <row r="6294" spans="2:12">
      <c r="B6294" s="91"/>
      <c r="C6294" s="13"/>
      <c r="D6294" s="43"/>
      <c r="E6294" s="13"/>
      <c r="F6294" s="13"/>
      <c r="G6294" s="232"/>
      <c r="H6294" s="136" t="str">
        <f ca="1">IF(I6334&lt;&gt;"",IF(H6294&lt;&gt;"",H6294,NOW()),"")</f>
        <v/>
      </c>
      <c r="J6294" s="136" t="str">
        <f ca="1">IF(K6334&lt;&gt;"", IF(J6294&lt;&gt;"",J6294,NOW()),"")</f>
        <v/>
      </c>
      <c r="K6294" s="105"/>
      <c r="L6294" s="91"/>
    </row>
    <row r="6295" spans="2:12">
      <c r="B6295" s="91"/>
      <c r="C6295" s="13"/>
      <c r="D6295" s="43"/>
      <c r="E6295" s="13"/>
      <c r="F6295" s="13"/>
      <c r="G6295" s="232"/>
      <c r="H6295" s="136" t="str">
        <f ca="1">IF(I6335&lt;&gt;"",IF(H6295&lt;&gt;"",H6295,NOW()),"")</f>
        <v/>
      </c>
      <c r="J6295" s="136" t="str">
        <f ca="1">IF(K6335&lt;&gt;"", IF(J6295&lt;&gt;"",J6295,NOW()),"")</f>
        <v/>
      </c>
      <c r="K6295" s="105"/>
      <c r="L6295" s="91"/>
    </row>
    <row r="6296" spans="2:12">
      <c r="B6296" s="91"/>
      <c r="C6296" s="13"/>
      <c r="D6296" s="43"/>
      <c r="E6296" s="13"/>
      <c r="F6296" s="13"/>
      <c r="G6296" s="232"/>
      <c r="H6296" s="136" t="str">
        <f ca="1">IF(I6336&lt;&gt;"",IF(H6296&lt;&gt;"",H6296,NOW()),"")</f>
        <v/>
      </c>
      <c r="J6296" s="136" t="str">
        <f ca="1">IF(K6336&lt;&gt;"", IF(J6296&lt;&gt;"",J6296,NOW()),"")</f>
        <v/>
      </c>
      <c r="K6296" s="105"/>
      <c r="L6296" s="91"/>
    </row>
    <row r="6297" spans="2:12">
      <c r="B6297" s="91"/>
      <c r="C6297" s="13"/>
      <c r="D6297" s="43"/>
      <c r="E6297" s="13"/>
      <c r="F6297" s="13"/>
      <c r="G6297" s="232"/>
      <c r="H6297" s="136" t="str">
        <f ca="1">IF(I6337&lt;&gt;"",IF(H6297&lt;&gt;"",H6297,NOW()),"")</f>
        <v/>
      </c>
      <c r="J6297" s="136" t="str">
        <f ca="1">IF(K6337&lt;&gt;"", IF(J6297&lt;&gt;"",J6297,NOW()),"")</f>
        <v/>
      </c>
      <c r="K6297" s="105"/>
      <c r="L6297" s="91"/>
    </row>
    <row r="6298" spans="2:12">
      <c r="B6298" s="91"/>
      <c r="C6298" s="13"/>
      <c r="D6298" s="43"/>
      <c r="E6298" s="13"/>
      <c r="F6298" s="13"/>
      <c r="G6298" s="232"/>
      <c r="H6298" s="136" t="str">
        <f ca="1">IF(I6338&lt;&gt;"",IF(H6298&lt;&gt;"",H6298,NOW()),"")</f>
        <v/>
      </c>
      <c r="J6298" s="136" t="str">
        <f ca="1">IF(K6338&lt;&gt;"", IF(J6298&lt;&gt;"",J6298,NOW()),"")</f>
        <v/>
      </c>
      <c r="K6298" s="105"/>
      <c r="L6298" s="91"/>
    </row>
    <row r="6299" spans="2:12">
      <c r="B6299" s="91"/>
      <c r="C6299" s="13"/>
      <c r="D6299" s="43"/>
      <c r="E6299" s="13"/>
      <c r="F6299" s="13"/>
      <c r="G6299" s="232"/>
      <c r="H6299" s="136" t="str">
        <f ca="1">IF(I6339&lt;&gt;"",IF(H6299&lt;&gt;"",H6299,NOW()),"")</f>
        <v/>
      </c>
      <c r="J6299" s="136" t="str">
        <f ca="1">IF(K6339&lt;&gt;"", IF(J6299&lt;&gt;"",J6299,NOW()),"")</f>
        <v/>
      </c>
      <c r="K6299" s="105"/>
      <c r="L6299" s="91"/>
    </row>
    <row r="6300" spans="2:12">
      <c r="B6300" s="91"/>
      <c r="C6300" s="13"/>
      <c r="D6300" s="43"/>
      <c r="E6300" s="13"/>
      <c r="F6300" s="13"/>
      <c r="G6300" s="232"/>
      <c r="H6300" s="136" t="str">
        <f ca="1">IF(I6340&lt;&gt;"",IF(H6300&lt;&gt;"",H6300,NOW()),"")</f>
        <v/>
      </c>
      <c r="J6300" s="136" t="str">
        <f ca="1">IF(K6340&lt;&gt;"", IF(J6300&lt;&gt;"",J6300,NOW()),"")</f>
        <v/>
      </c>
      <c r="K6300" s="105"/>
      <c r="L6300" s="91"/>
    </row>
    <row r="6301" spans="2:12">
      <c r="B6301" s="91"/>
      <c r="C6301" s="13"/>
      <c r="D6301" s="43"/>
      <c r="E6301" s="13"/>
      <c r="F6301" s="13"/>
      <c r="G6301" s="232"/>
      <c r="H6301" s="136" t="str">
        <f ca="1">IF(I6341&lt;&gt;"",IF(H6301&lt;&gt;"",H6301,NOW()),"")</f>
        <v/>
      </c>
      <c r="J6301" s="136" t="str">
        <f ca="1">IF(K6341&lt;&gt;"", IF(J6301&lt;&gt;"",J6301,NOW()),"")</f>
        <v/>
      </c>
      <c r="K6301" s="105"/>
      <c r="L6301" s="91"/>
    </row>
    <row r="6302" spans="2:12">
      <c r="B6302" s="91"/>
      <c r="C6302" s="13"/>
      <c r="D6302" s="43"/>
      <c r="E6302" s="13"/>
      <c r="F6302" s="13"/>
      <c r="G6302" s="232"/>
      <c r="H6302" s="136" t="str">
        <f ca="1">IF(I6342&lt;&gt;"",IF(H6302&lt;&gt;"",H6302,NOW()),"")</f>
        <v/>
      </c>
      <c r="J6302" s="136" t="str">
        <f ca="1">IF(K6342&lt;&gt;"", IF(J6302&lt;&gt;"",J6302,NOW()),"")</f>
        <v/>
      </c>
      <c r="K6302" s="105"/>
      <c r="L6302" s="91"/>
    </row>
    <row r="6303" spans="2:12">
      <c r="B6303" s="91"/>
      <c r="C6303" s="13"/>
      <c r="D6303" s="43"/>
      <c r="E6303" s="13"/>
      <c r="F6303" s="13"/>
      <c r="G6303" s="232"/>
      <c r="H6303" s="136" t="str">
        <f ca="1">IF(I6343&lt;&gt;"",IF(H6303&lt;&gt;"",H6303,NOW()),"")</f>
        <v/>
      </c>
      <c r="J6303" s="136" t="str">
        <f ca="1">IF(K6343&lt;&gt;"", IF(J6303&lt;&gt;"",J6303,NOW()),"")</f>
        <v/>
      </c>
      <c r="K6303" s="105"/>
      <c r="L6303" s="91"/>
    </row>
    <row r="6304" spans="2:12">
      <c r="B6304" s="91"/>
      <c r="C6304" s="13"/>
      <c r="D6304" s="43"/>
      <c r="E6304" s="13"/>
      <c r="F6304" s="13"/>
      <c r="G6304" s="232"/>
      <c r="H6304" s="136" t="str">
        <f ca="1">IF(I6344&lt;&gt;"",IF(H6304&lt;&gt;"",H6304,NOW()),"")</f>
        <v/>
      </c>
      <c r="J6304" s="136" t="str">
        <f ca="1">IF(K6344&lt;&gt;"", IF(J6304&lt;&gt;"",J6304,NOW()),"")</f>
        <v/>
      </c>
      <c r="K6304" s="105"/>
      <c r="L6304" s="91"/>
    </row>
    <row r="6305" spans="2:12">
      <c r="B6305" s="91"/>
      <c r="C6305" s="13"/>
      <c r="D6305" s="43"/>
      <c r="E6305" s="13"/>
      <c r="F6305" s="13"/>
      <c r="G6305" s="232"/>
      <c r="H6305" s="136" t="str">
        <f ca="1">IF(I6345&lt;&gt;"",IF(H6305&lt;&gt;"",H6305,NOW()),"")</f>
        <v/>
      </c>
      <c r="J6305" s="136" t="str">
        <f ca="1">IF(K6345&lt;&gt;"", IF(J6305&lt;&gt;"",J6305,NOW()),"")</f>
        <v/>
      </c>
      <c r="K6305" s="105"/>
      <c r="L6305" s="91"/>
    </row>
    <row r="6306" spans="2:12">
      <c r="B6306" s="91"/>
      <c r="C6306" s="13"/>
      <c r="D6306" s="43"/>
      <c r="E6306" s="13"/>
      <c r="F6306" s="13"/>
      <c r="G6306" s="232"/>
      <c r="H6306" s="136" t="str">
        <f ca="1">IF(I6346&lt;&gt;"",IF(H6306&lt;&gt;"",H6306,NOW()),"")</f>
        <v/>
      </c>
      <c r="J6306" s="136" t="str">
        <f ca="1">IF(K6346&lt;&gt;"", IF(J6306&lt;&gt;"",J6306,NOW()),"")</f>
        <v/>
      </c>
      <c r="K6306" s="105"/>
      <c r="L6306" s="91"/>
    </row>
    <row r="6307" spans="2:12">
      <c r="B6307" s="91"/>
      <c r="C6307" s="13"/>
      <c r="D6307" s="43"/>
      <c r="E6307" s="13"/>
      <c r="F6307" s="13"/>
      <c r="G6307" s="232"/>
      <c r="H6307" s="136" t="str">
        <f ca="1">IF(I6347&lt;&gt;"",IF(H6307&lt;&gt;"",H6307,NOW()),"")</f>
        <v/>
      </c>
      <c r="J6307" s="136" t="str">
        <f ca="1">IF(K6347&lt;&gt;"", IF(J6307&lt;&gt;"",J6307,NOW()),"")</f>
        <v/>
      </c>
      <c r="K6307" s="105"/>
      <c r="L6307" s="91"/>
    </row>
    <row r="6308" spans="2:12">
      <c r="B6308" s="91"/>
      <c r="C6308" s="13"/>
      <c r="D6308" s="43"/>
      <c r="E6308" s="13"/>
      <c r="F6308" s="13"/>
      <c r="G6308" s="232"/>
      <c r="H6308" s="136" t="str">
        <f ca="1">IF(I6348&lt;&gt;"",IF(H6308&lt;&gt;"",H6308,NOW()),"")</f>
        <v/>
      </c>
      <c r="J6308" s="136" t="str">
        <f ca="1">IF(K6348&lt;&gt;"", IF(J6308&lt;&gt;"",J6308,NOW()),"")</f>
        <v/>
      </c>
      <c r="K6308" s="105"/>
      <c r="L6308" s="91"/>
    </row>
    <row r="6309" spans="2:12">
      <c r="B6309" s="91"/>
      <c r="C6309" s="13"/>
      <c r="D6309" s="43"/>
      <c r="E6309" s="13"/>
      <c r="F6309" s="13"/>
      <c r="G6309" s="232"/>
      <c r="H6309" s="136" t="str">
        <f ca="1">IF(I6349&lt;&gt;"",IF(H6309&lt;&gt;"",H6309,NOW()),"")</f>
        <v/>
      </c>
      <c r="J6309" s="136" t="str">
        <f ca="1">IF(K6349&lt;&gt;"", IF(J6309&lt;&gt;"",J6309,NOW()),"")</f>
        <v/>
      </c>
      <c r="K6309" s="105"/>
      <c r="L6309" s="91"/>
    </row>
    <row r="6310" spans="2:12">
      <c r="B6310" s="91"/>
      <c r="C6310" s="13"/>
      <c r="D6310" s="43"/>
      <c r="E6310" s="13"/>
      <c r="F6310" s="13"/>
      <c r="G6310" s="232"/>
      <c r="H6310" s="136" t="str">
        <f ca="1">IF(I6350&lt;&gt;"",IF(H6310&lt;&gt;"",H6310,NOW()),"")</f>
        <v/>
      </c>
      <c r="J6310" s="136" t="str">
        <f ca="1">IF(K6350&lt;&gt;"", IF(J6310&lt;&gt;"",J6310,NOW()),"")</f>
        <v/>
      </c>
      <c r="K6310" s="105"/>
      <c r="L6310" s="91"/>
    </row>
    <row r="6311" spans="2:12">
      <c r="B6311" s="91"/>
      <c r="C6311" s="13"/>
      <c r="D6311" s="43"/>
      <c r="E6311" s="13"/>
      <c r="F6311" s="13"/>
      <c r="G6311" s="232"/>
      <c r="H6311" s="136" t="str">
        <f ca="1">IF(I6351&lt;&gt;"",IF(H6311&lt;&gt;"",H6311,NOW()),"")</f>
        <v/>
      </c>
      <c r="J6311" s="136" t="str">
        <f ca="1">IF(K6351&lt;&gt;"", IF(J6311&lt;&gt;"",J6311,NOW()),"")</f>
        <v/>
      </c>
      <c r="K6311" s="105"/>
      <c r="L6311" s="91"/>
    </row>
    <row r="6312" spans="2:12">
      <c r="B6312" s="91"/>
      <c r="C6312" s="13"/>
      <c r="D6312" s="43"/>
      <c r="E6312" s="13"/>
      <c r="F6312" s="13"/>
      <c r="G6312" s="232"/>
      <c r="H6312" s="136" t="str">
        <f ca="1">IF(I6352&lt;&gt;"",IF(H6312&lt;&gt;"",H6312,NOW()),"")</f>
        <v/>
      </c>
      <c r="J6312" s="136" t="str">
        <f ca="1">IF(K6352&lt;&gt;"", IF(J6312&lt;&gt;"",J6312,NOW()),"")</f>
        <v/>
      </c>
      <c r="K6312" s="105"/>
      <c r="L6312" s="91"/>
    </row>
    <row r="6313" spans="2:12">
      <c r="B6313" s="91"/>
      <c r="C6313" s="13"/>
      <c r="D6313" s="43"/>
      <c r="E6313" s="13"/>
      <c r="F6313" s="13"/>
      <c r="G6313" s="232"/>
      <c r="H6313" s="136" t="str">
        <f ca="1">IF(I6353&lt;&gt;"",IF(H6313&lt;&gt;"",H6313,NOW()),"")</f>
        <v/>
      </c>
      <c r="J6313" s="136" t="str">
        <f ca="1">IF(K6353&lt;&gt;"", IF(J6313&lt;&gt;"",J6313,NOW()),"")</f>
        <v/>
      </c>
      <c r="K6313" s="105"/>
      <c r="L6313" s="91"/>
    </row>
    <row r="6314" spans="2:12">
      <c r="B6314" s="91"/>
      <c r="C6314" s="13"/>
      <c r="D6314" s="43"/>
      <c r="E6314" s="13"/>
      <c r="F6314" s="13"/>
      <c r="G6314" s="232"/>
      <c r="H6314" s="136" t="str">
        <f ca="1">IF(I6354&lt;&gt;"",IF(H6314&lt;&gt;"",H6314,NOW()),"")</f>
        <v/>
      </c>
      <c r="J6314" s="136" t="str">
        <f ca="1">IF(K6354&lt;&gt;"", IF(J6314&lt;&gt;"",J6314,NOW()),"")</f>
        <v/>
      </c>
      <c r="K6314" s="105"/>
      <c r="L6314" s="91"/>
    </row>
    <row r="6315" spans="2:12">
      <c r="B6315" s="91"/>
      <c r="C6315" s="13"/>
      <c r="D6315" s="43"/>
      <c r="E6315" s="13"/>
      <c r="F6315" s="13"/>
      <c r="G6315" s="232"/>
      <c r="H6315" s="136" t="str">
        <f ca="1">IF(I6355&lt;&gt;"",IF(H6315&lt;&gt;"",H6315,NOW()),"")</f>
        <v/>
      </c>
      <c r="J6315" s="136" t="str">
        <f ca="1">IF(K6355&lt;&gt;"", IF(J6315&lt;&gt;"",J6315,NOW()),"")</f>
        <v/>
      </c>
      <c r="K6315" s="105"/>
      <c r="L6315" s="91"/>
    </row>
    <row r="6316" spans="2:12">
      <c r="B6316" s="91"/>
      <c r="C6316" s="13"/>
      <c r="D6316" s="43"/>
      <c r="E6316" s="13"/>
      <c r="F6316" s="13"/>
      <c r="G6316" s="232"/>
      <c r="H6316" s="136" t="str">
        <f ca="1">IF(I6356&lt;&gt;"",IF(H6316&lt;&gt;"",H6316,NOW()),"")</f>
        <v/>
      </c>
      <c r="J6316" s="136" t="str">
        <f ca="1">IF(K6356&lt;&gt;"", IF(J6316&lt;&gt;"",J6316,NOW()),"")</f>
        <v/>
      </c>
      <c r="K6316" s="105"/>
      <c r="L6316" s="91"/>
    </row>
    <row r="6317" spans="2:12">
      <c r="B6317" s="91"/>
      <c r="C6317" s="13"/>
      <c r="D6317" s="43"/>
      <c r="E6317" s="13"/>
      <c r="F6317" s="13"/>
      <c r="G6317" s="232"/>
      <c r="H6317" s="136" t="str">
        <f ca="1">IF(I6357&lt;&gt;"",IF(H6317&lt;&gt;"",H6317,NOW()),"")</f>
        <v/>
      </c>
      <c r="J6317" s="136" t="str">
        <f ca="1">IF(K6357&lt;&gt;"", IF(J6317&lt;&gt;"",J6317,NOW()),"")</f>
        <v/>
      </c>
      <c r="K6317" s="105"/>
      <c r="L6317" s="91"/>
    </row>
    <row r="6318" spans="2:12">
      <c r="B6318" s="91"/>
      <c r="C6318" s="13"/>
      <c r="D6318" s="43"/>
      <c r="E6318" s="13"/>
      <c r="F6318" s="13"/>
      <c r="G6318" s="232"/>
      <c r="H6318" s="136" t="str">
        <f ca="1">IF(I6358&lt;&gt;"",IF(H6318&lt;&gt;"",H6318,NOW()),"")</f>
        <v/>
      </c>
      <c r="J6318" s="136" t="str">
        <f ca="1">IF(K6358&lt;&gt;"", IF(J6318&lt;&gt;"",J6318,NOW()),"")</f>
        <v/>
      </c>
      <c r="K6318" s="105"/>
      <c r="L6318" s="91"/>
    </row>
    <row r="6319" spans="2:12">
      <c r="B6319" s="91"/>
      <c r="C6319" s="13"/>
      <c r="D6319" s="43"/>
      <c r="E6319" s="13"/>
      <c r="F6319" s="13"/>
      <c r="G6319" s="232"/>
      <c r="H6319" s="136" t="str">
        <f ca="1">IF(I6359&lt;&gt;"",IF(H6319&lt;&gt;"",H6319,NOW()),"")</f>
        <v/>
      </c>
      <c r="J6319" s="136" t="str">
        <f ca="1">IF(K6359&lt;&gt;"", IF(J6319&lt;&gt;"",J6319,NOW()),"")</f>
        <v/>
      </c>
      <c r="K6319" s="105"/>
      <c r="L6319" s="91"/>
    </row>
    <row r="6320" spans="2:12">
      <c r="B6320" s="91"/>
      <c r="C6320" s="13"/>
      <c r="D6320" s="43"/>
      <c r="E6320" s="13"/>
      <c r="F6320" s="13"/>
      <c r="G6320" s="232"/>
      <c r="H6320" s="136" t="str">
        <f ca="1">IF(I6360&lt;&gt;"",IF(H6320&lt;&gt;"",H6320,NOW()),"")</f>
        <v/>
      </c>
      <c r="J6320" s="136" t="str">
        <f ca="1">IF(K6360&lt;&gt;"", IF(J6320&lt;&gt;"",J6320,NOW()),"")</f>
        <v/>
      </c>
      <c r="K6320" s="105"/>
      <c r="L6320" s="91"/>
    </row>
    <row r="6321" spans="2:12">
      <c r="B6321" s="91"/>
      <c r="C6321" s="13"/>
      <c r="D6321" s="43"/>
      <c r="E6321" s="13"/>
      <c r="F6321" s="13"/>
      <c r="G6321" s="232"/>
      <c r="H6321" s="136" t="str">
        <f ca="1">IF(I6361&lt;&gt;"",IF(H6321&lt;&gt;"",H6321,NOW()),"")</f>
        <v/>
      </c>
      <c r="J6321" s="136" t="str">
        <f ca="1">IF(K6361&lt;&gt;"", IF(J6321&lt;&gt;"",J6321,NOW()),"")</f>
        <v/>
      </c>
      <c r="K6321" s="105"/>
      <c r="L6321" s="91"/>
    </row>
    <row r="6322" spans="2:12">
      <c r="B6322" s="91"/>
      <c r="C6322" s="13"/>
      <c r="D6322" s="43"/>
      <c r="E6322" s="13"/>
      <c r="F6322" s="13"/>
      <c r="G6322" s="232"/>
      <c r="H6322" s="136" t="str">
        <f ca="1">IF(I6362&lt;&gt;"",IF(H6322&lt;&gt;"",H6322,NOW()),"")</f>
        <v/>
      </c>
      <c r="J6322" s="136" t="str">
        <f ca="1">IF(K6362&lt;&gt;"", IF(J6322&lt;&gt;"",J6322,NOW()),"")</f>
        <v/>
      </c>
      <c r="K6322" s="105"/>
      <c r="L6322" s="91"/>
    </row>
    <row r="6323" spans="2:12">
      <c r="B6323" s="91"/>
      <c r="C6323" s="13"/>
      <c r="D6323" s="43"/>
      <c r="E6323" s="13"/>
      <c r="F6323" s="13"/>
      <c r="G6323" s="232"/>
      <c r="H6323" s="136" t="str">
        <f ca="1">IF(I6363&lt;&gt;"",IF(H6323&lt;&gt;"",H6323,NOW()),"")</f>
        <v/>
      </c>
      <c r="J6323" s="136" t="str">
        <f ca="1">IF(K6363&lt;&gt;"", IF(J6323&lt;&gt;"",J6323,NOW()),"")</f>
        <v/>
      </c>
      <c r="K6323" s="105"/>
      <c r="L6323" s="91"/>
    </row>
    <row r="6324" spans="2:12">
      <c r="B6324" s="91"/>
      <c r="C6324" s="13"/>
      <c r="D6324" s="43"/>
      <c r="E6324" s="13"/>
      <c r="F6324" s="13"/>
      <c r="G6324" s="232"/>
      <c r="H6324" s="136" t="str">
        <f ca="1">IF(I6364&lt;&gt;"",IF(H6324&lt;&gt;"",H6324,NOW()),"")</f>
        <v/>
      </c>
      <c r="J6324" s="136" t="str">
        <f ca="1">IF(K6364&lt;&gt;"", IF(J6324&lt;&gt;"",J6324,NOW()),"")</f>
        <v/>
      </c>
      <c r="K6324" s="105"/>
      <c r="L6324" s="91"/>
    </row>
    <row r="6325" spans="2:12">
      <c r="B6325" s="91"/>
      <c r="C6325" s="13"/>
      <c r="D6325" s="43"/>
      <c r="E6325" s="13"/>
      <c r="F6325" s="13"/>
      <c r="G6325" s="232"/>
      <c r="H6325" s="136" t="str">
        <f ca="1">IF(I6365&lt;&gt;"",IF(H6325&lt;&gt;"",H6325,NOW()),"")</f>
        <v/>
      </c>
      <c r="J6325" s="136" t="str">
        <f ca="1">IF(K6365&lt;&gt;"", IF(J6325&lt;&gt;"",J6325,NOW()),"")</f>
        <v/>
      </c>
      <c r="K6325" s="105"/>
      <c r="L6325" s="91"/>
    </row>
    <row r="6326" spans="2:12">
      <c r="B6326" s="91"/>
      <c r="C6326" s="13"/>
      <c r="D6326" s="43"/>
      <c r="E6326" s="13"/>
      <c r="F6326" s="13"/>
      <c r="G6326" s="232"/>
      <c r="H6326" s="136" t="str">
        <f ca="1">IF(I6366&lt;&gt;"",IF(H6326&lt;&gt;"",H6326,NOW()),"")</f>
        <v/>
      </c>
      <c r="J6326" s="136" t="str">
        <f ca="1">IF(K6366&lt;&gt;"", IF(J6326&lt;&gt;"",J6326,NOW()),"")</f>
        <v/>
      </c>
      <c r="K6326" s="105"/>
      <c r="L6326" s="91"/>
    </row>
    <row r="6327" spans="2:12">
      <c r="B6327" s="91"/>
      <c r="C6327" s="13"/>
      <c r="D6327" s="43"/>
      <c r="E6327" s="13"/>
      <c r="F6327" s="13"/>
      <c r="G6327" s="232"/>
      <c r="H6327" s="136" t="str">
        <f ca="1">IF(I6367&lt;&gt;"",IF(H6327&lt;&gt;"",H6327,NOW()),"")</f>
        <v/>
      </c>
      <c r="J6327" s="136" t="str">
        <f ca="1">IF(K6367&lt;&gt;"", IF(J6327&lt;&gt;"",J6327,NOW()),"")</f>
        <v/>
      </c>
      <c r="K6327" s="105"/>
      <c r="L6327" s="91"/>
    </row>
    <row r="6328" spans="2:12">
      <c r="B6328" s="91"/>
      <c r="C6328" s="13"/>
      <c r="D6328" s="43"/>
      <c r="E6328" s="13"/>
      <c r="F6328" s="13"/>
      <c r="G6328" s="232"/>
      <c r="H6328" s="136" t="str">
        <f ca="1">IF(I6368&lt;&gt;"",IF(H6328&lt;&gt;"",H6328,NOW()),"")</f>
        <v/>
      </c>
      <c r="J6328" s="136" t="str">
        <f ca="1">IF(K6368&lt;&gt;"", IF(J6328&lt;&gt;"",J6328,NOW()),"")</f>
        <v/>
      </c>
      <c r="K6328" s="105"/>
      <c r="L6328" s="91"/>
    </row>
    <row r="6329" spans="2:12">
      <c r="B6329" s="91"/>
      <c r="C6329" s="13"/>
      <c r="D6329" s="43"/>
      <c r="E6329" s="13"/>
      <c r="F6329" s="13"/>
      <c r="G6329" s="232"/>
      <c r="H6329" s="136" t="str">
        <f ca="1">IF(I6369&lt;&gt;"",IF(H6329&lt;&gt;"",H6329,NOW()),"")</f>
        <v/>
      </c>
      <c r="J6329" s="136" t="str">
        <f ca="1">IF(K6369&lt;&gt;"", IF(J6329&lt;&gt;"",J6329,NOW()),"")</f>
        <v/>
      </c>
      <c r="K6329" s="105"/>
      <c r="L6329" s="91"/>
    </row>
    <row r="6330" spans="2:12">
      <c r="B6330" s="91"/>
      <c r="C6330" s="13"/>
      <c r="D6330" s="43"/>
      <c r="E6330" s="13"/>
      <c r="F6330" s="13"/>
      <c r="G6330" s="232"/>
      <c r="H6330" s="136" t="str">
        <f ca="1">IF(I6370&lt;&gt;"",IF(H6330&lt;&gt;"",H6330,NOW()),"")</f>
        <v/>
      </c>
      <c r="J6330" s="136" t="str">
        <f ca="1">IF(K6370&lt;&gt;"", IF(J6330&lt;&gt;"",J6330,NOW()),"")</f>
        <v/>
      </c>
      <c r="K6330" s="105"/>
      <c r="L6330" s="91"/>
    </row>
    <row r="6331" spans="2:12">
      <c r="B6331" s="91"/>
      <c r="C6331" s="13"/>
      <c r="D6331" s="43"/>
      <c r="E6331" s="13"/>
      <c r="F6331" s="13"/>
      <c r="G6331" s="232"/>
      <c r="H6331" s="136" t="str">
        <f ca="1">IF(I6371&lt;&gt;"",IF(H6331&lt;&gt;"",H6331,NOW()),"")</f>
        <v/>
      </c>
      <c r="J6331" s="136" t="str">
        <f ca="1">IF(K6371&lt;&gt;"", IF(J6331&lt;&gt;"",J6331,NOW()),"")</f>
        <v/>
      </c>
      <c r="K6331" s="105"/>
      <c r="L6331" s="91"/>
    </row>
    <row r="6332" spans="2:12">
      <c r="B6332" s="91"/>
      <c r="C6332" s="13"/>
      <c r="D6332" s="43"/>
      <c r="E6332" s="13"/>
      <c r="F6332" s="13"/>
      <c r="G6332" s="232"/>
      <c r="H6332" s="136" t="str">
        <f ca="1">IF(I6372&lt;&gt;"",IF(H6332&lt;&gt;"",H6332,NOW()),"")</f>
        <v/>
      </c>
      <c r="J6332" s="136" t="str">
        <f ca="1">IF(K6372&lt;&gt;"", IF(J6332&lt;&gt;"",J6332,NOW()),"")</f>
        <v/>
      </c>
      <c r="K6332" s="105"/>
      <c r="L6332" s="91"/>
    </row>
    <row r="6333" spans="2:12">
      <c r="B6333" s="91"/>
      <c r="C6333" s="13"/>
      <c r="D6333" s="43"/>
      <c r="E6333" s="13"/>
      <c r="F6333" s="13"/>
      <c r="G6333" s="232"/>
      <c r="H6333" s="136" t="str">
        <f ca="1">IF(I6373&lt;&gt;"",IF(H6333&lt;&gt;"",H6333,NOW()),"")</f>
        <v/>
      </c>
      <c r="J6333" s="136" t="str">
        <f ca="1">IF(K6373&lt;&gt;"", IF(J6333&lt;&gt;"",J6333,NOW()),"")</f>
        <v/>
      </c>
      <c r="K6333" s="105"/>
      <c r="L6333" s="91"/>
    </row>
    <row r="6334" spans="2:12">
      <c r="B6334" s="91"/>
      <c r="C6334" s="13"/>
      <c r="D6334" s="43"/>
      <c r="E6334" s="13"/>
      <c r="F6334" s="13"/>
      <c r="G6334" s="232"/>
      <c r="H6334" s="136" t="str">
        <f ca="1">IF(I6374&lt;&gt;"",IF(H6334&lt;&gt;"",H6334,NOW()),"")</f>
        <v/>
      </c>
      <c r="J6334" s="136" t="str">
        <f ca="1">IF(K6374&lt;&gt;"", IF(J6334&lt;&gt;"",J6334,NOW()),"")</f>
        <v/>
      </c>
      <c r="K6334" s="105"/>
      <c r="L6334" s="91"/>
    </row>
    <row r="6335" spans="2:12">
      <c r="B6335" s="91"/>
      <c r="C6335" s="13"/>
      <c r="D6335" s="43"/>
      <c r="E6335" s="13"/>
      <c r="F6335" s="13"/>
      <c r="G6335" s="232"/>
      <c r="H6335" s="136" t="str">
        <f ca="1">IF(I6375&lt;&gt;"",IF(H6335&lt;&gt;"",H6335,NOW()),"")</f>
        <v/>
      </c>
      <c r="J6335" s="136" t="str">
        <f ca="1">IF(K6375&lt;&gt;"", IF(J6335&lt;&gt;"",J6335,NOW()),"")</f>
        <v/>
      </c>
      <c r="K6335" s="105"/>
      <c r="L6335" s="91"/>
    </row>
    <row r="6336" spans="2:12">
      <c r="B6336" s="91"/>
      <c r="C6336" s="13"/>
      <c r="D6336" s="43"/>
      <c r="E6336" s="13"/>
      <c r="F6336" s="13"/>
      <c r="G6336" s="232"/>
      <c r="H6336" s="136" t="str">
        <f ca="1">IF(I6376&lt;&gt;"",IF(H6336&lt;&gt;"",H6336,NOW()),"")</f>
        <v/>
      </c>
      <c r="J6336" s="136" t="str">
        <f ca="1">IF(K6376&lt;&gt;"", IF(J6336&lt;&gt;"",J6336,NOW()),"")</f>
        <v/>
      </c>
      <c r="K6336" s="105"/>
      <c r="L6336" s="91"/>
    </row>
    <row r="6337" spans="2:12">
      <c r="B6337" s="91"/>
      <c r="C6337" s="13"/>
      <c r="D6337" s="43"/>
      <c r="E6337" s="13"/>
      <c r="F6337" s="13"/>
      <c r="G6337" s="232"/>
      <c r="H6337" s="136" t="str">
        <f ca="1">IF(I6377&lt;&gt;"",IF(H6337&lt;&gt;"",H6337,NOW()),"")</f>
        <v/>
      </c>
      <c r="J6337" s="136" t="str">
        <f ca="1">IF(K6377&lt;&gt;"", IF(J6337&lt;&gt;"",J6337,NOW()),"")</f>
        <v/>
      </c>
      <c r="K6337" s="105"/>
      <c r="L6337" s="91"/>
    </row>
    <row r="6338" spans="2:12">
      <c r="B6338" s="91"/>
      <c r="C6338" s="13"/>
      <c r="D6338" s="43"/>
      <c r="E6338" s="13"/>
      <c r="F6338" s="13"/>
      <c r="G6338" s="232"/>
      <c r="H6338" s="136" t="str">
        <f ca="1">IF(I6378&lt;&gt;"",IF(H6338&lt;&gt;"",H6338,NOW()),"")</f>
        <v/>
      </c>
      <c r="J6338" s="136" t="str">
        <f ca="1">IF(K6378&lt;&gt;"", IF(J6338&lt;&gt;"",J6338,NOW()),"")</f>
        <v/>
      </c>
      <c r="K6338" s="105"/>
      <c r="L6338" s="91"/>
    </row>
    <row r="6339" spans="2:12">
      <c r="B6339" s="91"/>
      <c r="C6339" s="13"/>
      <c r="D6339" s="43"/>
      <c r="E6339" s="13"/>
      <c r="F6339" s="13"/>
      <c r="G6339" s="232"/>
      <c r="H6339" s="136" t="str">
        <f ca="1">IF(I6379&lt;&gt;"",IF(H6339&lt;&gt;"",H6339,NOW()),"")</f>
        <v/>
      </c>
      <c r="J6339" s="136" t="str">
        <f ca="1">IF(K6379&lt;&gt;"", IF(J6339&lt;&gt;"",J6339,NOW()),"")</f>
        <v/>
      </c>
      <c r="K6339" s="105"/>
      <c r="L6339" s="91"/>
    </row>
    <row r="6340" spans="2:12">
      <c r="B6340" s="91"/>
      <c r="C6340" s="13"/>
      <c r="D6340" s="43"/>
      <c r="E6340" s="13"/>
      <c r="F6340" s="13"/>
      <c r="G6340" s="232"/>
      <c r="H6340" s="136" t="str">
        <f ca="1">IF(I6380&lt;&gt;"",IF(H6340&lt;&gt;"",H6340,NOW()),"")</f>
        <v/>
      </c>
      <c r="J6340" s="136" t="str">
        <f ca="1">IF(K6380&lt;&gt;"", IF(J6340&lt;&gt;"",J6340,NOW()),"")</f>
        <v/>
      </c>
      <c r="K6340" s="105"/>
      <c r="L6340" s="91"/>
    </row>
    <row r="6341" spans="2:12">
      <c r="B6341" s="91"/>
      <c r="C6341" s="13"/>
      <c r="D6341" s="43"/>
      <c r="E6341" s="13"/>
      <c r="F6341" s="13"/>
      <c r="G6341" s="232"/>
      <c r="H6341" s="136" t="str">
        <f ca="1">IF(I6381&lt;&gt;"",IF(H6341&lt;&gt;"",H6341,NOW()),"")</f>
        <v/>
      </c>
      <c r="J6341" s="136" t="str">
        <f ca="1">IF(K6381&lt;&gt;"", IF(J6341&lt;&gt;"",J6341,NOW()),"")</f>
        <v/>
      </c>
      <c r="K6341" s="105"/>
      <c r="L6341" s="91"/>
    </row>
    <row r="6342" spans="2:12">
      <c r="B6342" s="91"/>
      <c r="C6342" s="13"/>
      <c r="D6342" s="43"/>
      <c r="E6342" s="13"/>
      <c r="F6342" s="13"/>
      <c r="G6342" s="232"/>
      <c r="H6342" s="136" t="str">
        <f ca="1">IF(I6382&lt;&gt;"",IF(H6342&lt;&gt;"",H6342,NOW()),"")</f>
        <v/>
      </c>
      <c r="J6342" s="136" t="str">
        <f ca="1">IF(K6382&lt;&gt;"", IF(J6342&lt;&gt;"",J6342,NOW()),"")</f>
        <v/>
      </c>
      <c r="K6342" s="105"/>
      <c r="L6342" s="91"/>
    </row>
    <row r="6343" spans="2:12">
      <c r="B6343" s="91"/>
      <c r="C6343" s="13"/>
      <c r="D6343" s="43"/>
      <c r="E6343" s="13"/>
      <c r="F6343" s="13"/>
      <c r="G6343" s="232"/>
      <c r="H6343" s="136" t="str">
        <f ca="1">IF(I6383&lt;&gt;"",IF(H6343&lt;&gt;"",H6343,NOW()),"")</f>
        <v/>
      </c>
      <c r="J6343" s="136" t="str">
        <f ca="1">IF(K6383&lt;&gt;"", IF(J6343&lt;&gt;"",J6343,NOW()),"")</f>
        <v/>
      </c>
      <c r="K6343" s="105"/>
      <c r="L6343" s="91"/>
    </row>
    <row r="6344" spans="2:12">
      <c r="B6344" s="91"/>
      <c r="C6344" s="13"/>
      <c r="D6344" s="43"/>
      <c r="E6344" s="13"/>
      <c r="F6344" s="13"/>
      <c r="G6344" s="232"/>
      <c r="H6344" s="136" t="str">
        <f ca="1">IF(I6384&lt;&gt;"",IF(H6344&lt;&gt;"",H6344,NOW()),"")</f>
        <v/>
      </c>
      <c r="J6344" s="136" t="str">
        <f ca="1">IF(K6384&lt;&gt;"", IF(J6344&lt;&gt;"",J6344,NOW()),"")</f>
        <v/>
      </c>
      <c r="K6344" s="105"/>
      <c r="L6344" s="91"/>
    </row>
    <row r="6345" spans="2:12">
      <c r="B6345" s="91"/>
      <c r="C6345" s="13"/>
      <c r="D6345" s="43"/>
      <c r="E6345" s="13"/>
      <c r="F6345" s="13"/>
      <c r="G6345" s="232"/>
      <c r="H6345" s="136" t="str">
        <f ca="1">IF(I6385&lt;&gt;"",IF(H6345&lt;&gt;"",H6345,NOW()),"")</f>
        <v/>
      </c>
      <c r="J6345" s="136" t="str">
        <f ca="1">IF(K6385&lt;&gt;"", IF(J6345&lt;&gt;"",J6345,NOW()),"")</f>
        <v/>
      </c>
      <c r="K6345" s="105"/>
      <c r="L6345" s="91"/>
    </row>
    <row r="6346" spans="2:12">
      <c r="B6346" s="91"/>
      <c r="C6346" s="13"/>
      <c r="D6346" s="43"/>
      <c r="E6346" s="13"/>
      <c r="F6346" s="13"/>
      <c r="G6346" s="232"/>
      <c r="H6346" s="136" t="str">
        <f ca="1">IF(I6386&lt;&gt;"",IF(H6346&lt;&gt;"",H6346,NOW()),"")</f>
        <v/>
      </c>
      <c r="J6346" s="136" t="str">
        <f ca="1">IF(K6386&lt;&gt;"", IF(J6346&lt;&gt;"",J6346,NOW()),"")</f>
        <v/>
      </c>
      <c r="K6346" s="105"/>
      <c r="L6346" s="91"/>
    </row>
    <row r="6347" spans="2:12">
      <c r="B6347" s="91"/>
      <c r="C6347" s="13"/>
      <c r="D6347" s="43"/>
      <c r="E6347" s="13"/>
      <c r="F6347" s="13"/>
      <c r="G6347" s="232"/>
      <c r="H6347" s="136" t="str">
        <f ca="1">IF(I6387&lt;&gt;"",IF(H6347&lt;&gt;"",H6347,NOW()),"")</f>
        <v/>
      </c>
      <c r="J6347" s="136" t="str">
        <f ca="1">IF(K6387&lt;&gt;"", IF(J6347&lt;&gt;"",J6347,NOW()),"")</f>
        <v/>
      </c>
      <c r="K6347" s="105"/>
      <c r="L6347" s="91"/>
    </row>
    <row r="6348" spans="2:12">
      <c r="B6348" s="91"/>
      <c r="C6348" s="13"/>
      <c r="D6348" s="43"/>
      <c r="E6348" s="13"/>
      <c r="F6348" s="13"/>
      <c r="G6348" s="232"/>
      <c r="H6348" s="136" t="str">
        <f ca="1">IF(I6388&lt;&gt;"",IF(H6348&lt;&gt;"",H6348,NOW()),"")</f>
        <v/>
      </c>
      <c r="J6348" s="136" t="str">
        <f ca="1">IF(K6388&lt;&gt;"", IF(J6348&lt;&gt;"",J6348,NOW()),"")</f>
        <v/>
      </c>
      <c r="K6348" s="105"/>
      <c r="L6348" s="91"/>
    </row>
    <row r="6349" spans="2:12">
      <c r="B6349" s="91"/>
      <c r="C6349" s="13"/>
      <c r="D6349" s="43"/>
      <c r="E6349" s="13"/>
      <c r="F6349" s="13"/>
      <c r="G6349" s="232"/>
      <c r="H6349" s="136" t="str">
        <f ca="1">IF(I6389&lt;&gt;"",IF(H6349&lt;&gt;"",H6349,NOW()),"")</f>
        <v/>
      </c>
      <c r="J6349" s="136" t="str">
        <f ca="1">IF(K6389&lt;&gt;"", IF(J6349&lt;&gt;"",J6349,NOW()),"")</f>
        <v/>
      </c>
      <c r="K6349" s="105"/>
      <c r="L6349" s="91"/>
    </row>
    <row r="6350" spans="2:12">
      <c r="B6350" s="91"/>
      <c r="C6350" s="13"/>
      <c r="D6350" s="43"/>
      <c r="E6350" s="13"/>
      <c r="F6350" s="13"/>
      <c r="G6350" s="232"/>
      <c r="H6350" s="136" t="str">
        <f ca="1">IF(I6390&lt;&gt;"",IF(H6350&lt;&gt;"",H6350,NOW()),"")</f>
        <v/>
      </c>
      <c r="J6350" s="136" t="str">
        <f ca="1">IF(K6390&lt;&gt;"", IF(J6350&lt;&gt;"",J6350,NOW()),"")</f>
        <v/>
      </c>
      <c r="K6350" s="105"/>
      <c r="L6350" s="91"/>
    </row>
    <row r="6351" spans="2:12">
      <c r="B6351" s="91"/>
      <c r="C6351" s="13"/>
      <c r="D6351" s="43"/>
      <c r="E6351" s="13"/>
      <c r="F6351" s="13"/>
      <c r="G6351" s="232"/>
      <c r="H6351" s="136" t="str">
        <f ca="1">IF(I6391&lt;&gt;"",IF(H6351&lt;&gt;"",H6351,NOW()),"")</f>
        <v/>
      </c>
      <c r="J6351" s="136" t="str">
        <f ca="1">IF(K6391&lt;&gt;"", IF(J6351&lt;&gt;"",J6351,NOW()),"")</f>
        <v/>
      </c>
      <c r="K6351" s="105"/>
      <c r="L6351" s="91"/>
    </row>
    <row r="6352" spans="2:12">
      <c r="B6352" s="91"/>
      <c r="C6352" s="13"/>
      <c r="D6352" s="43"/>
      <c r="E6352" s="13"/>
      <c r="F6352" s="13"/>
      <c r="G6352" s="232"/>
      <c r="H6352" s="136" t="str">
        <f ca="1">IF(I6392&lt;&gt;"",IF(H6352&lt;&gt;"",H6352,NOW()),"")</f>
        <v/>
      </c>
      <c r="J6352" s="136" t="str">
        <f ca="1">IF(K6392&lt;&gt;"", IF(J6352&lt;&gt;"",J6352,NOW()),"")</f>
        <v/>
      </c>
      <c r="K6352" s="105"/>
      <c r="L6352" s="91"/>
    </row>
    <row r="6353" spans="2:12">
      <c r="B6353" s="91"/>
      <c r="C6353" s="13"/>
      <c r="D6353" s="43"/>
      <c r="E6353" s="13"/>
      <c r="F6353" s="13"/>
      <c r="G6353" s="232"/>
      <c r="H6353" s="136" t="str">
        <f ca="1">IF(I6393&lt;&gt;"",IF(H6353&lt;&gt;"",H6353,NOW()),"")</f>
        <v/>
      </c>
      <c r="J6353" s="136" t="str">
        <f ca="1">IF(K6393&lt;&gt;"", IF(J6353&lt;&gt;"",J6353,NOW()),"")</f>
        <v/>
      </c>
      <c r="K6353" s="105"/>
      <c r="L6353" s="91"/>
    </row>
    <row r="6354" spans="2:12">
      <c r="B6354" s="91"/>
      <c r="C6354" s="13"/>
      <c r="D6354" s="43"/>
      <c r="E6354" s="13"/>
      <c r="F6354" s="13"/>
      <c r="G6354" s="232"/>
      <c r="H6354" s="136" t="str">
        <f ca="1">IF(I6394&lt;&gt;"",IF(H6354&lt;&gt;"",H6354,NOW()),"")</f>
        <v/>
      </c>
      <c r="J6354" s="136" t="str">
        <f ca="1">IF(K6394&lt;&gt;"", IF(J6354&lt;&gt;"",J6354,NOW()),"")</f>
        <v/>
      </c>
      <c r="K6354" s="105"/>
      <c r="L6354" s="91"/>
    </row>
    <row r="6355" spans="2:12">
      <c r="B6355" s="91"/>
      <c r="C6355" s="13"/>
      <c r="D6355" s="43"/>
      <c r="E6355" s="13"/>
      <c r="F6355" s="13"/>
      <c r="G6355" s="232"/>
      <c r="H6355" s="136" t="str">
        <f ca="1">IF(I6395&lt;&gt;"",IF(H6355&lt;&gt;"",H6355,NOW()),"")</f>
        <v/>
      </c>
      <c r="J6355" s="136" t="str">
        <f ca="1">IF(K6395&lt;&gt;"", IF(J6355&lt;&gt;"",J6355,NOW()),"")</f>
        <v/>
      </c>
      <c r="K6355" s="105"/>
      <c r="L6355" s="91"/>
    </row>
    <row r="6356" spans="2:12">
      <c r="B6356" s="91"/>
      <c r="C6356" s="13"/>
      <c r="D6356" s="43"/>
      <c r="E6356" s="13"/>
      <c r="F6356" s="13"/>
      <c r="G6356" s="232"/>
      <c r="H6356" s="136" t="str">
        <f ca="1">IF(I6396&lt;&gt;"",IF(H6356&lt;&gt;"",H6356,NOW()),"")</f>
        <v/>
      </c>
      <c r="J6356" s="136" t="str">
        <f ca="1">IF(K6396&lt;&gt;"", IF(J6356&lt;&gt;"",J6356,NOW()),"")</f>
        <v/>
      </c>
      <c r="K6356" s="105"/>
      <c r="L6356" s="91"/>
    </row>
    <row r="6357" spans="2:12">
      <c r="B6357" s="91"/>
      <c r="C6357" s="13"/>
      <c r="D6357" s="43"/>
      <c r="E6357" s="13"/>
      <c r="F6357" s="13"/>
      <c r="G6357" s="232"/>
      <c r="H6357" s="136" t="str">
        <f ca="1">IF(I6397&lt;&gt;"",IF(H6357&lt;&gt;"",H6357,NOW()),"")</f>
        <v/>
      </c>
      <c r="J6357" s="136" t="str">
        <f ca="1">IF(K6397&lt;&gt;"", IF(J6357&lt;&gt;"",J6357,NOW()),"")</f>
        <v/>
      </c>
      <c r="K6357" s="105"/>
      <c r="L6357" s="91"/>
    </row>
    <row r="6358" spans="2:12">
      <c r="B6358" s="91"/>
      <c r="C6358" s="13"/>
      <c r="D6358" s="43"/>
      <c r="E6358" s="13"/>
      <c r="F6358" s="13"/>
      <c r="G6358" s="232"/>
      <c r="H6358" s="136" t="str">
        <f ca="1">IF(I6398&lt;&gt;"",IF(H6358&lt;&gt;"",H6358,NOW()),"")</f>
        <v/>
      </c>
      <c r="J6358" s="136" t="str">
        <f ca="1">IF(K6398&lt;&gt;"", IF(J6358&lt;&gt;"",J6358,NOW()),"")</f>
        <v/>
      </c>
      <c r="K6358" s="105"/>
      <c r="L6358" s="91"/>
    </row>
    <row r="6359" spans="2:12">
      <c r="B6359" s="91"/>
      <c r="C6359" s="13"/>
      <c r="D6359" s="43"/>
      <c r="E6359" s="13"/>
      <c r="F6359" s="13"/>
      <c r="G6359" s="232"/>
      <c r="H6359" s="136" t="str">
        <f ca="1">IF(I6399&lt;&gt;"",IF(H6359&lt;&gt;"",H6359,NOW()),"")</f>
        <v/>
      </c>
      <c r="J6359" s="136" t="str">
        <f ca="1">IF(K6399&lt;&gt;"", IF(J6359&lt;&gt;"",J6359,NOW()),"")</f>
        <v/>
      </c>
      <c r="K6359" s="105"/>
      <c r="L6359" s="91"/>
    </row>
    <row r="6360" spans="2:12">
      <c r="B6360" s="91"/>
      <c r="C6360" s="13"/>
      <c r="D6360" s="43"/>
      <c r="E6360" s="13"/>
      <c r="F6360" s="13"/>
      <c r="G6360" s="232"/>
      <c r="H6360" s="136" t="str">
        <f ca="1">IF(I6400&lt;&gt;"",IF(H6360&lt;&gt;"",H6360,NOW()),"")</f>
        <v/>
      </c>
      <c r="J6360" s="136" t="str">
        <f ca="1">IF(K6400&lt;&gt;"", IF(J6360&lt;&gt;"",J6360,NOW()),"")</f>
        <v/>
      </c>
      <c r="K6360" s="105"/>
      <c r="L6360" s="91"/>
    </row>
    <row r="6361" spans="2:12">
      <c r="B6361" s="91"/>
      <c r="C6361" s="13"/>
      <c r="D6361" s="43"/>
      <c r="E6361" s="13"/>
      <c r="F6361" s="13"/>
      <c r="G6361" s="232"/>
      <c r="H6361" s="136" t="str">
        <f ca="1">IF(I6401&lt;&gt;"",IF(H6361&lt;&gt;"",H6361,NOW()),"")</f>
        <v/>
      </c>
      <c r="J6361" s="136" t="str">
        <f ca="1">IF(K6401&lt;&gt;"", IF(J6361&lt;&gt;"",J6361,NOW()),"")</f>
        <v/>
      </c>
      <c r="K6361" s="105"/>
      <c r="L6361" s="91"/>
    </row>
    <row r="6362" spans="2:12">
      <c r="B6362" s="91"/>
      <c r="C6362" s="13"/>
      <c r="D6362" s="43"/>
      <c r="E6362" s="13"/>
      <c r="F6362" s="13"/>
      <c r="G6362" s="232"/>
      <c r="H6362" s="136" t="str">
        <f ca="1">IF(I6402&lt;&gt;"",IF(H6362&lt;&gt;"",H6362,NOW()),"")</f>
        <v/>
      </c>
      <c r="J6362" s="136" t="str">
        <f ca="1">IF(K6402&lt;&gt;"", IF(J6362&lt;&gt;"",J6362,NOW()),"")</f>
        <v/>
      </c>
      <c r="K6362" s="105"/>
      <c r="L6362" s="91"/>
    </row>
    <row r="6363" spans="2:12">
      <c r="B6363" s="91"/>
      <c r="C6363" s="13"/>
      <c r="D6363" s="43"/>
      <c r="E6363" s="13"/>
      <c r="F6363" s="13"/>
      <c r="G6363" s="232"/>
      <c r="H6363" s="136" t="str">
        <f ca="1">IF(I6403&lt;&gt;"",IF(H6363&lt;&gt;"",H6363,NOW()),"")</f>
        <v/>
      </c>
      <c r="J6363" s="136" t="str">
        <f ca="1">IF(K6403&lt;&gt;"", IF(J6363&lt;&gt;"",J6363,NOW()),"")</f>
        <v/>
      </c>
      <c r="K6363" s="105"/>
      <c r="L6363" s="91"/>
    </row>
    <row r="6364" spans="2:12">
      <c r="B6364" s="91"/>
      <c r="C6364" s="13"/>
      <c r="D6364" s="43"/>
      <c r="E6364" s="13"/>
      <c r="F6364" s="13"/>
      <c r="G6364" s="232"/>
      <c r="H6364" s="136" t="str">
        <f ca="1">IF(I6404&lt;&gt;"",IF(H6364&lt;&gt;"",H6364,NOW()),"")</f>
        <v/>
      </c>
      <c r="J6364" s="136" t="str">
        <f ca="1">IF(K6404&lt;&gt;"", IF(J6364&lt;&gt;"",J6364,NOW()),"")</f>
        <v/>
      </c>
      <c r="K6364" s="105"/>
      <c r="L6364" s="91"/>
    </row>
    <row r="6365" spans="2:12">
      <c r="B6365" s="91"/>
      <c r="C6365" s="13"/>
      <c r="D6365" s="43"/>
      <c r="E6365" s="13"/>
      <c r="F6365" s="13"/>
      <c r="G6365" s="232"/>
      <c r="H6365" s="136" t="str">
        <f ca="1">IF(I6405&lt;&gt;"",IF(H6365&lt;&gt;"",H6365,NOW()),"")</f>
        <v/>
      </c>
      <c r="J6365" s="136" t="str">
        <f ca="1">IF(K6405&lt;&gt;"", IF(J6365&lt;&gt;"",J6365,NOW()),"")</f>
        <v/>
      </c>
      <c r="K6365" s="105"/>
      <c r="L6365" s="91"/>
    </row>
    <row r="6366" spans="2:12">
      <c r="B6366" s="91"/>
      <c r="C6366" s="13"/>
      <c r="D6366" s="43"/>
      <c r="E6366" s="13"/>
      <c r="F6366" s="13"/>
      <c r="G6366" s="232"/>
      <c r="H6366" s="136" t="str">
        <f ca="1">IF(I6406&lt;&gt;"",IF(H6366&lt;&gt;"",H6366,NOW()),"")</f>
        <v/>
      </c>
      <c r="J6366" s="136" t="str">
        <f ca="1">IF(K6406&lt;&gt;"", IF(J6366&lt;&gt;"",J6366,NOW()),"")</f>
        <v/>
      </c>
      <c r="K6366" s="105"/>
      <c r="L6366" s="91"/>
    </row>
    <row r="6367" spans="2:12">
      <c r="B6367" s="91"/>
      <c r="C6367" s="13"/>
      <c r="D6367" s="43"/>
      <c r="E6367" s="13"/>
      <c r="F6367" s="13"/>
      <c r="G6367" s="232"/>
      <c r="H6367" s="136" t="str">
        <f ca="1">IF(I6407&lt;&gt;"",IF(H6367&lt;&gt;"",H6367,NOW()),"")</f>
        <v/>
      </c>
      <c r="J6367" s="136" t="str">
        <f ca="1">IF(K6407&lt;&gt;"", IF(J6367&lt;&gt;"",J6367,NOW()),"")</f>
        <v/>
      </c>
      <c r="K6367" s="105"/>
      <c r="L6367" s="91"/>
    </row>
    <row r="6368" spans="2:12">
      <c r="B6368" s="91"/>
      <c r="C6368" s="13"/>
      <c r="D6368" s="43"/>
      <c r="E6368" s="13"/>
      <c r="F6368" s="13"/>
      <c r="G6368" s="232"/>
      <c r="H6368" s="136" t="str">
        <f ca="1">IF(I6408&lt;&gt;"",IF(H6368&lt;&gt;"",H6368,NOW()),"")</f>
        <v/>
      </c>
      <c r="J6368" s="136" t="str">
        <f ca="1">IF(K6408&lt;&gt;"", IF(J6368&lt;&gt;"",J6368,NOW()),"")</f>
        <v/>
      </c>
      <c r="K6368" s="105"/>
      <c r="L6368" s="91"/>
    </row>
    <row r="6369" spans="2:12">
      <c r="B6369" s="91"/>
      <c r="C6369" s="13"/>
      <c r="D6369" s="43"/>
      <c r="E6369" s="13"/>
      <c r="F6369" s="13"/>
      <c r="G6369" s="232"/>
      <c r="H6369" s="136" t="str">
        <f ca="1">IF(I6409&lt;&gt;"",IF(H6369&lt;&gt;"",H6369,NOW()),"")</f>
        <v/>
      </c>
      <c r="J6369" s="136" t="str">
        <f ca="1">IF(K6409&lt;&gt;"", IF(J6369&lt;&gt;"",J6369,NOW()),"")</f>
        <v/>
      </c>
      <c r="K6369" s="105"/>
      <c r="L6369" s="91"/>
    </row>
    <row r="6370" spans="2:12">
      <c r="B6370" s="91"/>
      <c r="C6370" s="13"/>
      <c r="D6370" s="43"/>
      <c r="E6370" s="13"/>
      <c r="F6370" s="13"/>
      <c r="G6370" s="232"/>
      <c r="H6370" s="136" t="str">
        <f ca="1">IF(I6410&lt;&gt;"",IF(H6370&lt;&gt;"",H6370,NOW()),"")</f>
        <v/>
      </c>
      <c r="J6370" s="136" t="str">
        <f ca="1">IF(K6410&lt;&gt;"", IF(J6370&lt;&gt;"",J6370,NOW()),"")</f>
        <v/>
      </c>
      <c r="K6370" s="105"/>
      <c r="L6370" s="91"/>
    </row>
    <row r="6371" spans="2:12">
      <c r="B6371" s="91"/>
      <c r="C6371" s="13"/>
      <c r="D6371" s="43"/>
      <c r="E6371" s="13"/>
      <c r="F6371" s="13"/>
      <c r="G6371" s="232"/>
      <c r="H6371" s="136" t="str">
        <f ca="1">IF(I6411&lt;&gt;"",IF(H6371&lt;&gt;"",H6371,NOW()),"")</f>
        <v/>
      </c>
      <c r="J6371" s="136" t="str">
        <f ca="1">IF(K6411&lt;&gt;"", IF(J6371&lt;&gt;"",J6371,NOW()),"")</f>
        <v/>
      </c>
      <c r="K6371" s="105"/>
      <c r="L6371" s="91"/>
    </row>
    <row r="6372" spans="2:12">
      <c r="B6372" s="91"/>
      <c r="C6372" s="13"/>
      <c r="D6372" s="43"/>
      <c r="E6372" s="13"/>
      <c r="F6372" s="13"/>
      <c r="G6372" s="232"/>
      <c r="H6372" s="136" t="str">
        <f ca="1">IF(I6412&lt;&gt;"",IF(H6372&lt;&gt;"",H6372,NOW()),"")</f>
        <v/>
      </c>
      <c r="J6372" s="136" t="str">
        <f ca="1">IF(K6412&lt;&gt;"", IF(J6372&lt;&gt;"",J6372,NOW()),"")</f>
        <v/>
      </c>
      <c r="K6372" s="105"/>
      <c r="L6372" s="91"/>
    </row>
    <row r="6373" spans="2:12">
      <c r="B6373" s="91"/>
      <c r="C6373" s="13"/>
      <c r="D6373" s="43"/>
      <c r="E6373" s="13"/>
      <c r="F6373" s="13"/>
      <c r="G6373" s="232"/>
      <c r="H6373" s="136" t="str">
        <f ca="1">IF(I6413&lt;&gt;"",IF(H6373&lt;&gt;"",H6373,NOW()),"")</f>
        <v/>
      </c>
      <c r="J6373" s="136" t="str">
        <f ca="1">IF(K6413&lt;&gt;"", IF(J6373&lt;&gt;"",J6373,NOW()),"")</f>
        <v/>
      </c>
      <c r="K6373" s="105"/>
      <c r="L6373" s="91"/>
    </row>
    <row r="6374" spans="2:12">
      <c r="B6374" s="91"/>
      <c r="C6374" s="13"/>
      <c r="D6374" s="43"/>
      <c r="E6374" s="13"/>
      <c r="F6374" s="13"/>
      <c r="G6374" s="232"/>
      <c r="H6374" s="136" t="str">
        <f ca="1">IF(I6414&lt;&gt;"",IF(H6374&lt;&gt;"",H6374,NOW()),"")</f>
        <v/>
      </c>
      <c r="J6374" s="136" t="str">
        <f ca="1">IF(K6414&lt;&gt;"", IF(J6374&lt;&gt;"",J6374,NOW()),"")</f>
        <v/>
      </c>
      <c r="K6374" s="105"/>
      <c r="L6374" s="91"/>
    </row>
    <row r="6375" spans="2:12">
      <c r="B6375" s="91"/>
      <c r="C6375" s="13"/>
      <c r="D6375" s="43"/>
      <c r="E6375" s="13"/>
      <c r="F6375" s="13"/>
      <c r="G6375" s="232"/>
      <c r="H6375" s="136" t="str">
        <f ca="1">IF(I6415&lt;&gt;"",IF(H6375&lt;&gt;"",H6375,NOW()),"")</f>
        <v/>
      </c>
      <c r="J6375" s="136" t="str">
        <f ca="1">IF(K6415&lt;&gt;"", IF(J6375&lt;&gt;"",J6375,NOW()),"")</f>
        <v/>
      </c>
      <c r="K6375" s="105"/>
      <c r="L6375" s="91"/>
    </row>
    <row r="6376" spans="2:12">
      <c r="B6376" s="91"/>
      <c r="C6376" s="13"/>
      <c r="D6376" s="43"/>
      <c r="E6376" s="13"/>
      <c r="F6376" s="13"/>
      <c r="G6376" s="232"/>
      <c r="H6376" s="136" t="str">
        <f ca="1">IF(I6416&lt;&gt;"",IF(H6376&lt;&gt;"",H6376,NOW()),"")</f>
        <v/>
      </c>
      <c r="J6376" s="136" t="str">
        <f ca="1">IF(K6416&lt;&gt;"", IF(J6376&lt;&gt;"",J6376,NOW()),"")</f>
        <v/>
      </c>
      <c r="K6376" s="105"/>
      <c r="L6376" s="91"/>
    </row>
    <row r="6377" spans="2:12">
      <c r="B6377" s="91"/>
      <c r="C6377" s="13"/>
      <c r="D6377" s="43"/>
      <c r="E6377" s="13"/>
      <c r="F6377" s="13"/>
      <c r="G6377" s="232"/>
      <c r="H6377" s="136" t="str">
        <f ca="1">IF(I6417&lt;&gt;"",IF(H6377&lt;&gt;"",H6377,NOW()),"")</f>
        <v/>
      </c>
      <c r="J6377" s="136" t="str">
        <f ca="1">IF(K6417&lt;&gt;"", IF(J6377&lt;&gt;"",J6377,NOW()),"")</f>
        <v/>
      </c>
      <c r="K6377" s="105"/>
      <c r="L6377" s="91"/>
    </row>
    <row r="6378" spans="2:12">
      <c r="B6378" s="91"/>
      <c r="C6378" s="13"/>
      <c r="D6378" s="43"/>
      <c r="E6378" s="13"/>
      <c r="F6378" s="13"/>
      <c r="G6378" s="232"/>
      <c r="H6378" s="136" t="str">
        <f ca="1">IF(I6418&lt;&gt;"",IF(H6378&lt;&gt;"",H6378,NOW()),"")</f>
        <v/>
      </c>
      <c r="J6378" s="136" t="str">
        <f ca="1">IF(K6418&lt;&gt;"", IF(J6378&lt;&gt;"",J6378,NOW()),"")</f>
        <v/>
      </c>
      <c r="K6378" s="105"/>
      <c r="L6378" s="91"/>
    </row>
    <row r="6379" spans="2:12">
      <c r="B6379" s="91"/>
      <c r="C6379" s="13"/>
      <c r="D6379" s="43"/>
      <c r="E6379" s="13"/>
      <c r="F6379" s="13"/>
      <c r="G6379" s="232"/>
      <c r="H6379" s="136" t="str">
        <f ca="1">IF(I6419&lt;&gt;"",IF(H6379&lt;&gt;"",H6379,NOW()),"")</f>
        <v/>
      </c>
      <c r="J6379" s="136" t="str">
        <f ca="1">IF(K6419&lt;&gt;"", IF(J6379&lt;&gt;"",J6379,NOW()),"")</f>
        <v/>
      </c>
      <c r="K6379" s="105"/>
      <c r="L6379" s="91"/>
    </row>
    <row r="6380" spans="2:12">
      <c r="B6380" s="91"/>
      <c r="C6380" s="13"/>
      <c r="D6380" s="43"/>
      <c r="E6380" s="13"/>
      <c r="F6380" s="13"/>
      <c r="G6380" s="232"/>
      <c r="H6380" s="136" t="str">
        <f ca="1">IF(I6420&lt;&gt;"",IF(H6380&lt;&gt;"",H6380,NOW()),"")</f>
        <v/>
      </c>
      <c r="J6380" s="136" t="str">
        <f ca="1">IF(K6420&lt;&gt;"", IF(J6380&lt;&gt;"",J6380,NOW()),"")</f>
        <v/>
      </c>
      <c r="K6380" s="105"/>
      <c r="L6380" s="91"/>
    </row>
    <row r="6381" spans="2:12">
      <c r="B6381" s="91"/>
      <c r="C6381" s="13"/>
      <c r="D6381" s="43"/>
      <c r="E6381" s="13"/>
      <c r="F6381" s="13"/>
      <c r="G6381" s="232"/>
      <c r="H6381" s="136" t="str">
        <f ca="1">IF(I6421&lt;&gt;"",IF(H6381&lt;&gt;"",H6381,NOW()),"")</f>
        <v/>
      </c>
      <c r="J6381" s="136" t="str">
        <f ca="1">IF(K6421&lt;&gt;"", IF(J6381&lt;&gt;"",J6381,NOW()),"")</f>
        <v/>
      </c>
      <c r="K6381" s="105"/>
      <c r="L6381" s="91"/>
    </row>
    <row r="6382" spans="2:12">
      <c r="B6382" s="91"/>
      <c r="C6382" s="13"/>
      <c r="D6382" s="43"/>
      <c r="E6382" s="13"/>
      <c r="F6382" s="13"/>
      <c r="G6382" s="232"/>
      <c r="H6382" s="136" t="str">
        <f ca="1">IF(I6422&lt;&gt;"",IF(H6382&lt;&gt;"",H6382,NOW()),"")</f>
        <v/>
      </c>
      <c r="J6382" s="136" t="str">
        <f ca="1">IF(K6422&lt;&gt;"", IF(J6382&lt;&gt;"",J6382,NOW()),"")</f>
        <v/>
      </c>
      <c r="K6382" s="105"/>
      <c r="L6382" s="91"/>
    </row>
    <row r="6383" spans="2:12">
      <c r="B6383" s="91"/>
      <c r="C6383" s="13"/>
      <c r="D6383" s="43"/>
      <c r="E6383" s="13"/>
      <c r="F6383" s="13"/>
      <c r="G6383" s="232"/>
      <c r="H6383" s="136" t="str">
        <f ca="1">IF(I6423&lt;&gt;"",IF(H6383&lt;&gt;"",H6383,NOW()),"")</f>
        <v/>
      </c>
      <c r="J6383" s="136" t="str">
        <f ca="1">IF(K6423&lt;&gt;"", IF(J6383&lt;&gt;"",J6383,NOW()),"")</f>
        <v/>
      </c>
      <c r="K6383" s="105"/>
      <c r="L6383" s="91"/>
    </row>
    <row r="6384" spans="2:12">
      <c r="B6384" s="91"/>
      <c r="C6384" s="13"/>
      <c r="D6384" s="43"/>
      <c r="E6384" s="13"/>
      <c r="F6384" s="13"/>
      <c r="G6384" s="232"/>
      <c r="H6384" s="136" t="str">
        <f ca="1">IF(I6424&lt;&gt;"",IF(H6384&lt;&gt;"",H6384,NOW()),"")</f>
        <v/>
      </c>
      <c r="J6384" s="136" t="str">
        <f ca="1">IF(K6424&lt;&gt;"", IF(J6384&lt;&gt;"",J6384,NOW()),"")</f>
        <v/>
      </c>
      <c r="K6384" s="105"/>
      <c r="L6384" s="91"/>
    </row>
    <row r="6385" spans="2:12">
      <c r="B6385" s="91"/>
      <c r="C6385" s="13"/>
      <c r="D6385" s="43"/>
      <c r="E6385" s="13"/>
      <c r="F6385" s="13"/>
      <c r="G6385" s="232"/>
      <c r="H6385" s="136" t="str">
        <f ca="1">IF(I6425&lt;&gt;"",IF(H6385&lt;&gt;"",H6385,NOW()),"")</f>
        <v/>
      </c>
      <c r="J6385" s="136" t="str">
        <f ca="1">IF(K6425&lt;&gt;"", IF(J6385&lt;&gt;"",J6385,NOW()),"")</f>
        <v/>
      </c>
      <c r="K6385" s="105"/>
      <c r="L6385" s="91"/>
    </row>
    <row r="6386" spans="2:12">
      <c r="B6386" s="91"/>
      <c r="C6386" s="13"/>
      <c r="D6386" s="43"/>
      <c r="E6386" s="13"/>
      <c r="F6386" s="13"/>
      <c r="G6386" s="232"/>
      <c r="H6386" s="136" t="str">
        <f ca="1">IF(I6426&lt;&gt;"",IF(H6386&lt;&gt;"",H6386,NOW()),"")</f>
        <v/>
      </c>
      <c r="J6386" s="136" t="str">
        <f ca="1">IF(K6426&lt;&gt;"", IF(J6386&lt;&gt;"",J6386,NOW()),"")</f>
        <v/>
      </c>
      <c r="K6386" s="105"/>
      <c r="L6386" s="91"/>
    </row>
    <row r="6387" spans="2:12">
      <c r="B6387" s="91"/>
      <c r="C6387" s="13"/>
      <c r="D6387" s="43"/>
      <c r="E6387" s="13"/>
      <c r="F6387" s="13"/>
      <c r="G6387" s="232"/>
      <c r="H6387" s="136" t="str">
        <f ca="1">IF(I6427&lt;&gt;"",IF(H6387&lt;&gt;"",H6387,NOW()),"")</f>
        <v/>
      </c>
      <c r="J6387" s="136" t="str">
        <f ca="1">IF(K6427&lt;&gt;"", IF(J6387&lt;&gt;"",J6387,NOW()),"")</f>
        <v/>
      </c>
      <c r="K6387" s="105"/>
      <c r="L6387" s="91"/>
    </row>
    <row r="6388" spans="2:12">
      <c r="B6388" s="91"/>
      <c r="C6388" s="13"/>
      <c r="D6388" s="43"/>
      <c r="E6388" s="13"/>
      <c r="F6388" s="13"/>
      <c r="G6388" s="232"/>
      <c r="H6388" s="136" t="str">
        <f ca="1">IF(I6428&lt;&gt;"",IF(H6388&lt;&gt;"",H6388,NOW()),"")</f>
        <v/>
      </c>
      <c r="J6388" s="136" t="str">
        <f ca="1">IF(K6428&lt;&gt;"", IF(J6388&lt;&gt;"",J6388,NOW()),"")</f>
        <v/>
      </c>
      <c r="K6388" s="105"/>
      <c r="L6388" s="91"/>
    </row>
    <row r="6389" spans="2:12">
      <c r="B6389" s="91"/>
      <c r="C6389" s="13"/>
      <c r="D6389" s="43"/>
      <c r="E6389" s="13"/>
      <c r="F6389" s="13"/>
      <c r="G6389" s="232"/>
      <c r="H6389" s="136" t="str">
        <f ca="1">IF(I6429&lt;&gt;"",IF(H6389&lt;&gt;"",H6389,NOW()),"")</f>
        <v/>
      </c>
      <c r="J6389" s="136" t="str">
        <f ca="1">IF(K6429&lt;&gt;"", IF(J6389&lt;&gt;"",J6389,NOW()),"")</f>
        <v/>
      </c>
      <c r="K6389" s="105"/>
      <c r="L6389" s="91"/>
    </row>
    <row r="6390" spans="2:12">
      <c r="B6390" s="91"/>
      <c r="C6390" s="13"/>
      <c r="D6390" s="43"/>
      <c r="E6390" s="13"/>
      <c r="F6390" s="13"/>
      <c r="G6390" s="232"/>
      <c r="H6390" s="136" t="str">
        <f ca="1">IF(I6430&lt;&gt;"",IF(H6390&lt;&gt;"",H6390,NOW()),"")</f>
        <v/>
      </c>
      <c r="J6390" s="136" t="str">
        <f ca="1">IF(K6430&lt;&gt;"", IF(J6390&lt;&gt;"",J6390,NOW()),"")</f>
        <v/>
      </c>
      <c r="K6390" s="105"/>
      <c r="L6390" s="91"/>
    </row>
    <row r="6391" spans="2:12">
      <c r="B6391" s="91"/>
      <c r="C6391" s="13"/>
      <c r="D6391" s="43"/>
      <c r="E6391" s="13"/>
      <c r="F6391" s="13"/>
      <c r="G6391" s="232"/>
      <c r="H6391" s="136" t="str">
        <f ca="1">IF(I6431&lt;&gt;"",IF(H6391&lt;&gt;"",H6391,NOW()),"")</f>
        <v/>
      </c>
      <c r="J6391" s="136" t="str">
        <f ca="1">IF(K6431&lt;&gt;"", IF(J6391&lt;&gt;"",J6391,NOW()),"")</f>
        <v/>
      </c>
      <c r="K6391" s="105"/>
      <c r="L6391" s="91"/>
    </row>
    <row r="6392" spans="2:12">
      <c r="B6392" s="91"/>
      <c r="C6392" s="13"/>
      <c r="D6392" s="43"/>
      <c r="E6392" s="13"/>
      <c r="F6392" s="13"/>
      <c r="G6392" s="232"/>
      <c r="H6392" s="136" t="str">
        <f ca="1">IF(I6432&lt;&gt;"",IF(H6392&lt;&gt;"",H6392,NOW()),"")</f>
        <v/>
      </c>
      <c r="J6392" s="136" t="str">
        <f ca="1">IF(K6432&lt;&gt;"", IF(J6392&lt;&gt;"",J6392,NOW()),"")</f>
        <v/>
      </c>
      <c r="K6392" s="105"/>
      <c r="L6392" s="91"/>
    </row>
    <row r="6393" spans="2:12">
      <c r="B6393" s="91"/>
      <c r="C6393" s="13"/>
      <c r="D6393" s="43"/>
      <c r="E6393" s="13"/>
      <c r="F6393" s="13"/>
      <c r="G6393" s="232"/>
      <c r="H6393" s="136" t="str">
        <f ca="1">IF(I6433&lt;&gt;"",IF(H6393&lt;&gt;"",H6393,NOW()),"")</f>
        <v/>
      </c>
      <c r="J6393" s="136" t="str">
        <f ca="1">IF(K6433&lt;&gt;"", IF(J6393&lt;&gt;"",J6393,NOW()),"")</f>
        <v/>
      </c>
      <c r="K6393" s="105"/>
      <c r="L6393" s="91"/>
    </row>
    <row r="6394" spans="2:12">
      <c r="B6394" s="91"/>
      <c r="C6394" s="13"/>
      <c r="D6394" s="43"/>
      <c r="E6394" s="13"/>
      <c r="F6394" s="13"/>
      <c r="G6394" s="232"/>
      <c r="H6394" s="136" t="str">
        <f ca="1">IF(I6434&lt;&gt;"",IF(H6394&lt;&gt;"",H6394,NOW()),"")</f>
        <v/>
      </c>
      <c r="J6394" s="136" t="str">
        <f ca="1">IF(K6434&lt;&gt;"", IF(J6394&lt;&gt;"",J6394,NOW()),"")</f>
        <v/>
      </c>
      <c r="K6394" s="105"/>
      <c r="L6394" s="91"/>
    </row>
    <row r="6395" spans="2:12">
      <c r="B6395" s="91"/>
      <c r="C6395" s="13"/>
      <c r="D6395" s="43"/>
      <c r="E6395" s="13"/>
      <c r="F6395" s="13"/>
      <c r="G6395" s="232"/>
      <c r="H6395" s="136" t="str">
        <f ca="1">IF(I6435&lt;&gt;"",IF(H6395&lt;&gt;"",H6395,NOW()),"")</f>
        <v/>
      </c>
      <c r="J6395" s="136" t="str">
        <f ca="1">IF(K6435&lt;&gt;"", IF(J6395&lt;&gt;"",J6395,NOW()),"")</f>
        <v/>
      </c>
      <c r="K6395" s="105"/>
      <c r="L6395" s="91"/>
    </row>
    <row r="6396" spans="2:12">
      <c r="B6396" s="91"/>
      <c r="C6396" s="13"/>
      <c r="D6396" s="43"/>
      <c r="E6396" s="13"/>
      <c r="F6396" s="13"/>
      <c r="G6396" s="232"/>
      <c r="H6396" s="136" t="str">
        <f ca="1">IF(I6436&lt;&gt;"",IF(H6396&lt;&gt;"",H6396,NOW()),"")</f>
        <v/>
      </c>
      <c r="J6396" s="136" t="str">
        <f ca="1">IF(K6436&lt;&gt;"", IF(J6396&lt;&gt;"",J6396,NOW()),"")</f>
        <v/>
      </c>
      <c r="K6396" s="105"/>
      <c r="L6396" s="91"/>
    </row>
    <row r="6397" spans="2:12">
      <c r="B6397" s="91"/>
      <c r="C6397" s="13"/>
      <c r="D6397" s="43"/>
      <c r="E6397" s="13"/>
      <c r="F6397" s="13"/>
      <c r="G6397" s="232"/>
      <c r="H6397" s="136" t="str">
        <f ca="1">IF(I6437&lt;&gt;"",IF(H6397&lt;&gt;"",H6397,NOW()),"")</f>
        <v/>
      </c>
      <c r="J6397" s="136" t="str">
        <f ca="1">IF(K6437&lt;&gt;"", IF(J6397&lt;&gt;"",J6397,NOW()),"")</f>
        <v/>
      </c>
      <c r="K6397" s="105"/>
      <c r="L6397" s="91"/>
    </row>
    <row r="6398" spans="2:12">
      <c r="B6398" s="91"/>
      <c r="C6398" s="13"/>
      <c r="D6398" s="43"/>
      <c r="E6398" s="13"/>
      <c r="F6398" s="13"/>
      <c r="G6398" s="232"/>
      <c r="H6398" s="136" t="str">
        <f ca="1">IF(I6438&lt;&gt;"",IF(H6398&lt;&gt;"",H6398,NOW()),"")</f>
        <v/>
      </c>
      <c r="J6398" s="136" t="str">
        <f ca="1">IF(K6438&lt;&gt;"", IF(J6398&lt;&gt;"",J6398,NOW()),"")</f>
        <v/>
      </c>
      <c r="K6398" s="105"/>
      <c r="L6398" s="91"/>
    </row>
    <row r="6399" spans="2:12">
      <c r="B6399" s="91"/>
      <c r="C6399" s="13"/>
      <c r="D6399" s="43"/>
      <c r="E6399" s="13"/>
      <c r="F6399" s="13"/>
      <c r="G6399" s="232"/>
      <c r="H6399" s="136" t="str">
        <f ca="1">IF(I6439&lt;&gt;"",IF(H6399&lt;&gt;"",H6399,NOW()),"")</f>
        <v/>
      </c>
      <c r="J6399" s="136" t="str">
        <f ca="1">IF(K6439&lt;&gt;"", IF(J6399&lt;&gt;"",J6399,NOW()),"")</f>
        <v/>
      </c>
      <c r="K6399" s="105"/>
      <c r="L6399" s="91"/>
    </row>
    <row r="6400" spans="2:12">
      <c r="B6400" s="91"/>
      <c r="C6400" s="13"/>
      <c r="D6400" s="43"/>
      <c r="E6400" s="13"/>
      <c r="F6400" s="13"/>
      <c r="G6400" s="232"/>
      <c r="H6400" s="136" t="str">
        <f ca="1">IF(I6440&lt;&gt;"",IF(H6400&lt;&gt;"",H6400,NOW()),"")</f>
        <v/>
      </c>
      <c r="J6400" s="136" t="str">
        <f ca="1">IF(K6440&lt;&gt;"", IF(J6400&lt;&gt;"",J6400,NOW()),"")</f>
        <v/>
      </c>
      <c r="K6400" s="105"/>
      <c r="L6400" s="91"/>
    </row>
    <row r="6401" spans="2:12">
      <c r="B6401" s="91"/>
      <c r="C6401" s="13"/>
      <c r="D6401" s="43"/>
      <c r="E6401" s="13"/>
      <c r="F6401" s="13"/>
      <c r="G6401" s="232"/>
      <c r="H6401" s="136" t="str">
        <f ca="1">IF(I6441&lt;&gt;"",IF(H6401&lt;&gt;"",H6401,NOW()),"")</f>
        <v/>
      </c>
      <c r="J6401" s="136" t="str">
        <f ca="1">IF(K6441&lt;&gt;"", IF(J6401&lt;&gt;"",J6401,NOW()),"")</f>
        <v/>
      </c>
      <c r="K6401" s="105"/>
      <c r="L6401" s="91"/>
    </row>
    <row r="6402" spans="2:12">
      <c r="B6402" s="91"/>
      <c r="C6402" s="13"/>
      <c r="D6402" s="43"/>
      <c r="E6402" s="13"/>
      <c r="F6402" s="13"/>
      <c r="G6402" s="232"/>
      <c r="H6402" s="136" t="str">
        <f ca="1">IF(I6442&lt;&gt;"",IF(H6402&lt;&gt;"",H6402,NOW()),"")</f>
        <v/>
      </c>
      <c r="J6402" s="136" t="str">
        <f ca="1">IF(K6442&lt;&gt;"", IF(J6402&lt;&gt;"",J6402,NOW()),"")</f>
        <v/>
      </c>
      <c r="K6402" s="105"/>
      <c r="L6402" s="91"/>
    </row>
    <row r="6403" spans="2:12">
      <c r="B6403" s="91"/>
      <c r="C6403" s="13"/>
      <c r="D6403" s="43"/>
      <c r="E6403" s="13"/>
      <c r="F6403" s="13"/>
      <c r="G6403" s="232"/>
      <c r="H6403" s="136" t="str">
        <f ca="1">IF(I6443&lt;&gt;"",IF(H6403&lt;&gt;"",H6403,NOW()),"")</f>
        <v/>
      </c>
      <c r="J6403" s="136" t="str">
        <f ca="1">IF(K6443&lt;&gt;"", IF(J6403&lt;&gt;"",J6403,NOW()),"")</f>
        <v/>
      </c>
      <c r="K6403" s="105"/>
      <c r="L6403" s="91"/>
    </row>
    <row r="6404" spans="2:12">
      <c r="B6404" s="91"/>
      <c r="C6404" s="13"/>
      <c r="D6404" s="43"/>
      <c r="E6404" s="13"/>
      <c r="F6404" s="13"/>
      <c r="G6404" s="232"/>
      <c r="H6404" s="136" t="str">
        <f ca="1">IF(I6444&lt;&gt;"",IF(H6404&lt;&gt;"",H6404,NOW()),"")</f>
        <v/>
      </c>
      <c r="J6404" s="136" t="str">
        <f ca="1">IF(K6444&lt;&gt;"", IF(J6404&lt;&gt;"",J6404,NOW()),"")</f>
        <v/>
      </c>
      <c r="K6404" s="105"/>
      <c r="L6404" s="91"/>
    </row>
    <row r="6405" spans="2:12">
      <c r="B6405" s="91"/>
      <c r="C6405" s="13"/>
      <c r="D6405" s="43"/>
      <c r="E6405" s="13"/>
      <c r="F6405" s="13"/>
      <c r="G6405" s="232"/>
      <c r="H6405" s="136" t="str">
        <f ca="1">IF(I6445&lt;&gt;"",IF(H6405&lt;&gt;"",H6405,NOW()),"")</f>
        <v/>
      </c>
      <c r="J6405" s="136" t="str">
        <f ca="1">IF(K6445&lt;&gt;"", IF(J6405&lt;&gt;"",J6405,NOW()),"")</f>
        <v/>
      </c>
      <c r="K6405" s="105"/>
      <c r="L6405" s="91"/>
    </row>
    <row r="6406" spans="2:12">
      <c r="B6406" s="91"/>
      <c r="C6406" s="13"/>
      <c r="D6406" s="43"/>
      <c r="E6406" s="13"/>
      <c r="F6406" s="13"/>
      <c r="G6406" s="232"/>
      <c r="H6406" s="136" t="str">
        <f ca="1">IF(I6446&lt;&gt;"",IF(H6406&lt;&gt;"",H6406,NOW()),"")</f>
        <v/>
      </c>
      <c r="J6406" s="136" t="str">
        <f ca="1">IF(K6446&lt;&gt;"", IF(J6406&lt;&gt;"",J6406,NOW()),"")</f>
        <v/>
      </c>
      <c r="K6406" s="105"/>
      <c r="L6406" s="91"/>
    </row>
    <row r="6407" spans="2:12">
      <c r="B6407" s="91"/>
      <c r="C6407" s="13"/>
      <c r="D6407" s="43"/>
      <c r="E6407" s="13"/>
      <c r="F6407" s="13"/>
      <c r="G6407" s="232"/>
      <c r="H6407" s="136" t="str">
        <f ca="1">IF(I6447&lt;&gt;"",IF(H6407&lt;&gt;"",H6407,NOW()),"")</f>
        <v/>
      </c>
      <c r="J6407" s="136" t="str">
        <f ca="1">IF(K6447&lt;&gt;"", IF(J6407&lt;&gt;"",J6407,NOW()),"")</f>
        <v/>
      </c>
      <c r="K6407" s="105"/>
      <c r="L6407" s="91"/>
    </row>
    <row r="6408" spans="2:12">
      <c r="B6408" s="91"/>
      <c r="C6408" s="13"/>
      <c r="D6408" s="43"/>
      <c r="E6408" s="13"/>
      <c r="F6408" s="13"/>
      <c r="G6408" s="232"/>
      <c r="H6408" s="136" t="str">
        <f ca="1">IF(I6448&lt;&gt;"",IF(H6408&lt;&gt;"",H6408,NOW()),"")</f>
        <v/>
      </c>
      <c r="J6408" s="136" t="str">
        <f ca="1">IF(K6448&lt;&gt;"", IF(J6408&lt;&gt;"",J6408,NOW()),"")</f>
        <v/>
      </c>
      <c r="K6408" s="105"/>
      <c r="L6408" s="91"/>
    </row>
    <row r="6409" spans="2:12">
      <c r="B6409" s="91"/>
      <c r="C6409" s="13"/>
      <c r="D6409" s="43"/>
      <c r="E6409" s="13"/>
      <c r="F6409" s="13"/>
      <c r="G6409" s="232"/>
      <c r="H6409" s="136" t="str">
        <f ca="1">IF(I6449&lt;&gt;"",IF(H6409&lt;&gt;"",H6409,NOW()),"")</f>
        <v/>
      </c>
      <c r="J6409" s="136" t="str">
        <f ca="1">IF(K6449&lt;&gt;"", IF(J6409&lt;&gt;"",J6409,NOW()),"")</f>
        <v/>
      </c>
      <c r="K6409" s="105"/>
      <c r="L6409" s="91"/>
    </row>
    <row r="6410" spans="2:12">
      <c r="B6410" s="91"/>
      <c r="C6410" s="13"/>
      <c r="D6410" s="43"/>
      <c r="E6410" s="13"/>
      <c r="F6410" s="13"/>
      <c r="G6410" s="232"/>
      <c r="H6410" s="136" t="str">
        <f ca="1">IF(I6450&lt;&gt;"",IF(H6410&lt;&gt;"",H6410,NOW()),"")</f>
        <v/>
      </c>
      <c r="J6410" s="136" t="str">
        <f ca="1">IF(K6450&lt;&gt;"", IF(J6410&lt;&gt;"",J6410,NOW()),"")</f>
        <v/>
      </c>
      <c r="K6410" s="105"/>
      <c r="L6410" s="91"/>
    </row>
    <row r="6411" spans="2:12">
      <c r="B6411" s="91"/>
      <c r="C6411" s="13"/>
      <c r="D6411" s="43"/>
      <c r="E6411" s="13"/>
      <c r="F6411" s="13"/>
      <c r="G6411" s="232"/>
      <c r="H6411" s="136" t="str">
        <f ca="1">IF(I6451&lt;&gt;"",IF(H6411&lt;&gt;"",H6411,NOW()),"")</f>
        <v/>
      </c>
      <c r="J6411" s="136" t="str">
        <f ca="1">IF(K6451&lt;&gt;"", IF(J6411&lt;&gt;"",J6411,NOW()),"")</f>
        <v/>
      </c>
      <c r="K6411" s="105"/>
      <c r="L6411" s="91"/>
    </row>
    <row r="6412" spans="2:12">
      <c r="B6412" s="91"/>
      <c r="C6412" s="13"/>
      <c r="D6412" s="43"/>
      <c r="E6412" s="13"/>
      <c r="F6412" s="13"/>
      <c r="G6412" s="232"/>
      <c r="H6412" s="136" t="str">
        <f ca="1">IF(I6452&lt;&gt;"",IF(H6412&lt;&gt;"",H6412,NOW()),"")</f>
        <v/>
      </c>
      <c r="J6412" s="136" t="str">
        <f ca="1">IF(K6452&lt;&gt;"", IF(J6412&lt;&gt;"",J6412,NOW()),"")</f>
        <v/>
      </c>
      <c r="K6412" s="105"/>
      <c r="L6412" s="91"/>
    </row>
    <row r="6413" spans="2:12">
      <c r="B6413" s="91"/>
      <c r="C6413" s="13"/>
      <c r="D6413" s="43"/>
      <c r="E6413" s="13"/>
      <c r="F6413" s="13"/>
      <c r="G6413" s="232"/>
      <c r="H6413" s="136" t="str">
        <f ca="1">IF(I6453&lt;&gt;"",IF(H6413&lt;&gt;"",H6413,NOW()),"")</f>
        <v/>
      </c>
      <c r="J6413" s="136" t="str">
        <f ca="1">IF(K6453&lt;&gt;"", IF(J6413&lt;&gt;"",J6413,NOW()),"")</f>
        <v/>
      </c>
      <c r="K6413" s="105"/>
      <c r="L6413" s="91"/>
    </row>
    <row r="6414" spans="2:12">
      <c r="B6414" s="91"/>
      <c r="C6414" s="13"/>
      <c r="D6414" s="43"/>
      <c r="E6414" s="13"/>
      <c r="F6414" s="13"/>
      <c r="G6414" s="232"/>
      <c r="H6414" s="136" t="str">
        <f ca="1">IF(I6454&lt;&gt;"",IF(H6414&lt;&gt;"",H6414,NOW()),"")</f>
        <v/>
      </c>
      <c r="J6414" s="136" t="str">
        <f ca="1">IF(K6454&lt;&gt;"", IF(J6414&lt;&gt;"",J6414,NOW()),"")</f>
        <v/>
      </c>
      <c r="K6414" s="105"/>
      <c r="L6414" s="91"/>
    </row>
    <row r="6415" spans="2:12">
      <c r="B6415" s="91"/>
      <c r="C6415" s="13"/>
      <c r="D6415" s="43"/>
      <c r="E6415" s="13"/>
      <c r="F6415" s="13"/>
      <c r="G6415" s="232"/>
      <c r="H6415" s="136" t="str">
        <f ca="1">IF(I6455&lt;&gt;"",IF(H6415&lt;&gt;"",H6415,NOW()),"")</f>
        <v/>
      </c>
      <c r="J6415" s="136" t="str">
        <f ca="1">IF(K6455&lt;&gt;"", IF(J6415&lt;&gt;"",J6415,NOW()),"")</f>
        <v/>
      </c>
      <c r="K6415" s="105"/>
      <c r="L6415" s="91"/>
    </row>
    <row r="6416" spans="2:12">
      <c r="B6416" s="91"/>
      <c r="C6416" s="13"/>
      <c r="D6416" s="43"/>
      <c r="E6416" s="13"/>
      <c r="F6416" s="13"/>
      <c r="G6416" s="232"/>
      <c r="H6416" s="136" t="str">
        <f ca="1">IF(I6456&lt;&gt;"",IF(H6416&lt;&gt;"",H6416,NOW()),"")</f>
        <v/>
      </c>
      <c r="J6416" s="136" t="str">
        <f ca="1">IF(K6456&lt;&gt;"", IF(J6416&lt;&gt;"",J6416,NOW()),"")</f>
        <v/>
      </c>
      <c r="K6416" s="105"/>
      <c r="L6416" s="91"/>
    </row>
    <row r="6417" spans="2:12">
      <c r="B6417" s="91"/>
      <c r="C6417" s="13"/>
      <c r="D6417" s="43"/>
      <c r="E6417" s="13"/>
      <c r="F6417" s="13"/>
      <c r="G6417" s="232"/>
      <c r="H6417" s="136" t="str">
        <f ca="1">IF(I6457&lt;&gt;"",IF(H6417&lt;&gt;"",H6417,NOW()),"")</f>
        <v/>
      </c>
      <c r="J6417" s="136" t="str">
        <f ca="1">IF(K6457&lt;&gt;"", IF(J6417&lt;&gt;"",J6417,NOW()),"")</f>
        <v/>
      </c>
      <c r="K6417" s="105"/>
      <c r="L6417" s="91"/>
    </row>
    <row r="6418" spans="2:12">
      <c r="B6418" s="91"/>
      <c r="C6418" s="13"/>
      <c r="D6418" s="43"/>
      <c r="E6418" s="13"/>
      <c r="F6418" s="13"/>
      <c r="G6418" s="232"/>
      <c r="H6418" s="136" t="str">
        <f ca="1">IF(I6458&lt;&gt;"",IF(H6418&lt;&gt;"",H6418,NOW()),"")</f>
        <v/>
      </c>
      <c r="J6418" s="136" t="str">
        <f ca="1">IF(K6458&lt;&gt;"", IF(J6418&lt;&gt;"",J6418,NOW()),"")</f>
        <v/>
      </c>
      <c r="K6418" s="105"/>
      <c r="L6418" s="91"/>
    </row>
    <row r="6419" spans="2:12">
      <c r="B6419" s="91"/>
      <c r="C6419" s="13"/>
      <c r="D6419" s="43"/>
      <c r="E6419" s="13"/>
      <c r="F6419" s="13"/>
      <c r="G6419" s="232"/>
      <c r="H6419" s="136" t="str">
        <f ca="1">IF(I6459&lt;&gt;"",IF(H6419&lt;&gt;"",H6419,NOW()),"")</f>
        <v/>
      </c>
      <c r="J6419" s="136" t="str">
        <f ca="1">IF(K6459&lt;&gt;"", IF(J6419&lt;&gt;"",J6419,NOW()),"")</f>
        <v/>
      </c>
      <c r="K6419" s="105"/>
      <c r="L6419" s="91"/>
    </row>
    <row r="6420" spans="2:12">
      <c r="B6420" s="91"/>
      <c r="C6420" s="13"/>
      <c r="D6420" s="43"/>
      <c r="E6420" s="13"/>
      <c r="F6420" s="13"/>
      <c r="G6420" s="232"/>
      <c r="H6420" s="136" t="str">
        <f ca="1">IF(I6460&lt;&gt;"",IF(H6420&lt;&gt;"",H6420,NOW()),"")</f>
        <v/>
      </c>
      <c r="J6420" s="136" t="str">
        <f ca="1">IF(K6460&lt;&gt;"", IF(J6420&lt;&gt;"",J6420,NOW()),"")</f>
        <v/>
      </c>
      <c r="K6420" s="105"/>
      <c r="L6420" s="91"/>
    </row>
    <row r="6421" spans="2:12">
      <c r="B6421" s="91"/>
      <c r="C6421" s="13"/>
      <c r="D6421" s="43"/>
      <c r="E6421" s="13"/>
      <c r="F6421" s="13"/>
      <c r="G6421" s="232"/>
      <c r="H6421" s="136" t="str">
        <f ca="1">IF(I6461&lt;&gt;"",IF(H6421&lt;&gt;"",H6421,NOW()),"")</f>
        <v/>
      </c>
      <c r="J6421" s="136" t="str">
        <f ca="1">IF(K6461&lt;&gt;"", IF(J6421&lt;&gt;"",J6421,NOW()),"")</f>
        <v/>
      </c>
      <c r="K6421" s="105"/>
      <c r="L6421" s="91"/>
    </row>
    <row r="6422" spans="2:12">
      <c r="B6422" s="91"/>
      <c r="C6422" s="13"/>
      <c r="D6422" s="43"/>
      <c r="E6422" s="13"/>
      <c r="F6422" s="13"/>
      <c r="G6422" s="232"/>
      <c r="H6422" s="136" t="str">
        <f ca="1">IF(I6462&lt;&gt;"",IF(H6422&lt;&gt;"",H6422,NOW()),"")</f>
        <v/>
      </c>
      <c r="J6422" s="136" t="str">
        <f ca="1">IF(K6462&lt;&gt;"", IF(J6422&lt;&gt;"",J6422,NOW()),"")</f>
        <v/>
      </c>
      <c r="K6422" s="105"/>
      <c r="L6422" s="91"/>
    </row>
    <row r="6423" spans="2:12">
      <c r="B6423" s="91"/>
      <c r="C6423" s="13"/>
      <c r="D6423" s="43"/>
      <c r="E6423" s="13"/>
      <c r="F6423" s="13"/>
      <c r="G6423" s="232"/>
      <c r="H6423" s="136" t="str">
        <f ca="1">IF(I6463&lt;&gt;"",IF(H6423&lt;&gt;"",H6423,NOW()),"")</f>
        <v/>
      </c>
      <c r="J6423" s="136" t="str">
        <f ca="1">IF(K6463&lt;&gt;"", IF(J6423&lt;&gt;"",J6423,NOW()),"")</f>
        <v/>
      </c>
      <c r="K6423" s="105"/>
      <c r="L6423" s="91"/>
    </row>
    <row r="6424" spans="2:12">
      <c r="B6424" s="91"/>
      <c r="C6424" s="13"/>
      <c r="D6424" s="43"/>
      <c r="E6424" s="13"/>
      <c r="F6424" s="13"/>
      <c r="G6424" s="232"/>
      <c r="H6424" s="136" t="str">
        <f ca="1">IF(I6464&lt;&gt;"",IF(H6424&lt;&gt;"",H6424,NOW()),"")</f>
        <v/>
      </c>
      <c r="J6424" s="136" t="str">
        <f ca="1">IF(K6464&lt;&gt;"", IF(J6424&lt;&gt;"",J6424,NOW()),"")</f>
        <v/>
      </c>
      <c r="K6424" s="105"/>
      <c r="L6424" s="91"/>
    </row>
    <row r="6425" spans="2:12">
      <c r="B6425" s="91"/>
      <c r="C6425" s="13"/>
      <c r="D6425" s="43"/>
      <c r="E6425" s="13"/>
      <c r="F6425" s="13"/>
      <c r="G6425" s="232"/>
      <c r="H6425" s="136" t="str">
        <f ca="1">IF(I6465&lt;&gt;"",IF(H6425&lt;&gt;"",H6425,NOW()),"")</f>
        <v/>
      </c>
      <c r="J6425" s="136" t="str">
        <f ca="1">IF(K6465&lt;&gt;"", IF(J6425&lt;&gt;"",J6425,NOW()),"")</f>
        <v/>
      </c>
      <c r="K6425" s="105"/>
      <c r="L6425" s="91"/>
    </row>
    <row r="6426" spans="2:12">
      <c r="B6426" s="91"/>
      <c r="C6426" s="13"/>
      <c r="D6426" s="43"/>
      <c r="E6426" s="13"/>
      <c r="F6426" s="13"/>
      <c r="G6426" s="232"/>
      <c r="H6426" s="136" t="str">
        <f ca="1">IF(I6466&lt;&gt;"",IF(H6426&lt;&gt;"",H6426,NOW()),"")</f>
        <v/>
      </c>
      <c r="J6426" s="136" t="str">
        <f ca="1">IF(K6466&lt;&gt;"", IF(J6426&lt;&gt;"",J6426,NOW()),"")</f>
        <v/>
      </c>
      <c r="K6426" s="105"/>
      <c r="L6426" s="91"/>
    </row>
    <row r="6427" spans="2:12">
      <c r="B6427" s="91"/>
      <c r="C6427" s="13"/>
      <c r="D6427" s="43"/>
      <c r="E6427" s="13"/>
      <c r="F6427" s="13"/>
      <c r="G6427" s="232"/>
      <c r="H6427" s="136" t="str">
        <f ca="1">IF(I6467&lt;&gt;"",IF(H6427&lt;&gt;"",H6427,NOW()),"")</f>
        <v/>
      </c>
      <c r="J6427" s="136" t="str">
        <f ca="1">IF(K6467&lt;&gt;"", IF(J6427&lt;&gt;"",J6427,NOW()),"")</f>
        <v/>
      </c>
      <c r="K6427" s="105"/>
      <c r="L6427" s="91"/>
    </row>
    <row r="6428" spans="2:12">
      <c r="B6428" s="91"/>
      <c r="C6428" s="13"/>
      <c r="D6428" s="43"/>
      <c r="E6428" s="13"/>
      <c r="F6428" s="13"/>
      <c r="G6428" s="232"/>
      <c r="H6428" s="136" t="str">
        <f ca="1">IF(I6468&lt;&gt;"",IF(H6428&lt;&gt;"",H6428,NOW()),"")</f>
        <v/>
      </c>
      <c r="J6428" s="136" t="str">
        <f ca="1">IF(K6468&lt;&gt;"", IF(J6428&lt;&gt;"",J6428,NOW()),"")</f>
        <v/>
      </c>
      <c r="K6428" s="105"/>
      <c r="L6428" s="91"/>
    </row>
    <row r="6429" spans="2:12">
      <c r="B6429" s="91"/>
      <c r="C6429" s="13"/>
      <c r="D6429" s="43"/>
      <c r="E6429" s="13"/>
      <c r="F6429" s="13"/>
      <c r="G6429" s="232"/>
      <c r="H6429" s="136" t="str">
        <f ca="1">IF(I6469&lt;&gt;"",IF(H6429&lt;&gt;"",H6429,NOW()),"")</f>
        <v/>
      </c>
      <c r="J6429" s="136" t="str">
        <f ca="1">IF(K6469&lt;&gt;"", IF(J6429&lt;&gt;"",J6429,NOW()),"")</f>
        <v/>
      </c>
      <c r="K6429" s="105"/>
      <c r="L6429" s="91"/>
    </row>
    <row r="6430" spans="2:12">
      <c r="B6430" s="91"/>
      <c r="C6430" s="13"/>
      <c r="D6430" s="43"/>
      <c r="E6430" s="13"/>
      <c r="F6430" s="13"/>
      <c r="G6430" s="232"/>
      <c r="H6430" s="136" t="str">
        <f ca="1">IF(I6470&lt;&gt;"",IF(H6430&lt;&gt;"",H6430,NOW()),"")</f>
        <v/>
      </c>
      <c r="J6430" s="136" t="str">
        <f ca="1">IF(K6470&lt;&gt;"", IF(J6430&lt;&gt;"",J6430,NOW()),"")</f>
        <v/>
      </c>
      <c r="K6430" s="105"/>
      <c r="L6430" s="91"/>
    </row>
    <row r="6431" spans="2:12">
      <c r="B6431" s="91"/>
      <c r="C6431" s="13"/>
      <c r="D6431" s="43"/>
      <c r="E6431" s="13"/>
      <c r="F6431" s="13"/>
      <c r="G6431" s="232"/>
      <c r="H6431" s="136" t="str">
        <f ca="1">IF(I6471&lt;&gt;"",IF(H6431&lt;&gt;"",H6431,NOW()),"")</f>
        <v/>
      </c>
      <c r="J6431" s="136" t="str">
        <f ca="1">IF(K6471&lt;&gt;"", IF(J6431&lt;&gt;"",J6431,NOW()),"")</f>
        <v/>
      </c>
      <c r="K6431" s="105"/>
      <c r="L6431" s="91"/>
    </row>
    <row r="6432" spans="2:12">
      <c r="B6432" s="91"/>
      <c r="C6432" s="13"/>
      <c r="D6432" s="43"/>
      <c r="E6432" s="13"/>
      <c r="F6432" s="13"/>
      <c r="G6432" s="232"/>
      <c r="H6432" s="136" t="str">
        <f ca="1">IF(I6472&lt;&gt;"",IF(H6432&lt;&gt;"",H6432,NOW()),"")</f>
        <v/>
      </c>
      <c r="J6432" s="136" t="str">
        <f ca="1">IF(K6472&lt;&gt;"", IF(J6432&lt;&gt;"",J6432,NOW()),"")</f>
        <v/>
      </c>
      <c r="K6432" s="105"/>
      <c r="L6432" s="91"/>
    </row>
    <row r="6433" spans="2:12">
      <c r="B6433" s="91"/>
      <c r="C6433" s="13"/>
      <c r="D6433" s="43"/>
      <c r="E6433" s="13"/>
      <c r="F6433" s="13"/>
      <c r="G6433" s="232"/>
      <c r="H6433" s="136" t="str">
        <f ca="1">IF(I6473&lt;&gt;"",IF(H6433&lt;&gt;"",H6433,NOW()),"")</f>
        <v/>
      </c>
      <c r="J6433" s="136" t="str">
        <f ca="1">IF(K6473&lt;&gt;"", IF(J6433&lt;&gt;"",J6433,NOW()),"")</f>
        <v/>
      </c>
      <c r="K6433" s="105"/>
      <c r="L6433" s="91"/>
    </row>
    <row r="6434" spans="2:12">
      <c r="B6434" s="91"/>
      <c r="C6434" s="13"/>
      <c r="D6434" s="43"/>
      <c r="E6434" s="13"/>
      <c r="F6434" s="13"/>
      <c r="G6434" s="232"/>
      <c r="H6434" s="136" t="str">
        <f ca="1">IF(I6474&lt;&gt;"",IF(H6434&lt;&gt;"",H6434,NOW()),"")</f>
        <v/>
      </c>
      <c r="J6434" s="136" t="str">
        <f ca="1">IF(K6474&lt;&gt;"", IF(J6434&lt;&gt;"",J6434,NOW()),"")</f>
        <v/>
      </c>
      <c r="K6434" s="105"/>
      <c r="L6434" s="91"/>
    </row>
    <row r="6435" spans="2:12">
      <c r="B6435" s="91"/>
      <c r="C6435" s="13"/>
      <c r="D6435" s="43"/>
      <c r="E6435" s="13"/>
      <c r="F6435" s="13"/>
      <c r="G6435" s="232"/>
      <c r="H6435" s="136" t="str">
        <f ca="1">IF(I6475&lt;&gt;"",IF(H6435&lt;&gt;"",H6435,NOW()),"")</f>
        <v/>
      </c>
      <c r="J6435" s="136" t="str">
        <f ca="1">IF(K6475&lt;&gt;"", IF(J6435&lt;&gt;"",J6435,NOW()),"")</f>
        <v/>
      </c>
      <c r="K6435" s="105"/>
      <c r="L6435" s="91"/>
    </row>
    <row r="6436" spans="2:12">
      <c r="B6436" s="91"/>
      <c r="C6436" s="13"/>
      <c r="D6436" s="43"/>
      <c r="E6436" s="13"/>
      <c r="F6436" s="13"/>
      <c r="G6436" s="232"/>
      <c r="H6436" s="136" t="str">
        <f ca="1">IF(I6476&lt;&gt;"",IF(H6436&lt;&gt;"",H6436,NOW()),"")</f>
        <v/>
      </c>
      <c r="J6436" s="136" t="str">
        <f ca="1">IF(K6476&lt;&gt;"", IF(J6436&lt;&gt;"",J6436,NOW()),"")</f>
        <v/>
      </c>
      <c r="K6436" s="105"/>
      <c r="L6436" s="91"/>
    </row>
    <row r="6437" spans="2:12">
      <c r="B6437" s="91"/>
      <c r="C6437" s="13"/>
      <c r="D6437" s="43"/>
      <c r="E6437" s="13"/>
      <c r="F6437" s="13"/>
      <c r="G6437" s="232"/>
      <c r="H6437" s="136" t="str">
        <f ca="1">IF(I6477&lt;&gt;"",IF(H6437&lt;&gt;"",H6437,NOW()),"")</f>
        <v/>
      </c>
      <c r="J6437" s="136" t="str">
        <f ca="1">IF(K6477&lt;&gt;"", IF(J6437&lt;&gt;"",J6437,NOW()),"")</f>
        <v/>
      </c>
      <c r="K6437" s="105"/>
      <c r="L6437" s="91"/>
    </row>
    <row r="6438" spans="2:12">
      <c r="B6438" s="91"/>
      <c r="C6438" s="13"/>
      <c r="D6438" s="43"/>
      <c r="E6438" s="13"/>
      <c r="F6438" s="13"/>
      <c r="G6438" s="232"/>
      <c r="H6438" s="136" t="str">
        <f ca="1">IF(I6478&lt;&gt;"",IF(H6438&lt;&gt;"",H6438,NOW()),"")</f>
        <v/>
      </c>
      <c r="J6438" s="136" t="str">
        <f ca="1">IF(K6478&lt;&gt;"", IF(J6438&lt;&gt;"",J6438,NOW()),"")</f>
        <v/>
      </c>
      <c r="K6438" s="105"/>
      <c r="L6438" s="91"/>
    </row>
    <row r="6439" spans="2:12">
      <c r="B6439" s="91"/>
      <c r="C6439" s="13"/>
      <c r="D6439" s="43"/>
      <c r="E6439" s="13"/>
      <c r="F6439" s="13"/>
      <c r="G6439" s="232"/>
      <c r="H6439" s="136" t="str">
        <f ca="1">IF(I6479&lt;&gt;"",IF(H6439&lt;&gt;"",H6439,NOW()),"")</f>
        <v/>
      </c>
      <c r="J6439" s="136" t="str">
        <f ca="1">IF(K6479&lt;&gt;"", IF(J6439&lt;&gt;"",J6439,NOW()),"")</f>
        <v/>
      </c>
      <c r="K6439" s="105"/>
      <c r="L6439" s="91"/>
    </row>
    <row r="6440" spans="2:12">
      <c r="B6440" s="91"/>
      <c r="C6440" s="13"/>
      <c r="D6440" s="43"/>
      <c r="E6440" s="13"/>
      <c r="F6440" s="13"/>
      <c r="G6440" s="232"/>
      <c r="H6440" s="136" t="str">
        <f ca="1">IF(I6480&lt;&gt;"",IF(H6440&lt;&gt;"",H6440,NOW()),"")</f>
        <v/>
      </c>
      <c r="J6440" s="136" t="str">
        <f ca="1">IF(K6480&lt;&gt;"", IF(J6440&lt;&gt;"",J6440,NOW()),"")</f>
        <v/>
      </c>
      <c r="K6440" s="105"/>
      <c r="L6440" s="91"/>
    </row>
    <row r="6441" spans="2:12">
      <c r="B6441" s="91"/>
      <c r="C6441" s="13"/>
      <c r="D6441" s="43"/>
      <c r="E6441" s="13"/>
      <c r="F6441" s="13"/>
      <c r="G6441" s="232"/>
      <c r="H6441" s="136" t="str">
        <f ca="1">IF(I6481&lt;&gt;"",IF(H6441&lt;&gt;"",H6441,NOW()),"")</f>
        <v/>
      </c>
      <c r="J6441" s="136" t="str">
        <f ca="1">IF(K6481&lt;&gt;"", IF(J6441&lt;&gt;"",J6441,NOW()),"")</f>
        <v/>
      </c>
      <c r="K6441" s="105"/>
      <c r="L6441" s="91"/>
    </row>
    <row r="6442" spans="2:12">
      <c r="B6442" s="91"/>
      <c r="C6442" s="13"/>
      <c r="D6442" s="43"/>
      <c r="E6442" s="13"/>
      <c r="F6442" s="13"/>
      <c r="G6442" s="232"/>
      <c r="H6442" s="136" t="str">
        <f ca="1">IF(I6482&lt;&gt;"",IF(H6442&lt;&gt;"",H6442,NOW()),"")</f>
        <v/>
      </c>
      <c r="J6442" s="136" t="str">
        <f ca="1">IF(K6482&lt;&gt;"", IF(J6442&lt;&gt;"",J6442,NOW()),"")</f>
        <v/>
      </c>
      <c r="K6442" s="105"/>
      <c r="L6442" s="91"/>
    </row>
    <row r="6443" spans="2:12">
      <c r="B6443" s="91"/>
      <c r="C6443" s="13"/>
      <c r="D6443" s="43"/>
      <c r="E6443" s="13"/>
      <c r="F6443" s="13"/>
      <c r="G6443" s="232"/>
      <c r="H6443" s="136" t="str">
        <f ca="1">IF(I6483&lt;&gt;"",IF(H6443&lt;&gt;"",H6443,NOW()),"")</f>
        <v/>
      </c>
      <c r="J6443" s="136" t="str">
        <f ca="1">IF(K6483&lt;&gt;"", IF(J6443&lt;&gt;"",J6443,NOW()),"")</f>
        <v/>
      </c>
      <c r="K6443" s="105"/>
      <c r="L6443" s="91"/>
    </row>
    <row r="6444" spans="2:12">
      <c r="B6444" s="91"/>
      <c r="C6444" s="13"/>
      <c r="D6444" s="43"/>
      <c r="E6444" s="13"/>
      <c r="F6444" s="13"/>
      <c r="G6444" s="232"/>
      <c r="H6444" s="136" t="str">
        <f ca="1">IF(I6484&lt;&gt;"",IF(H6444&lt;&gt;"",H6444,NOW()),"")</f>
        <v/>
      </c>
      <c r="J6444" s="136" t="str">
        <f ca="1">IF(K6484&lt;&gt;"", IF(J6444&lt;&gt;"",J6444,NOW()),"")</f>
        <v/>
      </c>
      <c r="K6444" s="105"/>
      <c r="L6444" s="91"/>
    </row>
    <row r="6445" spans="2:12">
      <c r="B6445" s="91"/>
      <c r="C6445" s="13"/>
      <c r="D6445" s="43"/>
      <c r="E6445" s="13"/>
      <c r="F6445" s="13"/>
      <c r="G6445" s="232"/>
      <c r="H6445" s="136" t="str">
        <f ca="1">IF(I6485&lt;&gt;"",IF(H6445&lt;&gt;"",H6445,NOW()),"")</f>
        <v/>
      </c>
      <c r="J6445" s="136" t="str">
        <f ca="1">IF(K6485&lt;&gt;"", IF(J6445&lt;&gt;"",J6445,NOW()),"")</f>
        <v/>
      </c>
      <c r="K6445" s="105"/>
      <c r="L6445" s="91"/>
    </row>
    <row r="6446" spans="2:12">
      <c r="B6446" s="91"/>
      <c r="C6446" s="13"/>
      <c r="D6446" s="43"/>
      <c r="E6446" s="13"/>
      <c r="F6446" s="13"/>
      <c r="G6446" s="232"/>
      <c r="H6446" s="136" t="str">
        <f ca="1">IF(I6486&lt;&gt;"",IF(H6446&lt;&gt;"",H6446,NOW()),"")</f>
        <v/>
      </c>
      <c r="J6446" s="136" t="str">
        <f ca="1">IF(K6486&lt;&gt;"", IF(J6446&lt;&gt;"",J6446,NOW()),"")</f>
        <v/>
      </c>
      <c r="K6446" s="105"/>
      <c r="L6446" s="91"/>
    </row>
    <row r="6447" spans="2:12">
      <c r="B6447" s="91"/>
      <c r="C6447" s="13"/>
      <c r="D6447" s="43"/>
      <c r="E6447" s="13"/>
      <c r="F6447" s="13"/>
      <c r="G6447" s="232"/>
      <c r="H6447" s="136" t="str">
        <f ca="1">IF(I6487&lt;&gt;"",IF(H6447&lt;&gt;"",H6447,NOW()),"")</f>
        <v/>
      </c>
      <c r="J6447" s="136" t="str">
        <f ca="1">IF(K6487&lt;&gt;"", IF(J6447&lt;&gt;"",J6447,NOW()),"")</f>
        <v/>
      </c>
      <c r="K6447" s="105"/>
      <c r="L6447" s="91"/>
    </row>
    <row r="6448" spans="2:12">
      <c r="B6448" s="91"/>
      <c r="C6448" s="13"/>
      <c r="D6448" s="43"/>
      <c r="E6448" s="13"/>
      <c r="F6448" s="13"/>
      <c r="G6448" s="232"/>
      <c r="H6448" s="136" t="str">
        <f ca="1">IF(I6488&lt;&gt;"",IF(H6448&lt;&gt;"",H6448,NOW()),"")</f>
        <v/>
      </c>
      <c r="J6448" s="136" t="str">
        <f ca="1">IF(K6488&lt;&gt;"", IF(J6448&lt;&gt;"",J6448,NOW()),"")</f>
        <v/>
      </c>
      <c r="K6448" s="105"/>
      <c r="L6448" s="91"/>
    </row>
    <row r="6449" spans="2:12">
      <c r="B6449" s="91"/>
      <c r="C6449" s="13"/>
      <c r="D6449" s="43"/>
      <c r="E6449" s="13"/>
      <c r="F6449" s="13"/>
      <c r="G6449" s="232"/>
      <c r="H6449" s="136" t="str">
        <f ca="1">IF(I6489&lt;&gt;"",IF(H6449&lt;&gt;"",H6449,NOW()),"")</f>
        <v/>
      </c>
      <c r="J6449" s="136" t="str">
        <f ca="1">IF(K6489&lt;&gt;"", IF(J6449&lt;&gt;"",J6449,NOW()),"")</f>
        <v/>
      </c>
      <c r="K6449" s="105"/>
      <c r="L6449" s="91"/>
    </row>
    <row r="6450" spans="2:12">
      <c r="B6450" s="91"/>
      <c r="C6450" s="13"/>
      <c r="D6450" s="43"/>
      <c r="E6450" s="13"/>
      <c r="F6450" s="13"/>
      <c r="G6450" s="232"/>
      <c r="H6450" s="136" t="str">
        <f ca="1">IF(I6490&lt;&gt;"",IF(H6450&lt;&gt;"",H6450,NOW()),"")</f>
        <v/>
      </c>
      <c r="J6450" s="136" t="str">
        <f ca="1">IF(K6490&lt;&gt;"", IF(J6450&lt;&gt;"",J6450,NOW()),"")</f>
        <v/>
      </c>
      <c r="K6450" s="105"/>
      <c r="L6450" s="91"/>
    </row>
    <row r="6451" spans="2:12">
      <c r="B6451" s="91"/>
      <c r="C6451" s="13"/>
      <c r="D6451" s="43"/>
      <c r="E6451" s="13"/>
      <c r="F6451" s="13"/>
      <c r="G6451" s="232"/>
      <c r="H6451" s="136" t="str">
        <f ca="1">IF(I6491&lt;&gt;"",IF(H6451&lt;&gt;"",H6451,NOW()),"")</f>
        <v/>
      </c>
      <c r="J6451" s="136" t="str">
        <f ca="1">IF(K6491&lt;&gt;"", IF(J6451&lt;&gt;"",J6451,NOW()),"")</f>
        <v/>
      </c>
      <c r="K6451" s="105"/>
      <c r="L6451" s="91"/>
    </row>
    <row r="6452" spans="2:12">
      <c r="B6452" s="91"/>
      <c r="C6452" s="13"/>
      <c r="D6452" s="43"/>
      <c r="E6452" s="13"/>
      <c r="F6452" s="13"/>
      <c r="G6452" s="232"/>
      <c r="H6452" s="136" t="str">
        <f ca="1">IF(I6492&lt;&gt;"",IF(H6452&lt;&gt;"",H6452,NOW()),"")</f>
        <v/>
      </c>
      <c r="J6452" s="136" t="str">
        <f ca="1">IF(K6492&lt;&gt;"", IF(J6452&lt;&gt;"",J6452,NOW()),"")</f>
        <v/>
      </c>
      <c r="K6452" s="105"/>
      <c r="L6452" s="91"/>
    </row>
    <row r="6453" spans="2:12">
      <c r="B6453" s="91"/>
      <c r="C6453" s="13"/>
      <c r="D6453" s="43"/>
      <c r="E6453" s="13"/>
      <c r="F6453" s="13"/>
      <c r="G6453" s="232"/>
      <c r="H6453" s="136" t="str">
        <f ca="1">IF(I6493&lt;&gt;"",IF(H6453&lt;&gt;"",H6453,NOW()),"")</f>
        <v/>
      </c>
      <c r="J6453" s="136" t="str">
        <f ca="1">IF(K6493&lt;&gt;"", IF(J6453&lt;&gt;"",J6453,NOW()),"")</f>
        <v/>
      </c>
      <c r="K6453" s="105"/>
      <c r="L6453" s="91"/>
    </row>
    <row r="6454" spans="2:12">
      <c r="B6454" s="91"/>
      <c r="C6454" s="13"/>
      <c r="D6454" s="43"/>
      <c r="E6454" s="13"/>
      <c r="F6454" s="13"/>
      <c r="G6454" s="232"/>
      <c r="H6454" s="136" t="str">
        <f ca="1">IF(I6494&lt;&gt;"",IF(H6454&lt;&gt;"",H6454,NOW()),"")</f>
        <v/>
      </c>
      <c r="J6454" s="136" t="str">
        <f ca="1">IF(K6494&lt;&gt;"", IF(J6454&lt;&gt;"",J6454,NOW()),"")</f>
        <v/>
      </c>
      <c r="K6454" s="105"/>
      <c r="L6454" s="91"/>
    </row>
    <row r="6455" spans="2:12">
      <c r="B6455" s="91"/>
      <c r="C6455" s="13"/>
      <c r="D6455" s="43"/>
      <c r="E6455" s="13"/>
      <c r="F6455" s="13"/>
      <c r="G6455" s="232"/>
      <c r="H6455" s="136" t="str">
        <f ca="1">IF(I6495&lt;&gt;"",IF(H6455&lt;&gt;"",H6455,NOW()),"")</f>
        <v/>
      </c>
      <c r="J6455" s="136" t="str">
        <f ca="1">IF(K6495&lt;&gt;"", IF(J6455&lt;&gt;"",J6455,NOW()),"")</f>
        <v/>
      </c>
      <c r="K6455" s="105"/>
      <c r="L6455" s="91"/>
    </row>
    <row r="6456" spans="2:12">
      <c r="B6456" s="91"/>
      <c r="C6456" s="13"/>
      <c r="D6456" s="43"/>
      <c r="E6456" s="13"/>
      <c r="F6456" s="13"/>
      <c r="G6456" s="232"/>
      <c r="H6456" s="136" t="str">
        <f ca="1">IF(I6496&lt;&gt;"",IF(H6456&lt;&gt;"",H6456,NOW()),"")</f>
        <v/>
      </c>
      <c r="J6456" s="136" t="str">
        <f ca="1">IF(K6496&lt;&gt;"", IF(J6456&lt;&gt;"",J6456,NOW()),"")</f>
        <v/>
      </c>
      <c r="K6456" s="105"/>
      <c r="L6456" s="91"/>
    </row>
    <row r="6457" spans="2:12">
      <c r="B6457" s="91"/>
      <c r="C6457" s="13"/>
      <c r="D6457" s="43"/>
      <c r="E6457" s="13"/>
      <c r="F6457" s="13"/>
      <c r="G6457" s="232"/>
      <c r="H6457" s="136" t="str">
        <f ca="1">IF(I6497&lt;&gt;"",IF(H6457&lt;&gt;"",H6457,NOW()),"")</f>
        <v/>
      </c>
      <c r="J6457" s="136" t="str">
        <f ca="1">IF(K6497&lt;&gt;"", IF(J6457&lt;&gt;"",J6457,NOW()),"")</f>
        <v/>
      </c>
      <c r="K6457" s="105"/>
      <c r="L6457" s="91"/>
    </row>
    <row r="6458" spans="2:12">
      <c r="B6458" s="91"/>
      <c r="C6458" s="13"/>
      <c r="D6458" s="43"/>
      <c r="E6458" s="13"/>
      <c r="F6458" s="13"/>
      <c r="G6458" s="232"/>
      <c r="H6458" s="136" t="str">
        <f ca="1">IF(I6498&lt;&gt;"",IF(H6458&lt;&gt;"",H6458,NOW()),"")</f>
        <v/>
      </c>
      <c r="J6458" s="136" t="str">
        <f ca="1">IF(K6498&lt;&gt;"", IF(J6458&lt;&gt;"",J6458,NOW()),"")</f>
        <v/>
      </c>
      <c r="K6458" s="105"/>
      <c r="L6458" s="91"/>
    </row>
    <row r="6459" spans="2:12">
      <c r="B6459" s="91"/>
      <c r="C6459" s="13"/>
      <c r="D6459" s="43"/>
      <c r="E6459" s="13"/>
      <c r="F6459" s="13"/>
      <c r="G6459" s="232"/>
      <c r="H6459" s="136" t="str">
        <f ca="1">IF(I6499&lt;&gt;"",IF(H6459&lt;&gt;"",H6459,NOW()),"")</f>
        <v/>
      </c>
      <c r="J6459" s="136" t="str">
        <f ca="1">IF(K6499&lt;&gt;"", IF(J6459&lt;&gt;"",J6459,NOW()),"")</f>
        <v/>
      </c>
      <c r="K6459" s="105"/>
      <c r="L6459" s="91"/>
    </row>
    <row r="6460" spans="2:12">
      <c r="B6460" s="91"/>
      <c r="C6460" s="13"/>
      <c r="D6460" s="43"/>
      <c r="E6460" s="13"/>
      <c r="F6460" s="13"/>
      <c r="G6460" s="232"/>
      <c r="H6460" s="136" t="str">
        <f ca="1">IF(I6500&lt;&gt;"",IF(H6460&lt;&gt;"",H6460,NOW()),"")</f>
        <v/>
      </c>
      <c r="J6460" s="136" t="str">
        <f ca="1">IF(K6500&lt;&gt;"", IF(J6460&lt;&gt;"",J6460,NOW()),"")</f>
        <v/>
      </c>
      <c r="K6460" s="105"/>
      <c r="L6460" s="91"/>
    </row>
    <row r="6461" spans="2:12">
      <c r="B6461" s="91"/>
      <c r="C6461" s="13"/>
      <c r="D6461" s="43"/>
      <c r="E6461" s="13"/>
      <c r="F6461" s="13"/>
      <c r="G6461" s="232"/>
      <c r="H6461" s="136" t="str">
        <f ca="1">IF(I6501&lt;&gt;"",IF(H6461&lt;&gt;"",H6461,NOW()),"")</f>
        <v/>
      </c>
      <c r="J6461" s="136" t="str">
        <f ca="1">IF(K6501&lt;&gt;"", IF(J6461&lt;&gt;"",J6461,NOW()),"")</f>
        <v/>
      </c>
      <c r="K6461" s="105"/>
      <c r="L6461" s="91"/>
    </row>
    <row r="6462" spans="2:12">
      <c r="B6462" s="91"/>
      <c r="C6462" s="13"/>
      <c r="D6462" s="43"/>
      <c r="E6462" s="13"/>
      <c r="F6462" s="13"/>
      <c r="G6462" s="232"/>
      <c r="H6462" s="136" t="str">
        <f ca="1">IF(I6502&lt;&gt;"",IF(H6462&lt;&gt;"",H6462,NOW()),"")</f>
        <v/>
      </c>
      <c r="J6462" s="136" t="str">
        <f ca="1">IF(K6502&lt;&gt;"", IF(J6462&lt;&gt;"",J6462,NOW()),"")</f>
        <v/>
      </c>
      <c r="K6462" s="105"/>
      <c r="L6462" s="91"/>
    </row>
    <row r="6463" spans="2:12">
      <c r="B6463" s="91"/>
      <c r="C6463" s="13"/>
      <c r="D6463" s="43"/>
      <c r="E6463" s="13"/>
      <c r="F6463" s="13"/>
      <c r="G6463" s="232"/>
      <c r="H6463" s="136" t="str">
        <f ca="1">IF(I6503&lt;&gt;"",IF(H6463&lt;&gt;"",H6463,NOW()),"")</f>
        <v/>
      </c>
      <c r="J6463" s="136" t="str">
        <f ca="1">IF(K6503&lt;&gt;"", IF(J6463&lt;&gt;"",J6463,NOW()),"")</f>
        <v/>
      </c>
      <c r="K6463" s="105"/>
      <c r="L6463" s="91"/>
    </row>
    <row r="6464" spans="2:12">
      <c r="B6464" s="91"/>
      <c r="C6464" s="13"/>
      <c r="D6464" s="43"/>
      <c r="E6464" s="13"/>
      <c r="F6464" s="13"/>
      <c r="G6464" s="232"/>
      <c r="H6464" s="136" t="str">
        <f ca="1">IF(I6504&lt;&gt;"",IF(H6464&lt;&gt;"",H6464,NOW()),"")</f>
        <v/>
      </c>
      <c r="J6464" s="136" t="str">
        <f ca="1">IF(K6504&lt;&gt;"", IF(J6464&lt;&gt;"",J6464,NOW()),"")</f>
        <v/>
      </c>
      <c r="K6464" s="105"/>
      <c r="L6464" s="91"/>
    </row>
    <row r="6465" spans="2:12">
      <c r="B6465" s="91"/>
      <c r="C6465" s="13"/>
      <c r="D6465" s="43"/>
      <c r="E6465" s="13"/>
      <c r="F6465" s="13"/>
      <c r="G6465" s="232"/>
      <c r="H6465" s="136" t="str">
        <f ca="1">IF(I6505&lt;&gt;"",IF(H6465&lt;&gt;"",H6465,NOW()),"")</f>
        <v/>
      </c>
      <c r="J6465" s="136" t="str">
        <f ca="1">IF(K6505&lt;&gt;"", IF(J6465&lt;&gt;"",J6465,NOW()),"")</f>
        <v/>
      </c>
      <c r="K6465" s="105"/>
      <c r="L6465" s="91"/>
    </row>
    <row r="6466" spans="2:12">
      <c r="B6466" s="91"/>
      <c r="C6466" s="13"/>
      <c r="D6466" s="43"/>
      <c r="E6466" s="13"/>
      <c r="F6466" s="13"/>
      <c r="G6466" s="232"/>
      <c r="H6466" s="136" t="str">
        <f ca="1">IF(I6506&lt;&gt;"",IF(H6466&lt;&gt;"",H6466,NOW()),"")</f>
        <v/>
      </c>
      <c r="J6466" s="136" t="str">
        <f ca="1">IF(K6506&lt;&gt;"", IF(J6466&lt;&gt;"",J6466,NOW()),"")</f>
        <v/>
      </c>
      <c r="K6466" s="105"/>
      <c r="L6466" s="91"/>
    </row>
    <row r="6467" spans="2:12">
      <c r="B6467" s="91"/>
      <c r="C6467" s="13"/>
      <c r="D6467" s="43"/>
      <c r="E6467" s="13"/>
      <c r="F6467" s="13"/>
      <c r="G6467" s="232"/>
      <c r="H6467" s="136" t="str">
        <f ca="1">IF(I6507&lt;&gt;"",IF(H6467&lt;&gt;"",H6467,NOW()),"")</f>
        <v/>
      </c>
      <c r="J6467" s="136" t="str">
        <f ca="1">IF(K6507&lt;&gt;"", IF(J6467&lt;&gt;"",J6467,NOW()),"")</f>
        <v/>
      </c>
      <c r="K6467" s="105"/>
      <c r="L6467" s="91"/>
    </row>
    <row r="6468" spans="2:12">
      <c r="B6468" s="91"/>
      <c r="C6468" s="13"/>
      <c r="D6468" s="43"/>
      <c r="E6468" s="13"/>
      <c r="F6468" s="13"/>
      <c r="G6468" s="232"/>
      <c r="H6468" s="136" t="str">
        <f ca="1">IF(I6508&lt;&gt;"",IF(H6468&lt;&gt;"",H6468,NOW()),"")</f>
        <v/>
      </c>
      <c r="J6468" s="136" t="str">
        <f ca="1">IF(K6508&lt;&gt;"", IF(J6468&lt;&gt;"",J6468,NOW()),"")</f>
        <v/>
      </c>
      <c r="K6468" s="105"/>
      <c r="L6468" s="91"/>
    </row>
    <row r="6469" spans="2:12">
      <c r="B6469" s="91"/>
      <c r="C6469" s="13"/>
      <c r="D6469" s="43"/>
      <c r="E6469" s="13"/>
      <c r="F6469" s="13"/>
      <c r="G6469" s="232"/>
      <c r="H6469" s="136" t="str">
        <f ca="1">IF(I6509&lt;&gt;"",IF(H6469&lt;&gt;"",H6469,NOW()),"")</f>
        <v/>
      </c>
      <c r="J6469" s="136" t="str">
        <f ca="1">IF(K6509&lt;&gt;"", IF(J6469&lt;&gt;"",J6469,NOW()),"")</f>
        <v/>
      </c>
      <c r="K6469" s="105"/>
      <c r="L6469" s="91"/>
    </row>
    <row r="6470" spans="2:12">
      <c r="B6470" s="91"/>
      <c r="C6470" s="13"/>
      <c r="D6470" s="43"/>
      <c r="E6470" s="13"/>
      <c r="F6470" s="13"/>
      <c r="G6470" s="232"/>
      <c r="H6470" s="136" t="str">
        <f ca="1">IF(I6510&lt;&gt;"",IF(H6470&lt;&gt;"",H6470,NOW()),"")</f>
        <v/>
      </c>
      <c r="J6470" s="136" t="str">
        <f ca="1">IF(K6510&lt;&gt;"", IF(J6470&lt;&gt;"",J6470,NOW()),"")</f>
        <v/>
      </c>
      <c r="K6470" s="105"/>
      <c r="L6470" s="91"/>
    </row>
    <row r="6471" spans="2:12">
      <c r="B6471" s="91"/>
      <c r="C6471" s="13"/>
      <c r="D6471" s="43"/>
      <c r="E6471" s="13"/>
      <c r="F6471" s="13"/>
      <c r="G6471" s="232"/>
      <c r="H6471" s="136" t="str">
        <f ca="1">IF(I6511&lt;&gt;"",IF(H6471&lt;&gt;"",H6471,NOW()),"")</f>
        <v/>
      </c>
      <c r="J6471" s="136" t="str">
        <f ca="1">IF(K6511&lt;&gt;"", IF(J6471&lt;&gt;"",J6471,NOW()),"")</f>
        <v/>
      </c>
      <c r="K6471" s="105"/>
      <c r="L6471" s="91"/>
    </row>
    <row r="6472" spans="2:12">
      <c r="B6472" s="91"/>
      <c r="C6472" s="13"/>
      <c r="D6472" s="43"/>
      <c r="E6472" s="13"/>
      <c r="F6472" s="13"/>
      <c r="G6472" s="232"/>
      <c r="H6472" s="136" t="str">
        <f ca="1">IF(I6512&lt;&gt;"",IF(H6472&lt;&gt;"",H6472,NOW()),"")</f>
        <v/>
      </c>
      <c r="J6472" s="136" t="str">
        <f ca="1">IF(K6512&lt;&gt;"", IF(J6472&lt;&gt;"",J6472,NOW()),"")</f>
        <v/>
      </c>
      <c r="K6472" s="105"/>
      <c r="L6472" s="91"/>
    </row>
    <row r="6473" spans="2:12">
      <c r="B6473" s="91"/>
      <c r="C6473" s="13"/>
      <c r="D6473" s="43"/>
      <c r="E6473" s="13"/>
      <c r="F6473" s="13"/>
      <c r="G6473" s="232"/>
      <c r="H6473" s="136" t="str">
        <f ca="1">IF(I6513&lt;&gt;"",IF(H6473&lt;&gt;"",H6473,NOW()),"")</f>
        <v/>
      </c>
      <c r="J6473" s="136" t="str">
        <f ca="1">IF(K6513&lt;&gt;"", IF(J6473&lt;&gt;"",J6473,NOW()),"")</f>
        <v/>
      </c>
      <c r="K6473" s="105"/>
      <c r="L6473" s="91"/>
    </row>
    <row r="6474" spans="2:12">
      <c r="B6474" s="91"/>
      <c r="C6474" s="13"/>
      <c r="D6474" s="43"/>
      <c r="E6474" s="13"/>
      <c r="F6474" s="13"/>
      <c r="G6474" s="232"/>
      <c r="H6474" s="136" t="str">
        <f ca="1">IF(I6514&lt;&gt;"",IF(H6474&lt;&gt;"",H6474,NOW()),"")</f>
        <v/>
      </c>
      <c r="J6474" s="136" t="str">
        <f ca="1">IF(K6514&lt;&gt;"", IF(J6474&lt;&gt;"",J6474,NOW()),"")</f>
        <v/>
      </c>
      <c r="K6474" s="105"/>
      <c r="L6474" s="91"/>
    </row>
    <row r="6475" spans="2:12">
      <c r="B6475" s="91"/>
      <c r="C6475" s="13"/>
      <c r="D6475" s="43"/>
      <c r="E6475" s="13"/>
      <c r="F6475" s="13"/>
      <c r="G6475" s="232"/>
      <c r="H6475" s="136" t="str">
        <f ca="1">IF(I6515&lt;&gt;"",IF(H6475&lt;&gt;"",H6475,NOW()),"")</f>
        <v/>
      </c>
      <c r="J6475" s="136" t="str">
        <f ca="1">IF(K6515&lt;&gt;"", IF(J6475&lt;&gt;"",J6475,NOW()),"")</f>
        <v/>
      </c>
      <c r="K6475" s="105"/>
      <c r="L6475" s="91"/>
    </row>
    <row r="6476" spans="2:12">
      <c r="B6476" s="91"/>
      <c r="C6476" s="13"/>
      <c r="D6476" s="43"/>
      <c r="E6476" s="13"/>
      <c r="F6476" s="13"/>
      <c r="G6476" s="232"/>
      <c r="H6476" s="136" t="str">
        <f ca="1">IF(I6516&lt;&gt;"",IF(H6476&lt;&gt;"",H6476,NOW()),"")</f>
        <v/>
      </c>
      <c r="J6476" s="136" t="str">
        <f ca="1">IF(K6516&lt;&gt;"", IF(J6476&lt;&gt;"",J6476,NOW()),"")</f>
        <v/>
      </c>
      <c r="K6476" s="105"/>
      <c r="L6476" s="91"/>
    </row>
    <row r="6477" spans="2:12">
      <c r="B6477" s="91"/>
      <c r="C6477" s="13"/>
      <c r="D6477" s="43"/>
      <c r="E6477" s="13"/>
      <c r="F6477" s="13"/>
      <c r="G6477" s="232"/>
      <c r="H6477" s="136" t="str">
        <f ca="1">IF(I6517&lt;&gt;"",IF(H6477&lt;&gt;"",H6477,NOW()),"")</f>
        <v/>
      </c>
      <c r="J6477" s="136" t="str">
        <f ca="1">IF(K6517&lt;&gt;"", IF(J6477&lt;&gt;"",J6477,NOW()),"")</f>
        <v/>
      </c>
      <c r="K6477" s="105"/>
      <c r="L6477" s="91"/>
    </row>
    <row r="6478" spans="2:12">
      <c r="B6478" s="91"/>
      <c r="C6478" s="13"/>
      <c r="D6478" s="43"/>
      <c r="E6478" s="13"/>
      <c r="F6478" s="13"/>
      <c r="G6478" s="232"/>
      <c r="H6478" s="136" t="str">
        <f ca="1">IF(I6518&lt;&gt;"",IF(H6478&lt;&gt;"",H6478,NOW()),"")</f>
        <v/>
      </c>
      <c r="J6478" s="136" t="str">
        <f ca="1">IF(K6518&lt;&gt;"", IF(J6478&lt;&gt;"",J6478,NOW()),"")</f>
        <v/>
      </c>
      <c r="K6478" s="105"/>
      <c r="L6478" s="91"/>
    </row>
    <row r="6479" spans="2:12">
      <c r="B6479" s="91"/>
      <c r="C6479" s="13"/>
      <c r="D6479" s="43"/>
      <c r="E6479" s="13"/>
      <c r="F6479" s="13"/>
      <c r="G6479" s="232"/>
      <c r="H6479" s="136" t="str">
        <f ca="1">IF(I6519&lt;&gt;"",IF(H6479&lt;&gt;"",H6479,NOW()),"")</f>
        <v/>
      </c>
      <c r="J6479" s="136" t="str">
        <f ca="1">IF(K6519&lt;&gt;"", IF(J6479&lt;&gt;"",J6479,NOW()),"")</f>
        <v/>
      </c>
      <c r="K6479" s="105"/>
      <c r="L6479" s="91"/>
    </row>
    <row r="6480" spans="2:12">
      <c r="B6480" s="91"/>
      <c r="C6480" s="13"/>
      <c r="D6480" s="43"/>
      <c r="E6480" s="13"/>
      <c r="F6480" s="13"/>
      <c r="G6480" s="232"/>
      <c r="H6480" s="136" t="str">
        <f ca="1">IF(I6520&lt;&gt;"",IF(H6480&lt;&gt;"",H6480,NOW()),"")</f>
        <v/>
      </c>
      <c r="J6480" s="136" t="str">
        <f ca="1">IF(K6520&lt;&gt;"", IF(J6480&lt;&gt;"",J6480,NOW()),"")</f>
        <v/>
      </c>
      <c r="K6480" s="105"/>
      <c r="L6480" s="91"/>
    </row>
    <row r="6481" spans="2:12">
      <c r="B6481" s="91"/>
      <c r="C6481" s="13"/>
      <c r="D6481" s="43"/>
      <c r="E6481" s="13"/>
      <c r="F6481" s="13"/>
      <c r="G6481" s="232"/>
      <c r="H6481" s="136" t="str">
        <f ca="1">IF(I6521&lt;&gt;"",IF(H6481&lt;&gt;"",H6481,NOW()),"")</f>
        <v/>
      </c>
      <c r="J6481" s="136" t="str">
        <f ca="1">IF(K6521&lt;&gt;"", IF(J6481&lt;&gt;"",J6481,NOW()),"")</f>
        <v/>
      </c>
      <c r="K6481" s="105"/>
      <c r="L6481" s="91"/>
    </row>
    <row r="6482" spans="2:12">
      <c r="B6482" s="91"/>
      <c r="C6482" s="13"/>
      <c r="D6482" s="43"/>
      <c r="E6482" s="13"/>
      <c r="F6482" s="13"/>
      <c r="G6482" s="232"/>
      <c r="H6482" s="136" t="str">
        <f ca="1">IF(I6522&lt;&gt;"",IF(H6482&lt;&gt;"",H6482,NOW()),"")</f>
        <v/>
      </c>
      <c r="J6482" s="136" t="str">
        <f ca="1">IF(K6522&lt;&gt;"", IF(J6482&lt;&gt;"",J6482,NOW()),"")</f>
        <v/>
      </c>
      <c r="K6482" s="105"/>
      <c r="L6482" s="91"/>
    </row>
    <row r="6483" spans="2:12">
      <c r="B6483" s="91"/>
      <c r="C6483" s="13"/>
      <c r="D6483" s="43"/>
      <c r="E6483" s="13"/>
      <c r="F6483" s="13"/>
      <c r="G6483" s="232"/>
      <c r="H6483" s="136" t="str">
        <f ca="1">IF(I6523&lt;&gt;"",IF(H6483&lt;&gt;"",H6483,NOW()),"")</f>
        <v/>
      </c>
      <c r="J6483" s="136" t="str">
        <f ca="1">IF(K6523&lt;&gt;"", IF(J6483&lt;&gt;"",J6483,NOW()),"")</f>
        <v/>
      </c>
      <c r="K6483" s="105"/>
      <c r="L6483" s="91"/>
    </row>
    <row r="6484" spans="2:12">
      <c r="B6484" s="91"/>
      <c r="C6484" s="13"/>
      <c r="D6484" s="43"/>
      <c r="E6484" s="13"/>
      <c r="F6484" s="13"/>
      <c r="G6484" s="232"/>
      <c r="H6484" s="136" t="str">
        <f ca="1">IF(I6524&lt;&gt;"",IF(H6484&lt;&gt;"",H6484,NOW()),"")</f>
        <v/>
      </c>
      <c r="J6484" s="136" t="str">
        <f ca="1">IF(K6524&lt;&gt;"", IF(J6484&lt;&gt;"",J6484,NOW()),"")</f>
        <v/>
      </c>
      <c r="K6484" s="105"/>
      <c r="L6484" s="91"/>
    </row>
    <row r="6485" spans="2:12">
      <c r="B6485" s="91"/>
      <c r="C6485" s="13"/>
      <c r="D6485" s="43"/>
      <c r="E6485" s="13"/>
      <c r="F6485" s="13"/>
      <c r="G6485" s="232"/>
      <c r="H6485" s="136" t="str">
        <f ca="1">IF(I6525&lt;&gt;"",IF(H6485&lt;&gt;"",H6485,NOW()),"")</f>
        <v/>
      </c>
      <c r="J6485" s="136" t="str">
        <f ca="1">IF(K6525&lt;&gt;"", IF(J6485&lt;&gt;"",J6485,NOW()),"")</f>
        <v/>
      </c>
      <c r="K6485" s="105"/>
      <c r="L6485" s="91"/>
    </row>
    <row r="6486" spans="2:12">
      <c r="B6486" s="91"/>
      <c r="C6486" s="13"/>
      <c r="D6486" s="43"/>
      <c r="E6486" s="13"/>
      <c r="F6486" s="13"/>
      <c r="G6486" s="232"/>
      <c r="H6486" s="136" t="str">
        <f ca="1">IF(I6526&lt;&gt;"",IF(H6486&lt;&gt;"",H6486,NOW()),"")</f>
        <v/>
      </c>
      <c r="J6486" s="136" t="str">
        <f ca="1">IF(K6526&lt;&gt;"", IF(J6486&lt;&gt;"",J6486,NOW()),"")</f>
        <v/>
      </c>
      <c r="K6486" s="105"/>
      <c r="L6486" s="91"/>
    </row>
    <row r="6487" spans="2:12">
      <c r="B6487" s="91"/>
      <c r="C6487" s="13"/>
      <c r="D6487" s="43"/>
      <c r="E6487" s="13"/>
      <c r="F6487" s="13"/>
      <c r="G6487" s="232"/>
      <c r="H6487" s="136" t="str">
        <f ca="1">IF(I6527&lt;&gt;"",IF(H6487&lt;&gt;"",H6487,NOW()),"")</f>
        <v/>
      </c>
      <c r="J6487" s="136" t="str">
        <f ca="1">IF(K6527&lt;&gt;"", IF(J6487&lt;&gt;"",J6487,NOW()),"")</f>
        <v/>
      </c>
      <c r="K6487" s="105"/>
      <c r="L6487" s="91"/>
    </row>
    <row r="6488" spans="2:12">
      <c r="B6488" s="91"/>
      <c r="C6488" s="13"/>
      <c r="D6488" s="43"/>
      <c r="E6488" s="13"/>
      <c r="F6488" s="13"/>
      <c r="G6488" s="232"/>
      <c r="H6488" s="136" t="str">
        <f ca="1">IF(I6528&lt;&gt;"",IF(H6488&lt;&gt;"",H6488,NOW()),"")</f>
        <v/>
      </c>
      <c r="J6488" s="136" t="str">
        <f ca="1">IF(K6528&lt;&gt;"", IF(J6488&lt;&gt;"",J6488,NOW()),"")</f>
        <v/>
      </c>
      <c r="K6488" s="105"/>
      <c r="L6488" s="91"/>
    </row>
    <row r="6489" spans="2:12">
      <c r="B6489" s="91"/>
      <c r="C6489" s="13"/>
      <c r="D6489" s="43"/>
      <c r="E6489" s="13"/>
      <c r="F6489" s="13"/>
      <c r="G6489" s="232"/>
      <c r="H6489" s="136" t="str">
        <f ca="1">IF(I6529&lt;&gt;"",IF(H6489&lt;&gt;"",H6489,NOW()),"")</f>
        <v/>
      </c>
      <c r="J6489" s="136" t="str">
        <f ca="1">IF(K6529&lt;&gt;"", IF(J6489&lt;&gt;"",J6489,NOW()),"")</f>
        <v/>
      </c>
      <c r="K6489" s="105"/>
      <c r="L6489" s="91"/>
    </row>
    <row r="6490" spans="2:12">
      <c r="B6490" s="91"/>
      <c r="C6490" s="13"/>
      <c r="D6490" s="43"/>
      <c r="E6490" s="13"/>
      <c r="F6490" s="13"/>
      <c r="G6490" s="232"/>
      <c r="H6490" s="136" t="str">
        <f ca="1">IF(I6530&lt;&gt;"",IF(H6490&lt;&gt;"",H6490,NOW()),"")</f>
        <v/>
      </c>
      <c r="J6490" s="136" t="str">
        <f ca="1">IF(K6530&lt;&gt;"", IF(J6490&lt;&gt;"",J6490,NOW()),"")</f>
        <v/>
      </c>
      <c r="K6490" s="105"/>
      <c r="L6490" s="91"/>
    </row>
    <row r="6491" spans="2:12">
      <c r="B6491" s="91"/>
      <c r="C6491" s="13"/>
      <c r="D6491" s="43"/>
      <c r="E6491" s="13"/>
      <c r="F6491" s="13"/>
      <c r="G6491" s="232"/>
      <c r="H6491" s="136" t="str">
        <f ca="1">IF(I6531&lt;&gt;"",IF(H6491&lt;&gt;"",H6491,NOW()),"")</f>
        <v/>
      </c>
      <c r="J6491" s="136" t="str">
        <f ca="1">IF(K6531&lt;&gt;"", IF(J6491&lt;&gt;"",J6491,NOW()),"")</f>
        <v/>
      </c>
      <c r="K6491" s="105"/>
      <c r="L6491" s="91"/>
    </row>
    <row r="6492" spans="2:12">
      <c r="B6492" s="91"/>
      <c r="C6492" s="13"/>
      <c r="D6492" s="43"/>
      <c r="E6492" s="13"/>
      <c r="F6492" s="13"/>
      <c r="G6492" s="232"/>
      <c r="H6492" s="136" t="str">
        <f ca="1">IF(I6532&lt;&gt;"",IF(H6492&lt;&gt;"",H6492,NOW()),"")</f>
        <v/>
      </c>
      <c r="J6492" s="136" t="str">
        <f ca="1">IF(K6532&lt;&gt;"", IF(J6492&lt;&gt;"",J6492,NOW()),"")</f>
        <v/>
      </c>
      <c r="K6492" s="105"/>
      <c r="L6492" s="91"/>
    </row>
    <row r="6493" spans="2:12">
      <c r="B6493" s="91"/>
      <c r="C6493" s="13"/>
      <c r="D6493" s="43"/>
      <c r="E6493" s="13"/>
      <c r="F6493" s="13"/>
      <c r="G6493" s="232"/>
      <c r="H6493" s="136" t="str">
        <f ca="1">IF(I6533&lt;&gt;"",IF(H6493&lt;&gt;"",H6493,NOW()),"")</f>
        <v/>
      </c>
      <c r="J6493" s="136" t="str">
        <f ca="1">IF(K6533&lt;&gt;"", IF(J6493&lt;&gt;"",J6493,NOW()),"")</f>
        <v/>
      </c>
      <c r="K6493" s="105"/>
      <c r="L6493" s="91"/>
    </row>
    <row r="6494" spans="2:12">
      <c r="B6494" s="91"/>
      <c r="C6494" s="13"/>
      <c r="D6494" s="43"/>
      <c r="E6494" s="13"/>
      <c r="F6494" s="13"/>
      <c r="G6494" s="232"/>
      <c r="H6494" s="136" t="str">
        <f ca="1">IF(I6534&lt;&gt;"",IF(H6494&lt;&gt;"",H6494,NOW()),"")</f>
        <v/>
      </c>
      <c r="J6494" s="136" t="str">
        <f ca="1">IF(K6534&lt;&gt;"", IF(J6494&lt;&gt;"",J6494,NOW()),"")</f>
        <v/>
      </c>
      <c r="K6494" s="105"/>
      <c r="L6494" s="91"/>
    </row>
    <row r="6495" spans="2:12">
      <c r="B6495" s="91"/>
      <c r="C6495" s="13"/>
      <c r="D6495" s="43"/>
      <c r="E6495" s="13"/>
      <c r="F6495" s="13"/>
      <c r="G6495" s="232"/>
      <c r="H6495" s="136" t="str">
        <f ca="1">IF(I6535&lt;&gt;"",IF(H6495&lt;&gt;"",H6495,NOW()),"")</f>
        <v/>
      </c>
      <c r="J6495" s="136" t="str">
        <f ca="1">IF(K6535&lt;&gt;"", IF(J6495&lt;&gt;"",J6495,NOW()),"")</f>
        <v/>
      </c>
      <c r="K6495" s="105"/>
      <c r="L6495" s="91"/>
    </row>
    <row r="6496" spans="2:12">
      <c r="B6496" s="91"/>
      <c r="C6496" s="13"/>
      <c r="D6496" s="43"/>
      <c r="E6496" s="13"/>
      <c r="F6496" s="13"/>
      <c r="G6496" s="232"/>
      <c r="H6496" s="136" t="str">
        <f ca="1">IF(I6536&lt;&gt;"",IF(H6496&lt;&gt;"",H6496,NOW()),"")</f>
        <v/>
      </c>
      <c r="J6496" s="136" t="str">
        <f ca="1">IF(K6536&lt;&gt;"", IF(J6496&lt;&gt;"",J6496,NOW()),"")</f>
        <v/>
      </c>
      <c r="K6496" s="105"/>
      <c r="L6496" s="91"/>
    </row>
    <row r="6497" spans="2:12">
      <c r="B6497" s="91"/>
      <c r="C6497" s="13"/>
      <c r="D6497" s="43"/>
      <c r="E6497" s="13"/>
      <c r="F6497" s="13"/>
      <c r="G6497" s="232"/>
      <c r="H6497" s="136" t="str">
        <f ca="1">IF(I6537&lt;&gt;"",IF(H6497&lt;&gt;"",H6497,NOW()),"")</f>
        <v/>
      </c>
      <c r="J6497" s="136" t="str">
        <f ca="1">IF(K6537&lt;&gt;"", IF(J6497&lt;&gt;"",J6497,NOW()),"")</f>
        <v/>
      </c>
      <c r="K6497" s="105"/>
      <c r="L6497" s="91"/>
    </row>
    <row r="6498" spans="2:12">
      <c r="B6498" s="91"/>
      <c r="C6498" s="13"/>
      <c r="D6498" s="43"/>
      <c r="E6498" s="13"/>
      <c r="F6498" s="13"/>
      <c r="G6498" s="232"/>
      <c r="H6498" s="136" t="str">
        <f ca="1">IF(I6538&lt;&gt;"",IF(H6498&lt;&gt;"",H6498,NOW()),"")</f>
        <v/>
      </c>
      <c r="J6498" s="136" t="str">
        <f ca="1">IF(K6538&lt;&gt;"", IF(J6498&lt;&gt;"",J6498,NOW()),"")</f>
        <v/>
      </c>
      <c r="K6498" s="105"/>
      <c r="L6498" s="91"/>
    </row>
    <row r="6499" spans="2:12">
      <c r="B6499" s="91"/>
      <c r="C6499" s="13"/>
      <c r="D6499" s="43"/>
      <c r="E6499" s="13"/>
      <c r="F6499" s="13"/>
      <c r="G6499" s="232"/>
      <c r="H6499" s="136" t="str">
        <f ca="1">IF(I6539&lt;&gt;"",IF(H6499&lt;&gt;"",H6499,NOW()),"")</f>
        <v/>
      </c>
      <c r="J6499" s="136" t="str">
        <f ca="1">IF(K6539&lt;&gt;"", IF(J6499&lt;&gt;"",J6499,NOW()),"")</f>
        <v/>
      </c>
      <c r="K6499" s="105"/>
      <c r="L6499" s="91"/>
    </row>
    <row r="6500" spans="2:12">
      <c r="B6500" s="91"/>
      <c r="C6500" s="13"/>
      <c r="D6500" s="43"/>
      <c r="E6500" s="13"/>
      <c r="F6500" s="13"/>
      <c r="G6500" s="232"/>
      <c r="H6500" s="136" t="str">
        <f ca="1">IF(I6540&lt;&gt;"",IF(H6500&lt;&gt;"",H6500,NOW()),"")</f>
        <v/>
      </c>
      <c r="J6500" s="136" t="str">
        <f ca="1">IF(K6540&lt;&gt;"", IF(J6500&lt;&gt;"",J6500,NOW()),"")</f>
        <v/>
      </c>
      <c r="K6500" s="105"/>
      <c r="L6500" s="91"/>
    </row>
    <row r="6501" spans="2:12">
      <c r="B6501" s="91"/>
      <c r="C6501" s="13"/>
      <c r="D6501" s="43"/>
      <c r="E6501" s="13"/>
      <c r="F6501" s="13"/>
      <c r="G6501" s="232"/>
      <c r="H6501" s="136" t="str">
        <f ca="1">IF(I6541&lt;&gt;"",IF(H6501&lt;&gt;"",H6501,NOW()),"")</f>
        <v/>
      </c>
      <c r="J6501" s="136" t="str">
        <f ca="1">IF(K6541&lt;&gt;"", IF(J6501&lt;&gt;"",J6501,NOW()),"")</f>
        <v/>
      </c>
      <c r="K6501" s="105"/>
      <c r="L6501" s="91"/>
    </row>
    <row r="6502" spans="2:12">
      <c r="B6502" s="91"/>
      <c r="C6502" s="13"/>
      <c r="D6502" s="43"/>
      <c r="E6502" s="13"/>
      <c r="F6502" s="13"/>
      <c r="G6502" s="232"/>
      <c r="H6502" s="136" t="str">
        <f ca="1">IF(I6542&lt;&gt;"",IF(H6502&lt;&gt;"",H6502,NOW()),"")</f>
        <v/>
      </c>
      <c r="J6502" s="136" t="str">
        <f ca="1">IF(K6542&lt;&gt;"", IF(J6502&lt;&gt;"",J6502,NOW()),"")</f>
        <v/>
      </c>
      <c r="K6502" s="105"/>
      <c r="L6502" s="91"/>
    </row>
    <row r="6503" spans="2:12">
      <c r="B6503" s="91"/>
      <c r="C6503" s="13"/>
      <c r="D6503" s="43"/>
      <c r="E6503" s="13"/>
      <c r="F6503" s="13"/>
      <c r="G6503" s="232"/>
      <c r="H6503" s="136" t="str">
        <f ca="1">IF(I6543&lt;&gt;"",IF(H6503&lt;&gt;"",H6503,NOW()),"")</f>
        <v/>
      </c>
      <c r="J6503" s="136" t="str">
        <f ca="1">IF(K6543&lt;&gt;"", IF(J6503&lt;&gt;"",J6503,NOW()),"")</f>
        <v/>
      </c>
      <c r="K6503" s="105"/>
      <c r="L6503" s="91"/>
    </row>
    <row r="6504" spans="2:12">
      <c r="B6504" s="91"/>
      <c r="C6504" s="13"/>
      <c r="D6504" s="43"/>
      <c r="E6504" s="13"/>
      <c r="F6504" s="13"/>
      <c r="G6504" s="232"/>
      <c r="H6504" s="136" t="str">
        <f ca="1">IF(I6544&lt;&gt;"",IF(H6504&lt;&gt;"",H6504,NOW()),"")</f>
        <v/>
      </c>
      <c r="J6504" s="136" t="str">
        <f ca="1">IF(K6544&lt;&gt;"", IF(J6504&lt;&gt;"",J6504,NOW()),"")</f>
        <v/>
      </c>
      <c r="K6504" s="105"/>
      <c r="L6504" s="91"/>
    </row>
    <row r="6505" spans="2:12">
      <c r="B6505" s="91"/>
      <c r="C6505" s="13"/>
      <c r="D6505" s="43"/>
      <c r="E6505" s="13"/>
      <c r="F6505" s="13"/>
      <c r="G6505" s="232"/>
      <c r="H6505" s="136" t="str">
        <f ca="1">IF(I6545&lt;&gt;"",IF(H6505&lt;&gt;"",H6505,NOW()),"")</f>
        <v/>
      </c>
      <c r="J6505" s="136" t="str">
        <f ca="1">IF(K6545&lt;&gt;"", IF(J6505&lt;&gt;"",J6505,NOW()),"")</f>
        <v/>
      </c>
      <c r="K6505" s="105"/>
      <c r="L6505" s="91"/>
    </row>
    <row r="6506" spans="2:12">
      <c r="B6506" s="91"/>
      <c r="C6506" s="13"/>
      <c r="D6506" s="43"/>
      <c r="E6506" s="13"/>
      <c r="F6506" s="13"/>
      <c r="G6506" s="232"/>
      <c r="H6506" s="136" t="str">
        <f ca="1">IF(I6546&lt;&gt;"",IF(H6506&lt;&gt;"",H6506,NOW()),"")</f>
        <v/>
      </c>
      <c r="J6506" s="136" t="str">
        <f ca="1">IF(K6546&lt;&gt;"", IF(J6506&lt;&gt;"",J6506,NOW()),"")</f>
        <v/>
      </c>
      <c r="K6506" s="105"/>
      <c r="L6506" s="91"/>
    </row>
    <row r="6507" spans="2:12">
      <c r="B6507" s="91"/>
      <c r="C6507" s="13"/>
      <c r="D6507" s="43"/>
      <c r="E6507" s="13"/>
      <c r="F6507" s="13"/>
      <c r="G6507" s="232"/>
      <c r="H6507" s="136" t="str">
        <f ca="1">IF(I6547&lt;&gt;"",IF(H6507&lt;&gt;"",H6507,NOW()),"")</f>
        <v/>
      </c>
      <c r="J6507" s="136" t="str">
        <f ca="1">IF(K6547&lt;&gt;"", IF(J6507&lt;&gt;"",J6507,NOW()),"")</f>
        <v/>
      </c>
      <c r="K6507" s="105"/>
      <c r="L6507" s="91"/>
    </row>
    <row r="6508" spans="2:12">
      <c r="B6508" s="91"/>
      <c r="C6508" s="13"/>
      <c r="D6508" s="43"/>
      <c r="E6508" s="13"/>
      <c r="F6508" s="13"/>
      <c r="G6508" s="232"/>
      <c r="H6508" s="136" t="str">
        <f ca="1">IF(I6548&lt;&gt;"",IF(H6508&lt;&gt;"",H6508,NOW()),"")</f>
        <v/>
      </c>
      <c r="J6508" s="136" t="str">
        <f ca="1">IF(K6548&lt;&gt;"", IF(J6508&lt;&gt;"",J6508,NOW()),"")</f>
        <v/>
      </c>
      <c r="K6508" s="105"/>
      <c r="L6508" s="91"/>
    </row>
    <row r="6509" spans="2:12">
      <c r="B6509" s="91"/>
      <c r="C6509" s="13"/>
      <c r="D6509" s="43"/>
      <c r="E6509" s="13"/>
      <c r="F6509" s="13"/>
      <c r="G6509" s="232"/>
      <c r="H6509" s="136" t="str">
        <f ca="1">IF(I6549&lt;&gt;"",IF(H6509&lt;&gt;"",H6509,NOW()),"")</f>
        <v/>
      </c>
      <c r="J6509" s="136" t="str">
        <f ca="1">IF(K6549&lt;&gt;"", IF(J6509&lt;&gt;"",J6509,NOW()),"")</f>
        <v/>
      </c>
      <c r="K6509" s="105"/>
      <c r="L6509" s="91"/>
    </row>
    <row r="6510" spans="2:12">
      <c r="B6510" s="91"/>
      <c r="C6510" s="13"/>
      <c r="D6510" s="43"/>
      <c r="E6510" s="13"/>
      <c r="F6510" s="13"/>
      <c r="G6510" s="232"/>
      <c r="H6510" s="136" t="str">
        <f ca="1">IF(I6550&lt;&gt;"",IF(H6510&lt;&gt;"",H6510,NOW()),"")</f>
        <v/>
      </c>
      <c r="J6510" s="136" t="str">
        <f ca="1">IF(K6550&lt;&gt;"", IF(J6510&lt;&gt;"",J6510,NOW()),"")</f>
        <v/>
      </c>
      <c r="K6510" s="105"/>
      <c r="L6510" s="91"/>
    </row>
    <row r="6511" spans="2:12">
      <c r="B6511" s="91"/>
      <c r="C6511" s="13"/>
      <c r="D6511" s="43"/>
      <c r="E6511" s="13"/>
      <c r="F6511" s="13"/>
      <c r="G6511" s="232"/>
      <c r="H6511" s="136" t="str">
        <f ca="1">IF(I6551&lt;&gt;"",IF(H6511&lt;&gt;"",H6511,NOW()),"")</f>
        <v/>
      </c>
      <c r="J6511" s="136" t="str">
        <f ca="1">IF(K6551&lt;&gt;"", IF(J6511&lt;&gt;"",J6511,NOW()),"")</f>
        <v/>
      </c>
      <c r="K6511" s="105"/>
      <c r="L6511" s="91"/>
    </row>
    <row r="6512" spans="2:12">
      <c r="B6512" s="91"/>
      <c r="C6512" s="13"/>
      <c r="D6512" s="43"/>
      <c r="E6512" s="13"/>
      <c r="F6512" s="13"/>
      <c r="G6512" s="232"/>
      <c r="H6512" s="136" t="str">
        <f ca="1">IF(I6552&lt;&gt;"",IF(H6512&lt;&gt;"",H6512,NOW()),"")</f>
        <v/>
      </c>
      <c r="J6512" s="136" t="str">
        <f ca="1">IF(K6552&lt;&gt;"", IF(J6512&lt;&gt;"",J6512,NOW()),"")</f>
        <v/>
      </c>
      <c r="K6512" s="105"/>
      <c r="L6512" s="91"/>
    </row>
    <row r="6513" spans="2:12">
      <c r="B6513" s="91"/>
      <c r="C6513" s="13"/>
      <c r="D6513" s="43"/>
      <c r="E6513" s="13"/>
      <c r="F6513" s="13"/>
      <c r="G6513" s="232"/>
      <c r="H6513" s="136" t="str">
        <f ca="1">IF(I6553&lt;&gt;"",IF(H6513&lt;&gt;"",H6513,NOW()),"")</f>
        <v/>
      </c>
      <c r="J6513" s="136" t="str">
        <f ca="1">IF(K6553&lt;&gt;"", IF(J6513&lt;&gt;"",J6513,NOW()),"")</f>
        <v/>
      </c>
      <c r="K6513" s="105"/>
      <c r="L6513" s="91"/>
    </row>
    <row r="6514" spans="2:12">
      <c r="B6514" s="91"/>
      <c r="C6514" s="13"/>
      <c r="D6514" s="43"/>
      <c r="E6514" s="13"/>
      <c r="F6514" s="13"/>
      <c r="G6514" s="232"/>
      <c r="H6514" s="136" t="str">
        <f ca="1">IF(I6554&lt;&gt;"",IF(H6514&lt;&gt;"",H6514,NOW()),"")</f>
        <v/>
      </c>
      <c r="J6514" s="136" t="str">
        <f ca="1">IF(K6554&lt;&gt;"", IF(J6514&lt;&gt;"",J6514,NOW()),"")</f>
        <v/>
      </c>
      <c r="K6514" s="105"/>
      <c r="L6514" s="91"/>
    </row>
    <row r="6515" spans="2:12">
      <c r="B6515" s="91"/>
      <c r="C6515" s="13"/>
      <c r="D6515" s="43"/>
      <c r="E6515" s="13"/>
      <c r="F6515" s="13"/>
      <c r="G6515" s="232"/>
      <c r="H6515" s="136" t="str">
        <f ca="1">IF(I6555&lt;&gt;"",IF(H6515&lt;&gt;"",H6515,NOW()),"")</f>
        <v/>
      </c>
      <c r="J6515" s="136" t="str">
        <f ca="1">IF(K6555&lt;&gt;"", IF(J6515&lt;&gt;"",J6515,NOW()),"")</f>
        <v/>
      </c>
      <c r="K6515" s="105"/>
      <c r="L6515" s="91"/>
    </row>
    <row r="6516" spans="2:12">
      <c r="B6516" s="91"/>
      <c r="C6516" s="13"/>
      <c r="D6516" s="43"/>
      <c r="E6516" s="13"/>
      <c r="F6516" s="13"/>
      <c r="G6516" s="232"/>
      <c r="H6516" s="136" t="str">
        <f ca="1">IF(I6556&lt;&gt;"",IF(H6516&lt;&gt;"",H6516,NOW()),"")</f>
        <v/>
      </c>
      <c r="J6516" s="136" t="str">
        <f ca="1">IF(K6556&lt;&gt;"", IF(J6516&lt;&gt;"",J6516,NOW()),"")</f>
        <v/>
      </c>
      <c r="K6516" s="105"/>
      <c r="L6516" s="91"/>
    </row>
    <row r="6517" spans="2:12">
      <c r="B6517" s="91"/>
      <c r="C6517" s="13"/>
      <c r="D6517" s="43"/>
      <c r="E6517" s="13"/>
      <c r="F6517" s="13"/>
      <c r="G6517" s="232"/>
      <c r="H6517" s="136" t="str">
        <f ca="1">IF(I6557&lt;&gt;"",IF(H6517&lt;&gt;"",H6517,NOW()),"")</f>
        <v/>
      </c>
      <c r="J6517" s="136" t="str">
        <f ca="1">IF(K6557&lt;&gt;"", IF(J6517&lt;&gt;"",J6517,NOW()),"")</f>
        <v/>
      </c>
      <c r="K6517" s="105"/>
      <c r="L6517" s="91"/>
    </row>
    <row r="6518" spans="2:12">
      <c r="B6518" s="91"/>
      <c r="C6518" s="13"/>
      <c r="D6518" s="43"/>
      <c r="E6518" s="13"/>
      <c r="F6518" s="13"/>
      <c r="G6518" s="232"/>
      <c r="H6518" s="136" t="str">
        <f ca="1">IF(I6558&lt;&gt;"",IF(H6518&lt;&gt;"",H6518,NOW()),"")</f>
        <v/>
      </c>
      <c r="J6518" s="136" t="str">
        <f ca="1">IF(K6558&lt;&gt;"", IF(J6518&lt;&gt;"",J6518,NOW()),"")</f>
        <v/>
      </c>
      <c r="K6518" s="105"/>
      <c r="L6518" s="91"/>
    </row>
    <row r="6519" spans="2:12">
      <c r="B6519" s="91"/>
      <c r="C6519" s="13"/>
      <c r="D6519" s="43"/>
      <c r="E6519" s="13"/>
      <c r="F6519" s="13"/>
      <c r="G6519" s="232"/>
      <c r="H6519" s="136" t="str">
        <f ca="1">IF(I6559&lt;&gt;"",IF(H6519&lt;&gt;"",H6519,NOW()),"")</f>
        <v/>
      </c>
      <c r="J6519" s="136" t="str">
        <f ca="1">IF(K6559&lt;&gt;"", IF(J6519&lt;&gt;"",J6519,NOW()),"")</f>
        <v/>
      </c>
      <c r="K6519" s="105"/>
      <c r="L6519" s="91"/>
    </row>
    <row r="6520" spans="2:12">
      <c r="B6520" s="91"/>
      <c r="C6520" s="13"/>
      <c r="D6520" s="43"/>
      <c r="E6520" s="13"/>
      <c r="F6520" s="13"/>
      <c r="G6520" s="232"/>
      <c r="H6520" s="136" t="str">
        <f ca="1">IF(I6560&lt;&gt;"",IF(H6520&lt;&gt;"",H6520,NOW()),"")</f>
        <v/>
      </c>
      <c r="J6520" s="136" t="str">
        <f ca="1">IF(K6560&lt;&gt;"", IF(J6520&lt;&gt;"",J6520,NOW()),"")</f>
        <v/>
      </c>
      <c r="K6520" s="105"/>
      <c r="L6520" s="91"/>
    </row>
    <row r="6521" spans="2:12">
      <c r="B6521" s="91"/>
      <c r="C6521" s="13"/>
      <c r="D6521" s="43"/>
      <c r="E6521" s="13"/>
      <c r="F6521" s="13"/>
      <c r="G6521" s="232"/>
      <c r="H6521" s="136" t="str">
        <f ca="1">IF(I6561&lt;&gt;"",IF(H6521&lt;&gt;"",H6521,NOW()),"")</f>
        <v/>
      </c>
      <c r="J6521" s="136" t="str">
        <f ca="1">IF(K6561&lt;&gt;"", IF(J6521&lt;&gt;"",J6521,NOW()),"")</f>
        <v/>
      </c>
      <c r="K6521" s="105"/>
      <c r="L6521" s="91"/>
    </row>
    <row r="6522" spans="2:12">
      <c r="B6522" s="91"/>
      <c r="C6522" s="13"/>
      <c r="D6522" s="43"/>
      <c r="E6522" s="13"/>
      <c r="F6522" s="13"/>
      <c r="G6522" s="232"/>
      <c r="H6522" s="136" t="str">
        <f ca="1">IF(I6562&lt;&gt;"",IF(H6522&lt;&gt;"",H6522,NOW()),"")</f>
        <v/>
      </c>
      <c r="J6522" s="136" t="str">
        <f ca="1">IF(K6562&lt;&gt;"", IF(J6522&lt;&gt;"",J6522,NOW()),"")</f>
        <v/>
      </c>
      <c r="K6522" s="105"/>
      <c r="L6522" s="91"/>
    </row>
    <row r="6523" spans="2:12">
      <c r="B6523" s="91"/>
      <c r="C6523" s="13"/>
      <c r="D6523" s="43"/>
      <c r="E6523" s="13"/>
      <c r="F6523" s="13"/>
      <c r="G6523" s="232"/>
      <c r="H6523" s="136" t="str">
        <f ca="1">IF(I6563&lt;&gt;"",IF(H6523&lt;&gt;"",H6523,NOW()),"")</f>
        <v/>
      </c>
      <c r="J6523" s="136" t="str">
        <f ca="1">IF(K6563&lt;&gt;"", IF(J6523&lt;&gt;"",J6523,NOW()),"")</f>
        <v/>
      </c>
      <c r="K6523" s="105"/>
      <c r="L6523" s="91"/>
    </row>
    <row r="6524" spans="2:12">
      <c r="B6524" s="91"/>
      <c r="C6524" s="13"/>
      <c r="D6524" s="43"/>
      <c r="E6524" s="13"/>
      <c r="F6524" s="13"/>
      <c r="G6524" s="232"/>
      <c r="H6524" s="136" t="str">
        <f ca="1">IF(I6564&lt;&gt;"",IF(H6524&lt;&gt;"",H6524,NOW()),"")</f>
        <v/>
      </c>
      <c r="J6524" s="136" t="str">
        <f ca="1">IF(K6564&lt;&gt;"", IF(J6524&lt;&gt;"",J6524,NOW()),"")</f>
        <v/>
      </c>
      <c r="K6524" s="105"/>
      <c r="L6524" s="91"/>
    </row>
    <row r="6525" spans="2:12">
      <c r="B6525" s="91"/>
      <c r="C6525" s="13"/>
      <c r="D6525" s="43"/>
      <c r="E6525" s="13"/>
      <c r="F6525" s="13"/>
      <c r="G6525" s="232"/>
      <c r="H6525" s="136" t="str">
        <f ca="1">IF(I6565&lt;&gt;"",IF(H6525&lt;&gt;"",H6525,NOW()),"")</f>
        <v/>
      </c>
      <c r="J6525" s="136" t="str">
        <f ca="1">IF(K6565&lt;&gt;"", IF(J6525&lt;&gt;"",J6525,NOW()),"")</f>
        <v/>
      </c>
      <c r="K6525" s="105"/>
      <c r="L6525" s="91"/>
    </row>
    <row r="6526" spans="2:12">
      <c r="B6526" s="91"/>
      <c r="C6526" s="13"/>
      <c r="D6526" s="43"/>
      <c r="E6526" s="13"/>
      <c r="F6526" s="13"/>
      <c r="G6526" s="232"/>
      <c r="H6526" s="136" t="str">
        <f ca="1">IF(I6566&lt;&gt;"",IF(H6526&lt;&gt;"",H6526,NOW()),"")</f>
        <v/>
      </c>
      <c r="J6526" s="136" t="str">
        <f ca="1">IF(K6566&lt;&gt;"", IF(J6526&lt;&gt;"",J6526,NOW()),"")</f>
        <v/>
      </c>
      <c r="K6526" s="105"/>
      <c r="L6526" s="91"/>
    </row>
    <row r="6527" spans="2:12">
      <c r="B6527" s="91"/>
      <c r="C6527" s="13"/>
      <c r="D6527" s="43"/>
      <c r="E6527" s="13"/>
      <c r="F6527" s="13"/>
      <c r="G6527" s="232"/>
      <c r="H6527" s="136" t="str">
        <f ca="1">IF(I6567&lt;&gt;"",IF(H6527&lt;&gt;"",H6527,NOW()),"")</f>
        <v/>
      </c>
      <c r="J6527" s="136" t="str">
        <f ca="1">IF(K6567&lt;&gt;"", IF(J6527&lt;&gt;"",J6527,NOW()),"")</f>
        <v/>
      </c>
      <c r="K6527" s="105"/>
      <c r="L6527" s="91"/>
    </row>
    <row r="6528" spans="2:12">
      <c r="B6528" s="91"/>
      <c r="C6528" s="13"/>
      <c r="D6528" s="43"/>
      <c r="E6528" s="13"/>
      <c r="F6528" s="13"/>
      <c r="G6528" s="232"/>
      <c r="H6528" s="136" t="str">
        <f ca="1">IF(I6568&lt;&gt;"",IF(H6528&lt;&gt;"",H6528,NOW()),"")</f>
        <v/>
      </c>
      <c r="J6528" s="136" t="str">
        <f ca="1">IF(K6568&lt;&gt;"", IF(J6528&lt;&gt;"",J6528,NOW()),"")</f>
        <v/>
      </c>
      <c r="K6528" s="105"/>
      <c r="L6528" s="91"/>
    </row>
    <row r="6529" spans="2:12">
      <c r="B6529" s="91"/>
      <c r="C6529" s="13"/>
      <c r="D6529" s="43"/>
      <c r="E6529" s="13"/>
      <c r="F6529" s="13"/>
      <c r="G6529" s="232"/>
      <c r="H6529" s="136" t="str">
        <f ca="1">IF(I6569&lt;&gt;"",IF(H6529&lt;&gt;"",H6529,NOW()),"")</f>
        <v/>
      </c>
      <c r="J6529" s="136" t="str">
        <f ca="1">IF(K6569&lt;&gt;"", IF(J6529&lt;&gt;"",J6529,NOW()),"")</f>
        <v/>
      </c>
      <c r="K6529" s="105"/>
      <c r="L6529" s="91"/>
    </row>
    <row r="6530" spans="2:12">
      <c r="B6530" s="91"/>
      <c r="C6530" s="13"/>
      <c r="D6530" s="43"/>
      <c r="E6530" s="13"/>
      <c r="F6530" s="13"/>
      <c r="G6530" s="232"/>
      <c r="H6530" s="136" t="str">
        <f ca="1">IF(I6570&lt;&gt;"",IF(H6530&lt;&gt;"",H6530,NOW()),"")</f>
        <v/>
      </c>
      <c r="J6530" s="136" t="str">
        <f ca="1">IF(K6570&lt;&gt;"", IF(J6530&lt;&gt;"",J6530,NOW()),"")</f>
        <v/>
      </c>
      <c r="K6530" s="105"/>
      <c r="L6530" s="91"/>
    </row>
    <row r="6531" spans="2:12">
      <c r="B6531" s="91"/>
      <c r="C6531" s="13"/>
      <c r="D6531" s="43"/>
      <c r="E6531" s="13"/>
      <c r="F6531" s="13"/>
      <c r="G6531" s="232"/>
      <c r="H6531" s="136" t="str">
        <f ca="1">IF(I6571&lt;&gt;"",IF(H6531&lt;&gt;"",H6531,NOW()),"")</f>
        <v/>
      </c>
      <c r="J6531" s="136" t="str">
        <f ca="1">IF(K6571&lt;&gt;"", IF(J6531&lt;&gt;"",J6531,NOW()),"")</f>
        <v/>
      </c>
      <c r="K6531" s="105"/>
      <c r="L6531" s="91"/>
    </row>
    <row r="6532" spans="2:12">
      <c r="B6532" s="91"/>
      <c r="C6532" s="13"/>
      <c r="D6532" s="43"/>
      <c r="E6532" s="13"/>
      <c r="F6532" s="13"/>
      <c r="G6532" s="232"/>
      <c r="H6532" s="136" t="str">
        <f ca="1">IF(I6572&lt;&gt;"",IF(H6532&lt;&gt;"",H6532,NOW()),"")</f>
        <v/>
      </c>
      <c r="J6532" s="136" t="str">
        <f ca="1">IF(K6572&lt;&gt;"", IF(J6532&lt;&gt;"",J6532,NOW()),"")</f>
        <v/>
      </c>
      <c r="K6532" s="105"/>
      <c r="L6532" s="91"/>
    </row>
    <row r="6533" spans="2:12">
      <c r="B6533" s="91"/>
      <c r="C6533" s="13"/>
      <c r="D6533" s="43"/>
      <c r="E6533" s="13"/>
      <c r="F6533" s="13"/>
      <c r="G6533" s="232"/>
      <c r="H6533" s="136" t="str">
        <f ca="1">IF(I6573&lt;&gt;"",IF(H6533&lt;&gt;"",H6533,NOW()),"")</f>
        <v/>
      </c>
      <c r="J6533" s="136" t="str">
        <f ca="1">IF(K6573&lt;&gt;"", IF(J6533&lt;&gt;"",J6533,NOW()),"")</f>
        <v/>
      </c>
      <c r="K6533" s="105"/>
      <c r="L6533" s="91"/>
    </row>
    <row r="6534" spans="2:12">
      <c r="B6534" s="91"/>
      <c r="C6534" s="13"/>
      <c r="D6534" s="43"/>
      <c r="E6534" s="13"/>
      <c r="F6534" s="13"/>
      <c r="G6534" s="232"/>
      <c r="H6534" s="136" t="str">
        <f ca="1">IF(I6574&lt;&gt;"",IF(H6534&lt;&gt;"",H6534,NOW()),"")</f>
        <v/>
      </c>
      <c r="J6534" s="136" t="str">
        <f ca="1">IF(K6574&lt;&gt;"", IF(J6534&lt;&gt;"",J6534,NOW()),"")</f>
        <v/>
      </c>
      <c r="K6534" s="105"/>
      <c r="L6534" s="91"/>
    </row>
    <row r="6535" spans="2:12">
      <c r="B6535" s="91"/>
      <c r="C6535" s="13"/>
      <c r="D6535" s="43"/>
      <c r="E6535" s="13"/>
      <c r="F6535" s="13"/>
      <c r="G6535" s="232"/>
      <c r="H6535" s="136" t="str">
        <f ca="1">IF(I6575&lt;&gt;"",IF(H6535&lt;&gt;"",H6535,NOW()),"")</f>
        <v/>
      </c>
      <c r="J6535" s="136" t="str">
        <f ca="1">IF(K6575&lt;&gt;"", IF(J6535&lt;&gt;"",J6535,NOW()),"")</f>
        <v/>
      </c>
      <c r="K6535" s="105"/>
      <c r="L6535" s="91"/>
    </row>
    <row r="6536" spans="2:12">
      <c r="B6536" s="91"/>
      <c r="C6536" s="13"/>
      <c r="D6536" s="43"/>
      <c r="E6536" s="13"/>
      <c r="F6536" s="13"/>
      <c r="G6536" s="232"/>
      <c r="H6536" s="136" t="str">
        <f ca="1">IF(I6576&lt;&gt;"",IF(H6536&lt;&gt;"",H6536,NOW()),"")</f>
        <v/>
      </c>
      <c r="J6536" s="136" t="str">
        <f ca="1">IF(K6576&lt;&gt;"", IF(J6536&lt;&gt;"",J6536,NOW()),"")</f>
        <v/>
      </c>
      <c r="K6536" s="105"/>
      <c r="L6536" s="91"/>
    </row>
    <row r="6537" spans="2:12">
      <c r="B6537" s="91"/>
      <c r="C6537" s="13"/>
      <c r="D6537" s="43"/>
      <c r="E6537" s="13"/>
      <c r="F6537" s="13"/>
      <c r="G6537" s="232"/>
      <c r="H6537" s="136" t="str">
        <f ca="1">IF(I6577&lt;&gt;"",IF(H6537&lt;&gt;"",H6537,NOW()),"")</f>
        <v/>
      </c>
      <c r="J6537" s="136" t="str">
        <f ca="1">IF(K6577&lt;&gt;"", IF(J6537&lt;&gt;"",J6537,NOW()),"")</f>
        <v/>
      </c>
      <c r="K6537" s="105"/>
      <c r="L6537" s="91"/>
    </row>
    <row r="6538" spans="2:12">
      <c r="B6538" s="91"/>
      <c r="C6538" s="13"/>
      <c r="D6538" s="43"/>
      <c r="E6538" s="13"/>
      <c r="F6538" s="13"/>
      <c r="G6538" s="232"/>
      <c r="H6538" s="136" t="str">
        <f ca="1">IF(I6578&lt;&gt;"",IF(H6538&lt;&gt;"",H6538,NOW()),"")</f>
        <v/>
      </c>
      <c r="J6538" s="136" t="str">
        <f ca="1">IF(K6578&lt;&gt;"", IF(J6538&lt;&gt;"",J6538,NOW()),"")</f>
        <v/>
      </c>
      <c r="K6538" s="105"/>
      <c r="L6538" s="91"/>
    </row>
    <row r="6539" spans="2:12">
      <c r="B6539" s="91"/>
      <c r="C6539" s="13"/>
      <c r="D6539" s="43"/>
      <c r="E6539" s="13"/>
      <c r="F6539" s="13"/>
      <c r="G6539" s="232"/>
      <c r="H6539" s="136" t="str">
        <f ca="1">IF(I6579&lt;&gt;"",IF(H6539&lt;&gt;"",H6539,NOW()),"")</f>
        <v/>
      </c>
      <c r="J6539" s="136" t="str">
        <f ca="1">IF(K6579&lt;&gt;"", IF(J6539&lt;&gt;"",J6539,NOW()),"")</f>
        <v/>
      </c>
      <c r="K6539" s="105"/>
      <c r="L6539" s="91"/>
    </row>
    <row r="6540" spans="2:12">
      <c r="B6540" s="91"/>
      <c r="C6540" s="13"/>
      <c r="D6540" s="43"/>
      <c r="E6540" s="13"/>
      <c r="F6540" s="13"/>
      <c r="G6540" s="232"/>
      <c r="H6540" s="136" t="str">
        <f ca="1">IF(I6580&lt;&gt;"",IF(H6540&lt;&gt;"",H6540,NOW()),"")</f>
        <v/>
      </c>
      <c r="J6540" s="136" t="str">
        <f ca="1">IF(K6580&lt;&gt;"", IF(J6540&lt;&gt;"",J6540,NOW()),"")</f>
        <v/>
      </c>
      <c r="K6540" s="105"/>
      <c r="L6540" s="91"/>
    </row>
    <row r="6541" spans="2:12">
      <c r="B6541" s="91"/>
      <c r="C6541" s="13"/>
      <c r="D6541" s="43"/>
      <c r="E6541" s="13"/>
      <c r="F6541" s="13"/>
      <c r="G6541" s="232"/>
      <c r="H6541" s="136" t="str">
        <f ca="1">IF(I6581&lt;&gt;"",IF(H6541&lt;&gt;"",H6541,NOW()),"")</f>
        <v/>
      </c>
      <c r="J6541" s="136" t="str">
        <f ca="1">IF(K6581&lt;&gt;"", IF(J6541&lt;&gt;"",J6541,NOW()),"")</f>
        <v/>
      </c>
      <c r="K6541" s="105"/>
      <c r="L6541" s="91"/>
    </row>
    <row r="6542" spans="2:12">
      <c r="B6542" s="91"/>
      <c r="C6542" s="13"/>
      <c r="D6542" s="43"/>
      <c r="E6542" s="13"/>
      <c r="F6542" s="13"/>
      <c r="G6542" s="232"/>
      <c r="H6542" s="136" t="str">
        <f ca="1">IF(I6582&lt;&gt;"",IF(H6542&lt;&gt;"",H6542,NOW()),"")</f>
        <v/>
      </c>
      <c r="J6542" s="136" t="str">
        <f ca="1">IF(K6582&lt;&gt;"", IF(J6542&lt;&gt;"",J6542,NOW()),"")</f>
        <v/>
      </c>
      <c r="K6542" s="105"/>
      <c r="L6542" s="91"/>
    </row>
    <row r="6543" spans="2:12">
      <c r="B6543" s="91"/>
      <c r="C6543" s="13"/>
      <c r="D6543" s="43"/>
      <c r="E6543" s="13"/>
      <c r="F6543" s="13"/>
      <c r="G6543" s="232"/>
      <c r="H6543" s="136" t="str">
        <f ca="1">IF(I6583&lt;&gt;"",IF(H6543&lt;&gt;"",H6543,NOW()),"")</f>
        <v/>
      </c>
      <c r="J6543" s="136" t="str">
        <f ca="1">IF(K6583&lt;&gt;"", IF(J6543&lt;&gt;"",J6543,NOW()),"")</f>
        <v/>
      </c>
      <c r="K6543" s="105"/>
      <c r="L6543" s="91"/>
    </row>
    <row r="6544" spans="2:12">
      <c r="B6544" s="91"/>
      <c r="C6544" s="13"/>
      <c r="D6544" s="43"/>
      <c r="E6544" s="13"/>
      <c r="F6544" s="13"/>
      <c r="G6544" s="232"/>
      <c r="H6544" s="136" t="str">
        <f ca="1">IF(I6584&lt;&gt;"",IF(H6544&lt;&gt;"",H6544,NOW()),"")</f>
        <v/>
      </c>
      <c r="J6544" s="136" t="str">
        <f ca="1">IF(K6584&lt;&gt;"", IF(J6544&lt;&gt;"",J6544,NOW()),"")</f>
        <v/>
      </c>
      <c r="K6544" s="105"/>
      <c r="L6544" s="91"/>
    </row>
    <row r="6545" spans="2:12">
      <c r="B6545" s="91"/>
      <c r="C6545" s="13"/>
      <c r="D6545" s="43"/>
      <c r="E6545" s="13"/>
      <c r="F6545" s="13"/>
      <c r="G6545" s="232"/>
      <c r="H6545" s="136" t="str">
        <f ca="1">IF(I6585&lt;&gt;"",IF(H6545&lt;&gt;"",H6545,NOW()),"")</f>
        <v/>
      </c>
      <c r="J6545" s="136" t="str">
        <f ca="1">IF(K6585&lt;&gt;"", IF(J6545&lt;&gt;"",J6545,NOW()),"")</f>
        <v/>
      </c>
      <c r="K6545" s="105"/>
      <c r="L6545" s="91"/>
    </row>
    <row r="6546" spans="2:12">
      <c r="B6546" s="91"/>
      <c r="C6546" s="13"/>
      <c r="D6546" s="43"/>
      <c r="E6546" s="13"/>
      <c r="F6546" s="13"/>
      <c r="G6546" s="232"/>
      <c r="H6546" s="136" t="str">
        <f ca="1">IF(I6586&lt;&gt;"",IF(H6546&lt;&gt;"",H6546,NOW()),"")</f>
        <v/>
      </c>
      <c r="J6546" s="136" t="str">
        <f ca="1">IF(K6586&lt;&gt;"", IF(J6546&lt;&gt;"",J6546,NOW()),"")</f>
        <v/>
      </c>
      <c r="K6546" s="105"/>
      <c r="L6546" s="91"/>
    </row>
    <row r="6547" spans="2:12">
      <c r="B6547" s="91"/>
      <c r="C6547" s="13"/>
      <c r="D6547" s="43"/>
      <c r="E6547" s="13"/>
      <c r="F6547" s="13"/>
      <c r="G6547" s="232"/>
      <c r="H6547" s="136" t="str">
        <f ca="1">IF(I6587&lt;&gt;"",IF(H6547&lt;&gt;"",H6547,NOW()),"")</f>
        <v/>
      </c>
      <c r="J6547" s="136" t="str">
        <f ca="1">IF(K6587&lt;&gt;"", IF(J6547&lt;&gt;"",J6547,NOW()),"")</f>
        <v/>
      </c>
      <c r="K6547" s="105"/>
      <c r="L6547" s="91"/>
    </row>
    <row r="6548" spans="2:12">
      <c r="B6548" s="91"/>
      <c r="C6548" s="13"/>
      <c r="D6548" s="43"/>
      <c r="E6548" s="13"/>
      <c r="F6548" s="13"/>
      <c r="G6548" s="232"/>
      <c r="H6548" s="136" t="str">
        <f ca="1">IF(I6588&lt;&gt;"",IF(H6548&lt;&gt;"",H6548,NOW()),"")</f>
        <v/>
      </c>
      <c r="J6548" s="136" t="str">
        <f ca="1">IF(K6588&lt;&gt;"", IF(J6548&lt;&gt;"",J6548,NOW()),"")</f>
        <v/>
      </c>
      <c r="K6548" s="105"/>
      <c r="L6548" s="91"/>
    </row>
    <row r="6549" spans="2:12">
      <c r="B6549" s="91"/>
      <c r="C6549" s="13"/>
      <c r="D6549" s="43"/>
      <c r="E6549" s="13"/>
      <c r="F6549" s="13"/>
      <c r="G6549" s="232"/>
      <c r="H6549" s="136" t="str">
        <f ca="1">IF(I6589&lt;&gt;"",IF(H6549&lt;&gt;"",H6549,NOW()),"")</f>
        <v/>
      </c>
      <c r="J6549" s="136" t="str">
        <f ca="1">IF(K6589&lt;&gt;"", IF(J6549&lt;&gt;"",J6549,NOW()),"")</f>
        <v/>
      </c>
      <c r="K6549" s="105"/>
      <c r="L6549" s="91"/>
    </row>
    <row r="6550" spans="2:12">
      <c r="B6550" s="91"/>
      <c r="C6550" s="13"/>
      <c r="D6550" s="43"/>
      <c r="E6550" s="13"/>
      <c r="F6550" s="13"/>
      <c r="G6550" s="232"/>
      <c r="H6550" s="136" t="str">
        <f ca="1">IF(I6590&lt;&gt;"",IF(H6550&lt;&gt;"",H6550,NOW()),"")</f>
        <v/>
      </c>
      <c r="J6550" s="136" t="str">
        <f ca="1">IF(K6590&lt;&gt;"", IF(J6550&lt;&gt;"",J6550,NOW()),"")</f>
        <v/>
      </c>
      <c r="K6550" s="105"/>
      <c r="L6550" s="91"/>
    </row>
    <row r="6551" spans="2:12">
      <c r="B6551" s="91"/>
      <c r="C6551" s="13"/>
      <c r="D6551" s="43"/>
      <c r="E6551" s="13"/>
      <c r="F6551" s="13"/>
      <c r="G6551" s="232"/>
      <c r="H6551" s="136" t="str">
        <f ca="1">IF(I6591&lt;&gt;"",IF(H6551&lt;&gt;"",H6551,NOW()),"")</f>
        <v/>
      </c>
      <c r="J6551" s="136" t="str">
        <f ca="1">IF(K6591&lt;&gt;"", IF(J6551&lt;&gt;"",J6551,NOW()),"")</f>
        <v/>
      </c>
      <c r="K6551" s="105"/>
      <c r="L6551" s="91"/>
    </row>
    <row r="6552" spans="2:12">
      <c r="B6552" s="91"/>
      <c r="C6552" s="13"/>
      <c r="D6552" s="43"/>
      <c r="E6552" s="13"/>
      <c r="F6552" s="13"/>
      <c r="G6552" s="232"/>
      <c r="H6552" s="136" t="str">
        <f ca="1">IF(I6592&lt;&gt;"",IF(H6552&lt;&gt;"",H6552,NOW()),"")</f>
        <v/>
      </c>
      <c r="J6552" s="136" t="str">
        <f ca="1">IF(K6592&lt;&gt;"", IF(J6552&lt;&gt;"",J6552,NOW()),"")</f>
        <v/>
      </c>
      <c r="K6552" s="105"/>
      <c r="L6552" s="91"/>
    </row>
    <row r="6553" spans="2:12">
      <c r="B6553" s="91"/>
      <c r="C6553" s="13"/>
      <c r="D6553" s="43"/>
      <c r="E6553" s="13"/>
      <c r="F6553" s="13"/>
      <c r="G6553" s="232"/>
      <c r="H6553" s="136" t="str">
        <f ca="1">IF(I6593&lt;&gt;"",IF(H6553&lt;&gt;"",H6553,NOW()),"")</f>
        <v/>
      </c>
      <c r="J6553" s="136" t="str">
        <f ca="1">IF(K6593&lt;&gt;"", IF(J6553&lt;&gt;"",J6553,NOW()),"")</f>
        <v/>
      </c>
      <c r="K6553" s="105"/>
      <c r="L6553" s="91"/>
    </row>
    <row r="6554" spans="2:12">
      <c r="B6554" s="91"/>
      <c r="C6554" s="13"/>
      <c r="D6554" s="43"/>
      <c r="E6554" s="13"/>
      <c r="F6554" s="13"/>
      <c r="G6554" s="232"/>
      <c r="H6554" s="136" t="str">
        <f ca="1">IF(I6594&lt;&gt;"",IF(H6554&lt;&gt;"",H6554,NOW()),"")</f>
        <v/>
      </c>
      <c r="J6554" s="136" t="str">
        <f ca="1">IF(K6594&lt;&gt;"", IF(J6554&lt;&gt;"",J6554,NOW()),"")</f>
        <v/>
      </c>
      <c r="K6554" s="105"/>
      <c r="L6554" s="91"/>
    </row>
    <row r="6555" spans="2:12">
      <c r="B6555" s="91"/>
      <c r="C6555" s="13"/>
      <c r="D6555" s="43"/>
      <c r="E6555" s="13"/>
      <c r="F6555" s="13"/>
      <c r="G6555" s="232"/>
      <c r="H6555" s="136" t="str">
        <f ca="1">IF(I6595&lt;&gt;"",IF(H6555&lt;&gt;"",H6555,NOW()),"")</f>
        <v/>
      </c>
      <c r="J6555" s="136" t="str">
        <f ca="1">IF(K6595&lt;&gt;"", IF(J6555&lt;&gt;"",J6555,NOW()),"")</f>
        <v/>
      </c>
      <c r="K6555" s="105"/>
      <c r="L6555" s="91"/>
    </row>
    <row r="6556" spans="2:12">
      <c r="B6556" s="91"/>
      <c r="C6556" s="13"/>
      <c r="D6556" s="43"/>
      <c r="E6556" s="13"/>
      <c r="F6556" s="13"/>
      <c r="G6556" s="232"/>
      <c r="H6556" s="136" t="str">
        <f ca="1">IF(I6596&lt;&gt;"",IF(H6556&lt;&gt;"",H6556,NOW()),"")</f>
        <v/>
      </c>
      <c r="J6556" s="136" t="str">
        <f ca="1">IF(K6596&lt;&gt;"", IF(J6556&lt;&gt;"",J6556,NOW()),"")</f>
        <v/>
      </c>
      <c r="K6556" s="105"/>
      <c r="L6556" s="91"/>
    </row>
    <row r="6557" spans="2:12">
      <c r="B6557" s="91"/>
      <c r="C6557" s="13"/>
      <c r="D6557" s="43"/>
      <c r="E6557" s="13"/>
      <c r="F6557" s="13"/>
      <c r="G6557" s="232"/>
      <c r="H6557" s="136" t="str">
        <f ca="1">IF(I6597&lt;&gt;"",IF(H6557&lt;&gt;"",H6557,NOW()),"")</f>
        <v/>
      </c>
      <c r="J6557" s="136" t="str">
        <f ca="1">IF(K6597&lt;&gt;"", IF(J6557&lt;&gt;"",J6557,NOW()),"")</f>
        <v/>
      </c>
      <c r="K6557" s="105"/>
      <c r="L6557" s="91"/>
    </row>
    <row r="6558" spans="2:12">
      <c r="B6558" s="91"/>
      <c r="C6558" s="13"/>
      <c r="D6558" s="43"/>
      <c r="E6558" s="13"/>
      <c r="F6558" s="13"/>
      <c r="G6558" s="232"/>
      <c r="H6558" s="136" t="str">
        <f ca="1">IF(I6598&lt;&gt;"",IF(H6558&lt;&gt;"",H6558,NOW()),"")</f>
        <v/>
      </c>
      <c r="J6558" s="136" t="str">
        <f ca="1">IF(K6598&lt;&gt;"", IF(J6558&lt;&gt;"",J6558,NOW()),"")</f>
        <v/>
      </c>
      <c r="K6558" s="105"/>
      <c r="L6558" s="91"/>
    </row>
    <row r="6559" spans="2:12">
      <c r="B6559" s="91"/>
      <c r="C6559" s="13"/>
      <c r="D6559" s="43"/>
      <c r="E6559" s="13"/>
      <c r="F6559" s="13"/>
      <c r="G6559" s="232"/>
      <c r="H6559" s="136" t="str">
        <f ca="1">IF(I6599&lt;&gt;"",IF(H6559&lt;&gt;"",H6559,NOW()),"")</f>
        <v/>
      </c>
      <c r="J6559" s="136" t="str">
        <f ca="1">IF(K6599&lt;&gt;"", IF(J6559&lt;&gt;"",J6559,NOW()),"")</f>
        <v/>
      </c>
      <c r="K6559" s="105"/>
      <c r="L6559" s="91"/>
    </row>
    <row r="6560" spans="2:12">
      <c r="B6560" s="91"/>
      <c r="C6560" s="13"/>
      <c r="D6560" s="43"/>
      <c r="E6560" s="13"/>
      <c r="F6560" s="13"/>
      <c r="G6560" s="232"/>
      <c r="H6560" s="136" t="str">
        <f ca="1">IF(I6600&lt;&gt;"",IF(H6560&lt;&gt;"",H6560,NOW()),"")</f>
        <v/>
      </c>
      <c r="J6560" s="136" t="str">
        <f ca="1">IF(K6600&lt;&gt;"", IF(J6560&lt;&gt;"",J6560,NOW()),"")</f>
        <v/>
      </c>
      <c r="K6560" s="105"/>
      <c r="L6560" s="91"/>
    </row>
    <row r="6561" spans="2:12">
      <c r="B6561" s="91"/>
      <c r="C6561" s="13"/>
      <c r="D6561" s="43"/>
      <c r="E6561" s="13"/>
      <c r="F6561" s="13"/>
      <c r="G6561" s="232"/>
      <c r="H6561" s="136" t="str">
        <f ca="1">IF(I6601&lt;&gt;"",IF(H6561&lt;&gt;"",H6561,NOW()),"")</f>
        <v/>
      </c>
      <c r="J6561" s="136" t="str">
        <f ca="1">IF(K6601&lt;&gt;"", IF(J6561&lt;&gt;"",J6561,NOW()),"")</f>
        <v/>
      </c>
      <c r="K6561" s="105"/>
      <c r="L6561" s="91"/>
    </row>
    <row r="6562" spans="2:12">
      <c r="B6562" s="91"/>
      <c r="C6562" s="13"/>
      <c r="D6562" s="43"/>
      <c r="E6562" s="13"/>
      <c r="F6562" s="13"/>
      <c r="G6562" s="232"/>
      <c r="H6562" s="136" t="str">
        <f ca="1">IF(I6602&lt;&gt;"",IF(H6562&lt;&gt;"",H6562,NOW()),"")</f>
        <v/>
      </c>
      <c r="J6562" s="136" t="str">
        <f ca="1">IF(K6602&lt;&gt;"", IF(J6562&lt;&gt;"",J6562,NOW()),"")</f>
        <v/>
      </c>
      <c r="K6562" s="105"/>
      <c r="L6562" s="91"/>
    </row>
    <row r="6563" spans="2:12">
      <c r="B6563" s="91"/>
      <c r="C6563" s="13"/>
      <c r="D6563" s="43"/>
      <c r="E6563" s="13"/>
      <c r="F6563" s="13"/>
      <c r="G6563" s="232"/>
      <c r="H6563" s="136" t="str">
        <f ca="1">IF(I6603&lt;&gt;"",IF(H6563&lt;&gt;"",H6563,NOW()),"")</f>
        <v/>
      </c>
      <c r="J6563" s="136" t="str">
        <f ca="1">IF(K6603&lt;&gt;"", IF(J6563&lt;&gt;"",J6563,NOW()),"")</f>
        <v/>
      </c>
      <c r="K6563" s="105"/>
      <c r="L6563" s="91"/>
    </row>
    <row r="6564" spans="2:12">
      <c r="B6564" s="91"/>
      <c r="C6564" s="13"/>
      <c r="D6564" s="43"/>
      <c r="E6564" s="13"/>
      <c r="F6564" s="13"/>
      <c r="G6564" s="232"/>
      <c r="H6564" s="136" t="str">
        <f ca="1">IF(I6604&lt;&gt;"",IF(H6564&lt;&gt;"",H6564,NOW()),"")</f>
        <v/>
      </c>
      <c r="J6564" s="136" t="str">
        <f ca="1">IF(K6604&lt;&gt;"", IF(J6564&lt;&gt;"",J6564,NOW()),"")</f>
        <v/>
      </c>
      <c r="K6564" s="105"/>
      <c r="L6564" s="91"/>
    </row>
    <row r="6565" spans="2:12">
      <c r="B6565" s="91"/>
      <c r="C6565" s="13"/>
      <c r="D6565" s="43"/>
      <c r="E6565" s="13"/>
      <c r="F6565" s="13"/>
      <c r="G6565" s="232"/>
      <c r="H6565" s="136" t="str">
        <f ca="1">IF(I6605&lt;&gt;"",IF(H6565&lt;&gt;"",H6565,NOW()),"")</f>
        <v/>
      </c>
      <c r="J6565" s="136" t="str">
        <f ca="1">IF(K6605&lt;&gt;"", IF(J6565&lt;&gt;"",J6565,NOW()),"")</f>
        <v/>
      </c>
      <c r="K6565" s="105"/>
      <c r="L6565" s="91"/>
    </row>
    <row r="6566" spans="2:12">
      <c r="B6566" s="91"/>
      <c r="C6566" s="13"/>
      <c r="D6566" s="43"/>
      <c r="E6566" s="13"/>
      <c r="F6566" s="13"/>
      <c r="G6566" s="232"/>
      <c r="H6566" s="136" t="str">
        <f ca="1">IF(I6606&lt;&gt;"",IF(H6566&lt;&gt;"",H6566,NOW()),"")</f>
        <v/>
      </c>
      <c r="J6566" s="136" t="str">
        <f ca="1">IF(K6606&lt;&gt;"", IF(J6566&lt;&gt;"",J6566,NOW()),"")</f>
        <v/>
      </c>
      <c r="K6566" s="105"/>
      <c r="L6566" s="91"/>
    </row>
    <row r="6567" spans="2:12">
      <c r="B6567" s="91"/>
      <c r="C6567" s="13"/>
      <c r="D6567" s="43"/>
      <c r="E6567" s="13"/>
      <c r="F6567" s="13"/>
      <c r="G6567" s="232"/>
      <c r="H6567" s="136" t="str">
        <f ca="1">IF(I6607&lt;&gt;"",IF(H6567&lt;&gt;"",H6567,NOW()),"")</f>
        <v/>
      </c>
      <c r="J6567" s="136" t="str">
        <f ca="1">IF(K6607&lt;&gt;"", IF(J6567&lt;&gt;"",J6567,NOW()),"")</f>
        <v/>
      </c>
      <c r="K6567" s="105"/>
      <c r="L6567" s="91"/>
    </row>
    <row r="6568" spans="2:12">
      <c r="B6568" s="91"/>
      <c r="C6568" s="13"/>
      <c r="D6568" s="43"/>
      <c r="E6568" s="13"/>
      <c r="F6568" s="13"/>
      <c r="G6568" s="232"/>
      <c r="H6568" s="136" t="str">
        <f ca="1">IF(I6608&lt;&gt;"",IF(H6568&lt;&gt;"",H6568,NOW()),"")</f>
        <v/>
      </c>
      <c r="J6568" s="136" t="str">
        <f ca="1">IF(K6608&lt;&gt;"", IF(J6568&lt;&gt;"",J6568,NOW()),"")</f>
        <v/>
      </c>
      <c r="K6568" s="105"/>
      <c r="L6568" s="91"/>
    </row>
    <row r="6569" spans="2:12">
      <c r="B6569" s="91"/>
      <c r="C6569" s="13"/>
      <c r="D6569" s="43"/>
      <c r="E6569" s="13"/>
      <c r="F6569" s="13"/>
      <c r="G6569" s="232"/>
      <c r="H6569" s="136" t="str">
        <f ca="1">IF(I6609&lt;&gt;"",IF(H6569&lt;&gt;"",H6569,NOW()),"")</f>
        <v/>
      </c>
      <c r="J6569" s="136" t="str">
        <f ca="1">IF(K6609&lt;&gt;"", IF(J6569&lt;&gt;"",J6569,NOW()),"")</f>
        <v/>
      </c>
      <c r="K6569" s="105"/>
      <c r="L6569" s="91"/>
    </row>
    <row r="6570" spans="2:12">
      <c r="B6570" s="91"/>
      <c r="C6570" s="13"/>
      <c r="D6570" s="43"/>
      <c r="E6570" s="13"/>
      <c r="F6570" s="13"/>
      <c r="G6570" s="232"/>
      <c r="H6570" s="136" t="str">
        <f ca="1">IF(I6610&lt;&gt;"",IF(H6570&lt;&gt;"",H6570,NOW()),"")</f>
        <v/>
      </c>
      <c r="J6570" s="136" t="str">
        <f ca="1">IF(K6610&lt;&gt;"", IF(J6570&lt;&gt;"",J6570,NOW()),"")</f>
        <v/>
      </c>
      <c r="K6570" s="105"/>
      <c r="L6570" s="91"/>
    </row>
    <row r="6571" spans="2:12">
      <c r="B6571" s="91"/>
      <c r="C6571" s="13"/>
      <c r="D6571" s="43"/>
      <c r="E6571" s="13"/>
      <c r="F6571" s="13"/>
      <c r="G6571" s="232"/>
      <c r="H6571" s="136" t="str">
        <f ca="1">IF(I6611&lt;&gt;"",IF(H6571&lt;&gt;"",H6571,NOW()),"")</f>
        <v/>
      </c>
      <c r="J6571" s="136" t="str">
        <f ca="1">IF(K6611&lt;&gt;"", IF(J6571&lt;&gt;"",J6571,NOW()),"")</f>
        <v/>
      </c>
      <c r="K6571" s="105"/>
      <c r="L6571" s="91"/>
    </row>
    <row r="6572" spans="2:12">
      <c r="B6572" s="91"/>
      <c r="C6572" s="13"/>
      <c r="D6572" s="43"/>
      <c r="E6572" s="13"/>
      <c r="F6572" s="13"/>
      <c r="G6572" s="232"/>
      <c r="H6572" s="136" t="str">
        <f ca="1">IF(I6612&lt;&gt;"",IF(H6572&lt;&gt;"",H6572,NOW()),"")</f>
        <v/>
      </c>
      <c r="J6572" s="136" t="str">
        <f ca="1">IF(K6612&lt;&gt;"", IF(J6572&lt;&gt;"",J6572,NOW()),"")</f>
        <v/>
      </c>
      <c r="K6572" s="105"/>
      <c r="L6572" s="91"/>
    </row>
    <row r="6573" spans="2:12">
      <c r="B6573" s="91"/>
      <c r="C6573" s="13"/>
      <c r="D6573" s="43"/>
      <c r="E6573" s="13"/>
      <c r="F6573" s="13"/>
      <c r="G6573" s="232"/>
      <c r="H6573" s="136" t="str">
        <f ca="1">IF(I6613&lt;&gt;"",IF(H6573&lt;&gt;"",H6573,NOW()),"")</f>
        <v/>
      </c>
      <c r="J6573" s="136" t="str">
        <f ca="1">IF(K6613&lt;&gt;"", IF(J6573&lt;&gt;"",J6573,NOW()),"")</f>
        <v/>
      </c>
      <c r="K6573" s="105"/>
      <c r="L6573" s="91"/>
    </row>
    <row r="6574" spans="2:12">
      <c r="B6574" s="91"/>
      <c r="C6574" s="13"/>
      <c r="D6574" s="43"/>
      <c r="E6574" s="13"/>
      <c r="F6574" s="13"/>
      <c r="G6574" s="232"/>
      <c r="H6574" s="136" t="str">
        <f ca="1">IF(I6614&lt;&gt;"",IF(H6574&lt;&gt;"",H6574,NOW()),"")</f>
        <v/>
      </c>
      <c r="J6574" s="136" t="str">
        <f ca="1">IF(K6614&lt;&gt;"", IF(J6574&lt;&gt;"",J6574,NOW()),"")</f>
        <v/>
      </c>
      <c r="K6574" s="105"/>
      <c r="L6574" s="91"/>
    </row>
    <row r="6575" spans="2:12">
      <c r="B6575" s="91"/>
      <c r="C6575" s="13"/>
      <c r="D6575" s="43"/>
      <c r="E6575" s="13"/>
      <c r="F6575" s="13"/>
      <c r="G6575" s="232"/>
      <c r="H6575" s="136" t="str">
        <f ca="1">IF(I6615&lt;&gt;"",IF(H6575&lt;&gt;"",H6575,NOW()),"")</f>
        <v/>
      </c>
      <c r="J6575" s="136" t="str">
        <f ca="1">IF(K6615&lt;&gt;"", IF(J6575&lt;&gt;"",J6575,NOW()),"")</f>
        <v/>
      </c>
      <c r="K6575" s="105"/>
      <c r="L6575" s="91"/>
    </row>
    <row r="6576" spans="2:12">
      <c r="B6576" s="91"/>
      <c r="C6576" s="13"/>
      <c r="D6576" s="43"/>
      <c r="E6576" s="13"/>
      <c r="F6576" s="13"/>
      <c r="G6576" s="232"/>
      <c r="H6576" s="136" t="str">
        <f ca="1">IF(I6616&lt;&gt;"",IF(H6576&lt;&gt;"",H6576,NOW()),"")</f>
        <v/>
      </c>
      <c r="J6576" s="136" t="str">
        <f ca="1">IF(K6616&lt;&gt;"", IF(J6576&lt;&gt;"",J6576,NOW()),"")</f>
        <v/>
      </c>
      <c r="K6576" s="105"/>
      <c r="L6576" s="91"/>
    </row>
    <row r="6577" spans="2:12">
      <c r="B6577" s="91"/>
      <c r="C6577" s="13"/>
      <c r="D6577" s="43"/>
      <c r="E6577" s="13"/>
      <c r="F6577" s="13"/>
      <c r="G6577" s="232"/>
      <c r="H6577" s="136" t="str">
        <f ca="1">IF(I6617&lt;&gt;"",IF(H6577&lt;&gt;"",H6577,NOW()),"")</f>
        <v/>
      </c>
      <c r="J6577" s="136" t="str">
        <f ca="1">IF(K6617&lt;&gt;"", IF(J6577&lt;&gt;"",J6577,NOW()),"")</f>
        <v/>
      </c>
      <c r="K6577" s="105"/>
      <c r="L6577" s="91"/>
    </row>
    <row r="6578" spans="2:12">
      <c r="B6578" s="91"/>
      <c r="C6578" s="13"/>
      <c r="D6578" s="43"/>
      <c r="E6578" s="13"/>
      <c r="F6578" s="13"/>
      <c r="G6578" s="232"/>
      <c r="H6578" s="136" t="str">
        <f ca="1">IF(I6618&lt;&gt;"",IF(H6578&lt;&gt;"",H6578,NOW()),"")</f>
        <v/>
      </c>
      <c r="J6578" s="136" t="str">
        <f ca="1">IF(K6618&lt;&gt;"", IF(J6578&lt;&gt;"",J6578,NOW()),"")</f>
        <v/>
      </c>
      <c r="K6578" s="105"/>
      <c r="L6578" s="91"/>
    </row>
    <row r="6579" spans="2:12">
      <c r="B6579" s="91"/>
      <c r="C6579" s="13"/>
      <c r="D6579" s="43"/>
      <c r="E6579" s="13"/>
      <c r="F6579" s="13"/>
      <c r="G6579" s="232"/>
      <c r="H6579" s="136" t="str">
        <f ca="1">IF(I6619&lt;&gt;"",IF(H6579&lt;&gt;"",H6579,NOW()),"")</f>
        <v/>
      </c>
      <c r="J6579" s="136" t="str">
        <f ca="1">IF(K6619&lt;&gt;"", IF(J6579&lt;&gt;"",J6579,NOW()),"")</f>
        <v/>
      </c>
      <c r="K6579" s="105"/>
      <c r="L6579" s="91"/>
    </row>
    <row r="6580" spans="2:12">
      <c r="B6580" s="91"/>
      <c r="C6580" s="13"/>
      <c r="D6580" s="43"/>
      <c r="E6580" s="13"/>
      <c r="F6580" s="13"/>
      <c r="G6580" s="232"/>
      <c r="H6580" s="136" t="str">
        <f ca="1">IF(I6620&lt;&gt;"",IF(H6580&lt;&gt;"",H6580,NOW()),"")</f>
        <v/>
      </c>
      <c r="J6580" s="136" t="str">
        <f ca="1">IF(K6620&lt;&gt;"", IF(J6580&lt;&gt;"",J6580,NOW()),"")</f>
        <v/>
      </c>
      <c r="K6580" s="105"/>
      <c r="L6580" s="91"/>
    </row>
    <row r="6581" spans="2:12">
      <c r="B6581" s="91"/>
      <c r="C6581" s="13"/>
      <c r="D6581" s="43"/>
      <c r="E6581" s="13"/>
      <c r="F6581" s="13"/>
      <c r="G6581" s="232"/>
      <c r="H6581" s="136" t="str">
        <f ca="1">IF(I6621&lt;&gt;"",IF(H6581&lt;&gt;"",H6581,NOW()),"")</f>
        <v/>
      </c>
      <c r="J6581" s="136" t="str">
        <f ca="1">IF(K6621&lt;&gt;"", IF(J6581&lt;&gt;"",J6581,NOW()),"")</f>
        <v/>
      </c>
      <c r="K6581" s="105"/>
      <c r="L6581" s="91"/>
    </row>
    <row r="6582" spans="2:12">
      <c r="B6582" s="91"/>
      <c r="C6582" s="13"/>
      <c r="D6582" s="43"/>
      <c r="E6582" s="13"/>
      <c r="F6582" s="13"/>
      <c r="G6582" s="232"/>
      <c r="H6582" s="136" t="str">
        <f ca="1">IF(I6622&lt;&gt;"",IF(H6582&lt;&gt;"",H6582,NOW()),"")</f>
        <v/>
      </c>
      <c r="J6582" s="136" t="str">
        <f ca="1">IF(K6622&lt;&gt;"", IF(J6582&lt;&gt;"",J6582,NOW()),"")</f>
        <v/>
      </c>
      <c r="K6582" s="105"/>
      <c r="L6582" s="91"/>
    </row>
    <row r="6583" spans="2:12">
      <c r="B6583" s="91"/>
      <c r="C6583" s="13"/>
      <c r="D6583" s="43"/>
      <c r="E6583" s="13"/>
      <c r="F6583" s="13"/>
      <c r="G6583" s="232"/>
      <c r="H6583" s="136" t="str">
        <f ca="1">IF(I6623&lt;&gt;"",IF(H6583&lt;&gt;"",H6583,NOW()),"")</f>
        <v/>
      </c>
      <c r="J6583" s="136" t="str">
        <f ca="1">IF(K6623&lt;&gt;"", IF(J6583&lt;&gt;"",J6583,NOW()),"")</f>
        <v/>
      </c>
      <c r="K6583" s="105"/>
      <c r="L6583" s="91"/>
    </row>
    <row r="6584" spans="2:12">
      <c r="B6584" s="91"/>
      <c r="C6584" s="13"/>
      <c r="D6584" s="43"/>
      <c r="E6584" s="13"/>
      <c r="F6584" s="13"/>
      <c r="G6584" s="232"/>
      <c r="H6584" s="136" t="str">
        <f ca="1">IF(I6624&lt;&gt;"",IF(H6584&lt;&gt;"",H6584,NOW()),"")</f>
        <v/>
      </c>
      <c r="J6584" s="136" t="str">
        <f ca="1">IF(K6624&lt;&gt;"", IF(J6584&lt;&gt;"",J6584,NOW()),"")</f>
        <v/>
      </c>
      <c r="K6584" s="105"/>
      <c r="L6584" s="91"/>
    </row>
    <row r="6585" spans="2:12">
      <c r="B6585" s="91"/>
      <c r="C6585" s="13"/>
      <c r="D6585" s="43"/>
      <c r="E6585" s="13"/>
      <c r="F6585" s="13"/>
      <c r="G6585" s="232"/>
      <c r="H6585" s="136" t="str">
        <f ca="1">IF(I6625&lt;&gt;"",IF(H6585&lt;&gt;"",H6585,NOW()),"")</f>
        <v/>
      </c>
      <c r="J6585" s="136" t="str">
        <f ca="1">IF(K6625&lt;&gt;"", IF(J6585&lt;&gt;"",J6585,NOW()),"")</f>
        <v/>
      </c>
      <c r="K6585" s="105"/>
      <c r="L6585" s="91"/>
    </row>
    <row r="6586" spans="2:12">
      <c r="B6586" s="91"/>
      <c r="C6586" s="13"/>
      <c r="D6586" s="43"/>
      <c r="E6586" s="13"/>
      <c r="F6586" s="13"/>
      <c r="G6586" s="232"/>
      <c r="H6586" s="136" t="str">
        <f ca="1">IF(I6626&lt;&gt;"",IF(H6586&lt;&gt;"",H6586,NOW()),"")</f>
        <v/>
      </c>
      <c r="J6586" s="136" t="str">
        <f ca="1">IF(K6626&lt;&gt;"", IF(J6586&lt;&gt;"",J6586,NOW()),"")</f>
        <v/>
      </c>
      <c r="K6586" s="105"/>
      <c r="L6586" s="91"/>
    </row>
    <row r="6587" spans="2:12">
      <c r="B6587" s="91"/>
      <c r="C6587" s="13"/>
      <c r="D6587" s="43"/>
      <c r="E6587" s="13"/>
      <c r="F6587" s="13"/>
      <c r="G6587" s="232"/>
      <c r="H6587" s="136" t="str">
        <f ca="1">IF(I6627&lt;&gt;"",IF(H6587&lt;&gt;"",H6587,NOW()),"")</f>
        <v/>
      </c>
      <c r="J6587" s="136" t="str">
        <f ca="1">IF(K6627&lt;&gt;"", IF(J6587&lt;&gt;"",J6587,NOW()),"")</f>
        <v/>
      </c>
      <c r="K6587" s="105"/>
      <c r="L6587" s="91"/>
    </row>
    <row r="6588" spans="2:12">
      <c r="B6588" s="91"/>
      <c r="C6588" s="13"/>
      <c r="D6588" s="43"/>
      <c r="E6588" s="13"/>
      <c r="F6588" s="13"/>
      <c r="G6588" s="232"/>
      <c r="H6588" s="136" t="str">
        <f ca="1">IF(I6628&lt;&gt;"",IF(H6588&lt;&gt;"",H6588,NOW()),"")</f>
        <v/>
      </c>
      <c r="J6588" s="136" t="str">
        <f ca="1">IF(K6628&lt;&gt;"", IF(J6588&lt;&gt;"",J6588,NOW()),"")</f>
        <v/>
      </c>
      <c r="K6588" s="105"/>
      <c r="L6588" s="91"/>
    </row>
    <row r="6589" spans="2:12">
      <c r="B6589" s="91"/>
      <c r="C6589" s="13"/>
      <c r="D6589" s="43"/>
      <c r="E6589" s="13"/>
      <c r="F6589" s="13"/>
      <c r="G6589" s="232"/>
      <c r="H6589" s="136" t="str">
        <f ca="1">IF(I6629&lt;&gt;"",IF(H6589&lt;&gt;"",H6589,NOW()),"")</f>
        <v/>
      </c>
      <c r="J6589" s="136" t="str">
        <f ca="1">IF(K6629&lt;&gt;"", IF(J6589&lt;&gt;"",J6589,NOW()),"")</f>
        <v/>
      </c>
      <c r="K6589" s="105"/>
      <c r="L6589" s="91"/>
    </row>
    <row r="6590" spans="2:12">
      <c r="B6590" s="91"/>
      <c r="C6590" s="13"/>
      <c r="D6590" s="43"/>
      <c r="E6590" s="13"/>
      <c r="F6590" s="13"/>
      <c r="G6590" s="232"/>
      <c r="H6590" s="136" t="str">
        <f ca="1">IF(I6630&lt;&gt;"",IF(H6590&lt;&gt;"",H6590,NOW()),"")</f>
        <v/>
      </c>
      <c r="J6590" s="136" t="str">
        <f ca="1">IF(K6630&lt;&gt;"", IF(J6590&lt;&gt;"",J6590,NOW()),"")</f>
        <v/>
      </c>
      <c r="K6590" s="105"/>
      <c r="L6590" s="91"/>
    </row>
    <row r="6591" spans="2:12">
      <c r="B6591" s="91"/>
      <c r="C6591" s="13"/>
      <c r="D6591" s="43"/>
      <c r="E6591" s="13"/>
      <c r="F6591" s="13"/>
      <c r="G6591" s="232"/>
      <c r="H6591" s="136" t="str">
        <f ca="1">IF(I6631&lt;&gt;"",IF(H6591&lt;&gt;"",H6591,NOW()),"")</f>
        <v/>
      </c>
      <c r="J6591" s="136" t="str">
        <f ca="1">IF(K6631&lt;&gt;"", IF(J6591&lt;&gt;"",J6591,NOW()),"")</f>
        <v/>
      </c>
      <c r="K6591" s="105"/>
      <c r="L6591" s="91"/>
    </row>
    <row r="6592" spans="2:12">
      <c r="B6592" s="91"/>
      <c r="C6592" s="13"/>
      <c r="D6592" s="43"/>
      <c r="E6592" s="13"/>
      <c r="F6592" s="13"/>
      <c r="G6592" s="232"/>
      <c r="H6592" s="136" t="str">
        <f ca="1">IF(I6632&lt;&gt;"",IF(H6592&lt;&gt;"",H6592,NOW()),"")</f>
        <v/>
      </c>
      <c r="J6592" s="136" t="str">
        <f ca="1">IF(K6632&lt;&gt;"", IF(J6592&lt;&gt;"",J6592,NOW()),"")</f>
        <v/>
      </c>
      <c r="K6592" s="105"/>
      <c r="L6592" s="91"/>
    </row>
    <row r="6593" spans="2:12">
      <c r="B6593" s="91"/>
      <c r="C6593" s="13"/>
      <c r="D6593" s="43"/>
      <c r="E6593" s="13"/>
      <c r="F6593" s="13"/>
      <c r="G6593" s="232"/>
      <c r="H6593" s="136" t="str">
        <f ca="1">IF(I6633&lt;&gt;"",IF(H6593&lt;&gt;"",H6593,NOW()),"")</f>
        <v/>
      </c>
      <c r="J6593" s="136" t="str">
        <f ca="1">IF(K6633&lt;&gt;"", IF(J6593&lt;&gt;"",J6593,NOW()),"")</f>
        <v/>
      </c>
      <c r="K6593" s="105"/>
      <c r="L6593" s="91"/>
    </row>
    <row r="6594" spans="2:12">
      <c r="B6594" s="91"/>
      <c r="C6594" s="13"/>
      <c r="D6594" s="43"/>
      <c r="E6594" s="13"/>
      <c r="F6594" s="13"/>
      <c r="G6594" s="232"/>
      <c r="H6594" s="136" t="str">
        <f ca="1">IF(I6634&lt;&gt;"",IF(H6594&lt;&gt;"",H6594,NOW()),"")</f>
        <v/>
      </c>
      <c r="J6594" s="136" t="str">
        <f ca="1">IF(K6634&lt;&gt;"", IF(J6594&lt;&gt;"",J6594,NOW()),"")</f>
        <v/>
      </c>
      <c r="K6594" s="105"/>
      <c r="L6594" s="91"/>
    </row>
    <row r="6595" spans="2:12">
      <c r="B6595" s="91"/>
      <c r="C6595" s="13"/>
      <c r="D6595" s="43"/>
      <c r="E6595" s="13"/>
      <c r="F6595" s="13"/>
      <c r="G6595" s="232"/>
      <c r="H6595" s="136" t="str">
        <f ca="1">IF(I6635&lt;&gt;"",IF(H6595&lt;&gt;"",H6595,NOW()),"")</f>
        <v/>
      </c>
      <c r="J6595" s="136" t="str">
        <f ca="1">IF(K6635&lt;&gt;"", IF(J6595&lt;&gt;"",J6595,NOW()),"")</f>
        <v/>
      </c>
      <c r="K6595" s="105"/>
      <c r="L6595" s="91"/>
    </row>
    <row r="6596" spans="2:12">
      <c r="B6596" s="91"/>
      <c r="C6596" s="13"/>
      <c r="D6596" s="43"/>
      <c r="E6596" s="13"/>
      <c r="F6596" s="13"/>
      <c r="G6596" s="232"/>
      <c r="H6596" s="136" t="str">
        <f ca="1">IF(I6636&lt;&gt;"",IF(H6596&lt;&gt;"",H6596,NOW()),"")</f>
        <v/>
      </c>
      <c r="J6596" s="136" t="str">
        <f ca="1">IF(K6636&lt;&gt;"", IF(J6596&lt;&gt;"",J6596,NOW()),"")</f>
        <v/>
      </c>
      <c r="K6596" s="105"/>
      <c r="L6596" s="91"/>
    </row>
    <row r="6597" spans="2:12">
      <c r="B6597" s="91"/>
      <c r="C6597" s="13"/>
      <c r="D6597" s="43"/>
      <c r="E6597" s="13"/>
      <c r="F6597" s="13"/>
      <c r="G6597" s="232"/>
      <c r="H6597" s="136" t="str">
        <f ca="1">IF(I6637&lt;&gt;"",IF(H6597&lt;&gt;"",H6597,NOW()),"")</f>
        <v/>
      </c>
      <c r="J6597" s="136" t="str">
        <f ca="1">IF(K6637&lt;&gt;"", IF(J6597&lt;&gt;"",J6597,NOW()),"")</f>
        <v/>
      </c>
      <c r="K6597" s="105"/>
      <c r="L6597" s="91"/>
    </row>
    <row r="6598" spans="2:12">
      <c r="B6598" s="91"/>
      <c r="C6598" s="13"/>
      <c r="D6598" s="43"/>
      <c r="E6598" s="13"/>
      <c r="F6598" s="13"/>
      <c r="G6598" s="232"/>
      <c r="H6598" s="136" t="str">
        <f ca="1">IF(I6638&lt;&gt;"",IF(H6598&lt;&gt;"",H6598,NOW()),"")</f>
        <v/>
      </c>
      <c r="J6598" s="136" t="str">
        <f ca="1">IF(K6638&lt;&gt;"", IF(J6598&lt;&gt;"",J6598,NOW()),"")</f>
        <v/>
      </c>
      <c r="K6598" s="105"/>
      <c r="L6598" s="91"/>
    </row>
    <row r="6599" spans="2:12">
      <c r="B6599" s="91"/>
      <c r="C6599" s="13"/>
      <c r="D6599" s="43"/>
      <c r="E6599" s="13"/>
      <c r="F6599" s="13"/>
      <c r="G6599" s="232"/>
      <c r="H6599" s="136" t="str">
        <f ca="1">IF(I6639&lt;&gt;"",IF(H6599&lt;&gt;"",H6599,NOW()),"")</f>
        <v/>
      </c>
      <c r="J6599" s="136" t="str">
        <f ca="1">IF(K6639&lt;&gt;"", IF(J6599&lt;&gt;"",J6599,NOW()),"")</f>
        <v/>
      </c>
      <c r="K6599" s="105"/>
      <c r="L6599" s="91"/>
    </row>
    <row r="6600" spans="2:12">
      <c r="B6600" s="91"/>
      <c r="C6600" s="13"/>
      <c r="D6600" s="43"/>
      <c r="E6600" s="13"/>
      <c r="F6600" s="13"/>
      <c r="G6600" s="232"/>
      <c r="H6600" s="136" t="str">
        <f ca="1">IF(I6640&lt;&gt;"",IF(H6600&lt;&gt;"",H6600,NOW()),"")</f>
        <v/>
      </c>
      <c r="J6600" s="136" t="str">
        <f ca="1">IF(K6640&lt;&gt;"", IF(J6600&lt;&gt;"",J6600,NOW()),"")</f>
        <v/>
      </c>
      <c r="K6600" s="105"/>
      <c r="L6600" s="91"/>
    </row>
    <row r="6601" spans="2:12">
      <c r="B6601" s="91"/>
      <c r="C6601" s="13"/>
      <c r="D6601" s="43"/>
      <c r="E6601" s="13"/>
      <c r="F6601" s="13"/>
      <c r="G6601" s="232"/>
      <c r="H6601" s="136" t="str">
        <f ca="1">IF(I6641&lt;&gt;"",IF(H6601&lt;&gt;"",H6601,NOW()),"")</f>
        <v/>
      </c>
      <c r="J6601" s="136" t="str">
        <f ca="1">IF(K6641&lt;&gt;"", IF(J6601&lt;&gt;"",J6601,NOW()),"")</f>
        <v/>
      </c>
      <c r="K6601" s="105"/>
      <c r="L6601" s="91"/>
    </row>
    <row r="6602" spans="2:12">
      <c r="B6602" s="91"/>
      <c r="C6602" s="13"/>
      <c r="D6602" s="43"/>
      <c r="E6602" s="13"/>
      <c r="F6602" s="13"/>
      <c r="G6602" s="232"/>
      <c r="H6602" s="136" t="str">
        <f ca="1">IF(I6642&lt;&gt;"",IF(H6602&lt;&gt;"",H6602,NOW()),"")</f>
        <v/>
      </c>
      <c r="J6602" s="136" t="str">
        <f ca="1">IF(K6642&lt;&gt;"", IF(J6602&lt;&gt;"",J6602,NOW()),"")</f>
        <v/>
      </c>
      <c r="K6602" s="105"/>
      <c r="L6602" s="91"/>
    </row>
    <row r="6603" spans="2:12">
      <c r="B6603" s="91"/>
      <c r="C6603" s="13"/>
      <c r="D6603" s="43"/>
      <c r="E6603" s="13"/>
      <c r="F6603" s="13"/>
      <c r="G6603" s="232"/>
      <c r="H6603" s="136" t="str">
        <f ca="1">IF(I6643&lt;&gt;"",IF(H6603&lt;&gt;"",H6603,NOW()),"")</f>
        <v/>
      </c>
      <c r="J6603" s="136" t="str">
        <f ca="1">IF(K6643&lt;&gt;"", IF(J6603&lt;&gt;"",J6603,NOW()),"")</f>
        <v/>
      </c>
      <c r="K6603" s="105"/>
      <c r="L6603" s="91"/>
    </row>
    <row r="6604" spans="2:12">
      <c r="B6604" s="91"/>
      <c r="C6604" s="13"/>
      <c r="D6604" s="43"/>
      <c r="E6604" s="13"/>
      <c r="F6604" s="13"/>
      <c r="G6604" s="232"/>
      <c r="H6604" s="136" t="str">
        <f ca="1">IF(I6644&lt;&gt;"",IF(H6604&lt;&gt;"",H6604,NOW()),"")</f>
        <v/>
      </c>
      <c r="J6604" s="136" t="str">
        <f ca="1">IF(K6644&lt;&gt;"", IF(J6604&lt;&gt;"",J6604,NOW()),"")</f>
        <v/>
      </c>
      <c r="K6604" s="105"/>
      <c r="L6604" s="91"/>
    </row>
    <row r="6605" spans="2:12">
      <c r="B6605" s="91"/>
      <c r="C6605" s="13"/>
      <c r="D6605" s="43"/>
      <c r="E6605" s="13"/>
      <c r="F6605" s="13"/>
      <c r="G6605" s="232"/>
      <c r="H6605" s="136" t="str">
        <f ca="1">IF(I6645&lt;&gt;"",IF(H6605&lt;&gt;"",H6605,NOW()),"")</f>
        <v/>
      </c>
      <c r="J6605" s="136" t="str">
        <f ca="1">IF(K6645&lt;&gt;"", IF(J6605&lt;&gt;"",J6605,NOW()),"")</f>
        <v/>
      </c>
      <c r="K6605" s="105"/>
      <c r="L6605" s="91"/>
    </row>
    <row r="6606" spans="2:12">
      <c r="B6606" s="91"/>
      <c r="C6606" s="13"/>
      <c r="D6606" s="43"/>
      <c r="E6606" s="13"/>
      <c r="F6606" s="13"/>
      <c r="G6606" s="232"/>
      <c r="H6606" s="136" t="str">
        <f ca="1">IF(I6646&lt;&gt;"",IF(H6606&lt;&gt;"",H6606,NOW()),"")</f>
        <v/>
      </c>
      <c r="J6606" s="136" t="str">
        <f ca="1">IF(K6646&lt;&gt;"", IF(J6606&lt;&gt;"",J6606,NOW()),"")</f>
        <v/>
      </c>
      <c r="K6606" s="105"/>
      <c r="L6606" s="91"/>
    </row>
    <row r="6607" spans="2:12">
      <c r="B6607" s="91"/>
      <c r="C6607" s="13"/>
      <c r="D6607" s="43"/>
      <c r="E6607" s="13"/>
      <c r="F6607" s="13"/>
      <c r="G6607" s="232"/>
      <c r="H6607" s="136" t="str">
        <f ca="1">IF(I6647&lt;&gt;"",IF(H6607&lt;&gt;"",H6607,NOW()),"")</f>
        <v/>
      </c>
      <c r="J6607" s="136" t="str">
        <f ca="1">IF(K6647&lt;&gt;"", IF(J6607&lt;&gt;"",J6607,NOW()),"")</f>
        <v/>
      </c>
      <c r="K6607" s="105"/>
      <c r="L6607" s="91"/>
    </row>
    <row r="6608" spans="2:12">
      <c r="B6608" s="91"/>
      <c r="C6608" s="13"/>
      <c r="D6608" s="43"/>
      <c r="E6608" s="13"/>
      <c r="F6608" s="13"/>
      <c r="G6608" s="232"/>
      <c r="H6608" s="136" t="str">
        <f ca="1">IF(I6648&lt;&gt;"",IF(H6608&lt;&gt;"",H6608,NOW()),"")</f>
        <v/>
      </c>
      <c r="J6608" s="136" t="str">
        <f ca="1">IF(K6648&lt;&gt;"", IF(J6608&lt;&gt;"",J6608,NOW()),"")</f>
        <v/>
      </c>
      <c r="K6608" s="105"/>
      <c r="L6608" s="91"/>
    </row>
    <row r="6609" spans="2:12">
      <c r="B6609" s="91"/>
      <c r="C6609" s="13"/>
      <c r="D6609" s="43"/>
      <c r="E6609" s="13"/>
      <c r="F6609" s="13"/>
      <c r="G6609" s="232"/>
      <c r="H6609" s="136" t="str">
        <f ca="1">IF(I6649&lt;&gt;"",IF(H6609&lt;&gt;"",H6609,NOW()),"")</f>
        <v/>
      </c>
      <c r="J6609" s="136" t="str">
        <f ca="1">IF(K6649&lt;&gt;"", IF(J6609&lt;&gt;"",J6609,NOW()),"")</f>
        <v/>
      </c>
      <c r="K6609" s="105"/>
      <c r="L6609" s="91"/>
    </row>
    <row r="6610" spans="2:12">
      <c r="B6610" s="91"/>
      <c r="C6610" s="13"/>
      <c r="D6610" s="43"/>
      <c r="E6610" s="13"/>
      <c r="F6610" s="13"/>
      <c r="G6610" s="232"/>
      <c r="H6610" s="136" t="str">
        <f ca="1">IF(I6650&lt;&gt;"",IF(H6610&lt;&gt;"",H6610,NOW()),"")</f>
        <v/>
      </c>
      <c r="J6610" s="136" t="str">
        <f ca="1">IF(K6650&lt;&gt;"", IF(J6610&lt;&gt;"",J6610,NOW()),"")</f>
        <v/>
      </c>
      <c r="K6610" s="105"/>
      <c r="L6610" s="91"/>
    </row>
    <row r="6611" spans="2:12">
      <c r="B6611" s="91"/>
      <c r="C6611" s="13"/>
      <c r="D6611" s="43"/>
      <c r="E6611" s="13"/>
      <c r="F6611" s="13"/>
      <c r="G6611" s="232"/>
      <c r="H6611" s="136" t="str">
        <f ca="1">IF(I6651&lt;&gt;"",IF(H6611&lt;&gt;"",H6611,NOW()),"")</f>
        <v/>
      </c>
      <c r="J6611" s="136" t="str">
        <f ca="1">IF(K6651&lt;&gt;"", IF(J6611&lt;&gt;"",J6611,NOW()),"")</f>
        <v/>
      </c>
      <c r="K6611" s="105"/>
      <c r="L6611" s="91"/>
    </row>
    <row r="6612" spans="2:12">
      <c r="B6612" s="91"/>
      <c r="C6612" s="13"/>
      <c r="D6612" s="43"/>
      <c r="E6612" s="13"/>
      <c r="F6612" s="13"/>
      <c r="G6612" s="232"/>
      <c r="H6612" s="136" t="str">
        <f ca="1">IF(I6652&lt;&gt;"",IF(H6612&lt;&gt;"",H6612,NOW()),"")</f>
        <v/>
      </c>
      <c r="J6612" s="136" t="str">
        <f ca="1">IF(K6652&lt;&gt;"", IF(J6612&lt;&gt;"",J6612,NOW()),"")</f>
        <v/>
      </c>
      <c r="K6612" s="105"/>
      <c r="L6612" s="91"/>
    </row>
    <row r="6613" spans="2:12">
      <c r="B6613" s="91"/>
      <c r="C6613" s="13"/>
      <c r="D6613" s="43"/>
      <c r="E6613" s="13"/>
      <c r="F6613" s="13"/>
      <c r="G6613" s="232"/>
      <c r="H6613" s="136" t="str">
        <f ca="1">IF(I6653&lt;&gt;"",IF(H6613&lt;&gt;"",H6613,NOW()),"")</f>
        <v/>
      </c>
      <c r="J6613" s="136" t="str">
        <f ca="1">IF(K6653&lt;&gt;"", IF(J6613&lt;&gt;"",J6613,NOW()),"")</f>
        <v/>
      </c>
      <c r="K6613" s="105"/>
      <c r="L6613" s="91"/>
    </row>
    <row r="6614" spans="2:12">
      <c r="B6614" s="91"/>
      <c r="C6614" s="13"/>
      <c r="D6614" s="43"/>
      <c r="E6614" s="13"/>
      <c r="F6614" s="13"/>
      <c r="G6614" s="232"/>
      <c r="H6614" s="136" t="str">
        <f ca="1">IF(I6654&lt;&gt;"",IF(H6614&lt;&gt;"",H6614,NOW()),"")</f>
        <v/>
      </c>
      <c r="J6614" s="136" t="str">
        <f ca="1">IF(K6654&lt;&gt;"", IF(J6614&lt;&gt;"",J6614,NOW()),"")</f>
        <v/>
      </c>
      <c r="K6614" s="105"/>
      <c r="L6614" s="91"/>
    </row>
    <row r="6615" spans="2:12">
      <c r="B6615" s="91"/>
      <c r="C6615" s="13"/>
      <c r="D6615" s="43"/>
      <c r="E6615" s="13"/>
      <c r="F6615" s="13"/>
      <c r="G6615" s="232"/>
      <c r="H6615" s="136" t="str">
        <f ca="1">IF(I6655&lt;&gt;"",IF(H6615&lt;&gt;"",H6615,NOW()),"")</f>
        <v/>
      </c>
      <c r="J6615" s="136" t="str">
        <f ca="1">IF(K6655&lt;&gt;"", IF(J6615&lt;&gt;"",J6615,NOW()),"")</f>
        <v/>
      </c>
      <c r="K6615" s="105"/>
      <c r="L6615" s="91"/>
    </row>
    <row r="6616" spans="2:12">
      <c r="B6616" s="91"/>
      <c r="C6616" s="13"/>
      <c r="D6616" s="43"/>
      <c r="E6616" s="13"/>
      <c r="F6616" s="13"/>
      <c r="G6616" s="232"/>
      <c r="H6616" s="136" t="str">
        <f ca="1">IF(I6656&lt;&gt;"",IF(H6616&lt;&gt;"",H6616,NOW()),"")</f>
        <v/>
      </c>
      <c r="J6616" s="136" t="str">
        <f ca="1">IF(K6656&lt;&gt;"", IF(J6616&lt;&gt;"",J6616,NOW()),"")</f>
        <v/>
      </c>
      <c r="K6616" s="105"/>
      <c r="L6616" s="91"/>
    </row>
    <row r="6617" spans="2:12">
      <c r="B6617" s="91"/>
      <c r="C6617" s="13"/>
      <c r="D6617" s="43"/>
      <c r="E6617" s="13"/>
      <c r="F6617" s="13"/>
      <c r="G6617" s="232"/>
      <c r="H6617" s="136" t="str">
        <f ca="1">IF(I6657&lt;&gt;"",IF(H6617&lt;&gt;"",H6617,NOW()),"")</f>
        <v/>
      </c>
      <c r="J6617" s="136" t="str">
        <f ca="1">IF(K6657&lt;&gt;"", IF(J6617&lt;&gt;"",J6617,NOW()),"")</f>
        <v/>
      </c>
      <c r="K6617" s="105"/>
      <c r="L6617" s="91"/>
    </row>
    <row r="6618" spans="2:12">
      <c r="B6618" s="91"/>
      <c r="C6618" s="13"/>
      <c r="D6618" s="43"/>
      <c r="E6618" s="13"/>
      <c r="F6618" s="13"/>
      <c r="G6618" s="232"/>
      <c r="H6618" s="136" t="str">
        <f ca="1">IF(I6658&lt;&gt;"",IF(H6618&lt;&gt;"",H6618,NOW()),"")</f>
        <v/>
      </c>
      <c r="J6618" s="136" t="str">
        <f ca="1">IF(K6658&lt;&gt;"", IF(J6618&lt;&gt;"",J6618,NOW()),"")</f>
        <v/>
      </c>
      <c r="K6618" s="105"/>
      <c r="L6618" s="91"/>
    </row>
    <row r="6619" spans="2:12">
      <c r="B6619" s="91"/>
      <c r="C6619" s="13"/>
      <c r="D6619" s="43"/>
      <c r="E6619" s="13"/>
      <c r="F6619" s="13"/>
      <c r="G6619" s="232"/>
      <c r="H6619" s="136" t="str">
        <f ca="1">IF(I6659&lt;&gt;"",IF(H6619&lt;&gt;"",H6619,NOW()),"")</f>
        <v/>
      </c>
      <c r="J6619" s="136" t="str">
        <f ca="1">IF(K6659&lt;&gt;"", IF(J6619&lt;&gt;"",J6619,NOW()),"")</f>
        <v/>
      </c>
      <c r="K6619" s="105"/>
      <c r="L6619" s="91"/>
    </row>
    <row r="6620" spans="2:12">
      <c r="B6620" s="91"/>
      <c r="C6620" s="13"/>
      <c r="D6620" s="43"/>
      <c r="E6620" s="13"/>
      <c r="F6620" s="13"/>
      <c r="G6620" s="232"/>
      <c r="H6620" s="136" t="str">
        <f ca="1">IF(I6660&lt;&gt;"",IF(H6620&lt;&gt;"",H6620,NOW()),"")</f>
        <v/>
      </c>
      <c r="J6620" s="136" t="str">
        <f ca="1">IF(K6660&lt;&gt;"", IF(J6620&lt;&gt;"",J6620,NOW()),"")</f>
        <v/>
      </c>
      <c r="K6620" s="105"/>
      <c r="L6620" s="91"/>
    </row>
    <row r="6621" spans="2:12">
      <c r="B6621" s="91"/>
      <c r="C6621" s="13"/>
      <c r="D6621" s="43"/>
      <c r="E6621" s="13"/>
      <c r="F6621" s="13"/>
      <c r="G6621" s="232"/>
      <c r="H6621" s="136" t="str">
        <f ca="1">IF(I6661&lt;&gt;"",IF(H6621&lt;&gt;"",H6621,NOW()),"")</f>
        <v/>
      </c>
      <c r="J6621" s="136" t="str">
        <f ca="1">IF(K6661&lt;&gt;"", IF(J6621&lt;&gt;"",J6621,NOW()),"")</f>
        <v/>
      </c>
      <c r="K6621" s="105"/>
      <c r="L6621" s="91"/>
    </row>
    <row r="6622" spans="2:12">
      <c r="B6622" s="91"/>
      <c r="C6622" s="13"/>
      <c r="D6622" s="43"/>
      <c r="E6622" s="13"/>
      <c r="F6622" s="13"/>
      <c r="G6622" s="232"/>
      <c r="H6622" s="136" t="str">
        <f ca="1">IF(I6662&lt;&gt;"",IF(H6622&lt;&gt;"",H6622,NOW()),"")</f>
        <v/>
      </c>
      <c r="J6622" s="136" t="str">
        <f ca="1">IF(K6662&lt;&gt;"", IF(J6622&lt;&gt;"",J6622,NOW()),"")</f>
        <v/>
      </c>
      <c r="K6622" s="105"/>
      <c r="L6622" s="91"/>
    </row>
    <row r="6623" spans="2:12">
      <c r="B6623" s="91"/>
      <c r="C6623" s="13"/>
      <c r="D6623" s="43"/>
      <c r="E6623" s="13"/>
      <c r="F6623" s="13"/>
      <c r="G6623" s="232"/>
      <c r="H6623" s="136" t="str">
        <f ca="1">IF(I6663&lt;&gt;"",IF(H6623&lt;&gt;"",H6623,NOW()),"")</f>
        <v/>
      </c>
      <c r="J6623" s="136" t="str">
        <f ca="1">IF(K6663&lt;&gt;"", IF(J6623&lt;&gt;"",J6623,NOW()),"")</f>
        <v/>
      </c>
      <c r="K6623" s="105"/>
      <c r="L6623" s="91"/>
    </row>
    <row r="6624" spans="2:12">
      <c r="B6624" s="91"/>
      <c r="C6624" s="13"/>
      <c r="D6624" s="43"/>
      <c r="E6624" s="13"/>
      <c r="F6624" s="13"/>
      <c r="G6624" s="232"/>
      <c r="H6624" s="136" t="str">
        <f ca="1">IF(I6664&lt;&gt;"",IF(H6624&lt;&gt;"",H6624,NOW()),"")</f>
        <v/>
      </c>
      <c r="J6624" s="136" t="str">
        <f ca="1">IF(K6664&lt;&gt;"", IF(J6624&lt;&gt;"",J6624,NOW()),"")</f>
        <v/>
      </c>
      <c r="K6624" s="105"/>
      <c r="L6624" s="91"/>
    </row>
    <row r="6625" spans="2:12">
      <c r="B6625" s="91"/>
      <c r="C6625" s="13"/>
      <c r="D6625" s="43"/>
      <c r="E6625" s="13"/>
      <c r="F6625" s="13"/>
      <c r="G6625" s="232"/>
      <c r="H6625" s="136" t="str">
        <f ca="1">IF(I6665&lt;&gt;"",IF(H6625&lt;&gt;"",H6625,NOW()),"")</f>
        <v/>
      </c>
      <c r="J6625" s="136" t="str">
        <f ca="1">IF(K6665&lt;&gt;"", IF(J6625&lt;&gt;"",J6625,NOW()),"")</f>
        <v/>
      </c>
      <c r="K6625" s="105"/>
      <c r="L6625" s="91"/>
    </row>
    <row r="6626" spans="2:12">
      <c r="B6626" s="91"/>
      <c r="C6626" s="13"/>
      <c r="D6626" s="43"/>
      <c r="E6626" s="13"/>
      <c r="F6626" s="13"/>
      <c r="G6626" s="232"/>
      <c r="H6626" s="136" t="str">
        <f ca="1">IF(I6666&lt;&gt;"",IF(H6626&lt;&gt;"",H6626,NOW()),"")</f>
        <v/>
      </c>
      <c r="J6626" s="136" t="str">
        <f ca="1">IF(K6666&lt;&gt;"", IF(J6626&lt;&gt;"",J6626,NOW()),"")</f>
        <v/>
      </c>
      <c r="K6626" s="105"/>
      <c r="L6626" s="91"/>
    </row>
    <row r="6627" spans="2:12">
      <c r="B6627" s="91"/>
      <c r="C6627" s="13"/>
      <c r="D6627" s="43"/>
      <c r="E6627" s="13"/>
      <c r="F6627" s="13"/>
      <c r="G6627" s="232"/>
      <c r="H6627" s="136" t="str">
        <f ca="1">IF(I6667&lt;&gt;"",IF(H6627&lt;&gt;"",H6627,NOW()),"")</f>
        <v/>
      </c>
      <c r="J6627" s="136" t="str">
        <f ca="1">IF(K6667&lt;&gt;"", IF(J6627&lt;&gt;"",J6627,NOW()),"")</f>
        <v/>
      </c>
      <c r="K6627" s="105"/>
      <c r="L6627" s="91"/>
    </row>
    <row r="6628" spans="2:12">
      <c r="B6628" s="91"/>
      <c r="C6628" s="13"/>
      <c r="D6628" s="43"/>
      <c r="E6628" s="13"/>
      <c r="F6628" s="13"/>
      <c r="G6628" s="232"/>
      <c r="H6628" s="136" t="str">
        <f ca="1">IF(I6668&lt;&gt;"",IF(H6628&lt;&gt;"",H6628,NOW()),"")</f>
        <v/>
      </c>
      <c r="J6628" s="136" t="str">
        <f ca="1">IF(K6668&lt;&gt;"", IF(J6628&lt;&gt;"",J6628,NOW()),"")</f>
        <v/>
      </c>
      <c r="K6628" s="105"/>
      <c r="L6628" s="91"/>
    </row>
    <row r="6629" spans="2:12">
      <c r="B6629" s="91"/>
      <c r="C6629" s="13"/>
      <c r="D6629" s="43"/>
      <c r="E6629" s="13"/>
      <c r="F6629" s="13"/>
      <c r="G6629" s="232"/>
      <c r="H6629" s="136" t="str">
        <f ca="1">IF(I6669&lt;&gt;"",IF(H6629&lt;&gt;"",H6629,NOW()),"")</f>
        <v/>
      </c>
      <c r="J6629" s="136" t="str">
        <f ca="1">IF(K6669&lt;&gt;"", IF(J6629&lt;&gt;"",J6629,NOW()),"")</f>
        <v/>
      </c>
      <c r="K6629" s="105"/>
      <c r="L6629" s="91"/>
    </row>
    <row r="6630" spans="2:12">
      <c r="B6630" s="91"/>
      <c r="C6630" s="13"/>
      <c r="D6630" s="43"/>
      <c r="E6630" s="13"/>
      <c r="F6630" s="13"/>
      <c r="G6630" s="232"/>
      <c r="H6630" s="136" t="str">
        <f ca="1">IF(I6670&lt;&gt;"",IF(H6630&lt;&gt;"",H6630,NOW()),"")</f>
        <v/>
      </c>
      <c r="J6630" s="136" t="str">
        <f ca="1">IF(K6670&lt;&gt;"", IF(J6630&lt;&gt;"",J6630,NOW()),"")</f>
        <v/>
      </c>
      <c r="K6630" s="105"/>
      <c r="L6630" s="91"/>
    </row>
    <row r="6631" spans="2:12">
      <c r="B6631" s="91"/>
      <c r="C6631" s="13"/>
      <c r="D6631" s="43"/>
      <c r="E6631" s="13"/>
      <c r="F6631" s="13"/>
      <c r="G6631" s="232"/>
      <c r="H6631" s="136" t="str">
        <f ca="1">IF(I6671&lt;&gt;"",IF(H6631&lt;&gt;"",H6631,NOW()),"")</f>
        <v/>
      </c>
      <c r="J6631" s="136" t="str">
        <f ca="1">IF(K6671&lt;&gt;"", IF(J6631&lt;&gt;"",J6631,NOW()),"")</f>
        <v/>
      </c>
      <c r="K6631" s="105"/>
      <c r="L6631" s="91"/>
    </row>
    <row r="6632" spans="2:12">
      <c r="B6632" s="91"/>
      <c r="C6632" s="13"/>
      <c r="D6632" s="43"/>
      <c r="E6632" s="13"/>
      <c r="F6632" s="13"/>
      <c r="G6632" s="232"/>
      <c r="H6632" s="136" t="str">
        <f ca="1">IF(I6672&lt;&gt;"",IF(H6632&lt;&gt;"",H6632,NOW()),"")</f>
        <v/>
      </c>
      <c r="J6632" s="136" t="str">
        <f ca="1">IF(K6672&lt;&gt;"", IF(J6632&lt;&gt;"",J6632,NOW()),"")</f>
        <v/>
      </c>
      <c r="K6632" s="105"/>
      <c r="L6632" s="91"/>
    </row>
    <row r="6633" spans="2:12">
      <c r="B6633" s="91"/>
      <c r="C6633" s="13"/>
      <c r="D6633" s="43"/>
      <c r="E6633" s="13"/>
      <c r="F6633" s="13"/>
      <c r="G6633" s="232"/>
      <c r="H6633" s="136" t="str">
        <f ca="1">IF(I6673&lt;&gt;"",IF(H6633&lt;&gt;"",H6633,NOW()),"")</f>
        <v/>
      </c>
      <c r="J6633" s="136" t="str">
        <f ca="1">IF(K6673&lt;&gt;"", IF(J6633&lt;&gt;"",J6633,NOW()),"")</f>
        <v/>
      </c>
      <c r="K6633" s="105"/>
      <c r="L6633" s="91"/>
    </row>
    <row r="6634" spans="2:12">
      <c r="B6634" s="91"/>
      <c r="C6634" s="13"/>
      <c r="D6634" s="43"/>
      <c r="E6634" s="13"/>
      <c r="F6634" s="13"/>
      <c r="G6634" s="232"/>
      <c r="H6634" s="136" t="str">
        <f ca="1">IF(I6674&lt;&gt;"",IF(H6634&lt;&gt;"",H6634,NOW()),"")</f>
        <v/>
      </c>
      <c r="J6634" s="136" t="str">
        <f ca="1">IF(K6674&lt;&gt;"", IF(J6634&lt;&gt;"",J6634,NOW()),"")</f>
        <v/>
      </c>
      <c r="K6634" s="105"/>
      <c r="L6634" s="91"/>
    </row>
    <row r="6635" spans="2:12">
      <c r="B6635" s="91"/>
      <c r="C6635" s="13"/>
      <c r="D6635" s="43"/>
      <c r="E6635" s="13"/>
      <c r="F6635" s="13"/>
      <c r="G6635" s="232"/>
      <c r="H6635" s="136" t="str">
        <f ca="1">IF(I6675&lt;&gt;"",IF(H6635&lt;&gt;"",H6635,NOW()),"")</f>
        <v/>
      </c>
      <c r="J6635" s="136" t="str">
        <f ca="1">IF(K6675&lt;&gt;"", IF(J6635&lt;&gt;"",J6635,NOW()),"")</f>
        <v/>
      </c>
      <c r="K6635" s="105"/>
      <c r="L6635" s="91"/>
    </row>
    <row r="6636" spans="2:12">
      <c r="B6636" s="91"/>
      <c r="C6636" s="13"/>
      <c r="D6636" s="43"/>
      <c r="E6636" s="13"/>
      <c r="F6636" s="13"/>
      <c r="G6636" s="232"/>
      <c r="H6636" s="136" t="str">
        <f ca="1">IF(I6676&lt;&gt;"",IF(H6636&lt;&gt;"",H6636,NOW()),"")</f>
        <v/>
      </c>
      <c r="J6636" s="136" t="str">
        <f ca="1">IF(K6676&lt;&gt;"", IF(J6636&lt;&gt;"",J6636,NOW()),"")</f>
        <v/>
      </c>
      <c r="K6636" s="105"/>
      <c r="L6636" s="91"/>
    </row>
    <row r="6637" spans="2:12">
      <c r="B6637" s="91"/>
      <c r="C6637" s="13"/>
      <c r="D6637" s="43"/>
      <c r="E6637" s="13"/>
      <c r="F6637" s="13"/>
      <c r="G6637" s="232"/>
      <c r="H6637" s="136" t="str">
        <f ca="1">IF(I6677&lt;&gt;"",IF(H6637&lt;&gt;"",H6637,NOW()),"")</f>
        <v/>
      </c>
      <c r="J6637" s="136" t="str">
        <f ca="1">IF(K6677&lt;&gt;"", IF(J6637&lt;&gt;"",J6637,NOW()),"")</f>
        <v/>
      </c>
      <c r="K6637" s="105"/>
      <c r="L6637" s="91"/>
    </row>
    <row r="6638" spans="2:12">
      <c r="B6638" s="91"/>
      <c r="C6638" s="13"/>
      <c r="D6638" s="43"/>
      <c r="E6638" s="13"/>
      <c r="F6638" s="13"/>
      <c r="G6638" s="232"/>
      <c r="H6638" s="136" t="str">
        <f ca="1">IF(I6678&lt;&gt;"",IF(H6638&lt;&gt;"",H6638,NOW()),"")</f>
        <v/>
      </c>
      <c r="J6638" s="136" t="str">
        <f ca="1">IF(K6678&lt;&gt;"", IF(J6638&lt;&gt;"",J6638,NOW()),"")</f>
        <v/>
      </c>
      <c r="K6638" s="105"/>
      <c r="L6638" s="91"/>
    </row>
    <row r="6639" spans="2:12">
      <c r="B6639" s="91"/>
      <c r="C6639" s="13"/>
      <c r="D6639" s="43"/>
      <c r="E6639" s="13"/>
      <c r="F6639" s="13"/>
      <c r="G6639" s="232"/>
      <c r="H6639" s="136" t="str">
        <f ca="1">IF(I6679&lt;&gt;"",IF(H6639&lt;&gt;"",H6639,NOW()),"")</f>
        <v/>
      </c>
      <c r="J6639" s="136" t="str">
        <f ca="1">IF(K6679&lt;&gt;"", IF(J6639&lt;&gt;"",J6639,NOW()),"")</f>
        <v/>
      </c>
      <c r="K6639" s="105"/>
      <c r="L6639" s="91"/>
    </row>
    <row r="6640" spans="2:12">
      <c r="B6640" s="91"/>
      <c r="C6640" s="13"/>
      <c r="D6640" s="43"/>
      <c r="E6640" s="13"/>
      <c r="F6640" s="13"/>
      <c r="G6640" s="232"/>
      <c r="H6640" s="136" t="str">
        <f ca="1">IF(I6680&lt;&gt;"",IF(H6640&lt;&gt;"",H6640,NOW()),"")</f>
        <v/>
      </c>
      <c r="J6640" s="136" t="str">
        <f ca="1">IF(K6680&lt;&gt;"", IF(J6640&lt;&gt;"",J6640,NOW()),"")</f>
        <v/>
      </c>
      <c r="K6640" s="105"/>
      <c r="L6640" s="91"/>
    </row>
    <row r="6641" spans="2:12">
      <c r="B6641" s="91"/>
      <c r="C6641" s="13"/>
      <c r="D6641" s="43"/>
      <c r="E6641" s="13"/>
      <c r="F6641" s="13"/>
      <c r="G6641" s="232"/>
      <c r="H6641" s="136" t="str">
        <f ca="1">IF(I6681&lt;&gt;"",IF(H6641&lt;&gt;"",H6641,NOW()),"")</f>
        <v/>
      </c>
      <c r="J6641" s="136" t="str">
        <f ca="1">IF(K6681&lt;&gt;"", IF(J6641&lt;&gt;"",J6641,NOW()),"")</f>
        <v/>
      </c>
      <c r="K6641" s="105"/>
      <c r="L6641" s="91"/>
    </row>
    <row r="6642" spans="2:12">
      <c r="B6642" s="91"/>
      <c r="C6642" s="13"/>
      <c r="D6642" s="43"/>
      <c r="E6642" s="13"/>
      <c r="F6642" s="13"/>
      <c r="G6642" s="232"/>
      <c r="H6642" s="136" t="str">
        <f ca="1">IF(I6682&lt;&gt;"",IF(H6642&lt;&gt;"",H6642,NOW()),"")</f>
        <v/>
      </c>
      <c r="J6642" s="136" t="str">
        <f ca="1">IF(K6682&lt;&gt;"", IF(J6642&lt;&gt;"",J6642,NOW()),"")</f>
        <v/>
      </c>
      <c r="K6642" s="105"/>
      <c r="L6642" s="91"/>
    </row>
    <row r="6643" spans="2:12">
      <c r="B6643" s="91"/>
      <c r="C6643" s="13"/>
      <c r="D6643" s="43"/>
      <c r="E6643" s="13"/>
      <c r="F6643" s="13"/>
      <c r="G6643" s="232"/>
      <c r="H6643" s="136" t="str">
        <f ca="1">IF(I6683&lt;&gt;"",IF(H6643&lt;&gt;"",H6643,NOW()),"")</f>
        <v/>
      </c>
      <c r="J6643" s="136" t="str">
        <f ca="1">IF(K6683&lt;&gt;"", IF(J6643&lt;&gt;"",J6643,NOW()),"")</f>
        <v/>
      </c>
      <c r="K6643" s="105"/>
      <c r="L6643" s="91"/>
    </row>
    <row r="6644" spans="2:12">
      <c r="B6644" s="91"/>
      <c r="C6644" s="13"/>
      <c r="D6644" s="43"/>
      <c r="E6644" s="13"/>
      <c r="F6644" s="13"/>
      <c r="G6644" s="232"/>
      <c r="H6644" s="136" t="str">
        <f ca="1">IF(I6684&lt;&gt;"",IF(H6644&lt;&gt;"",H6644,NOW()),"")</f>
        <v/>
      </c>
      <c r="J6644" s="136" t="str">
        <f ca="1">IF(K6684&lt;&gt;"", IF(J6644&lt;&gt;"",J6644,NOW()),"")</f>
        <v/>
      </c>
      <c r="K6644" s="105"/>
      <c r="L6644" s="91"/>
    </row>
    <row r="6645" spans="2:12">
      <c r="B6645" s="91"/>
      <c r="C6645" s="13"/>
      <c r="D6645" s="43"/>
      <c r="E6645" s="13"/>
      <c r="F6645" s="13"/>
      <c r="G6645" s="232"/>
      <c r="H6645" s="136" t="str">
        <f ca="1">IF(I6685&lt;&gt;"",IF(H6645&lt;&gt;"",H6645,NOW()),"")</f>
        <v/>
      </c>
      <c r="J6645" s="136" t="str">
        <f ca="1">IF(K6685&lt;&gt;"", IF(J6645&lt;&gt;"",J6645,NOW()),"")</f>
        <v/>
      </c>
      <c r="K6645" s="105"/>
      <c r="L6645" s="91"/>
    </row>
    <row r="6646" spans="2:12">
      <c r="B6646" s="91"/>
      <c r="C6646" s="13"/>
      <c r="D6646" s="43"/>
      <c r="E6646" s="13"/>
      <c r="F6646" s="13"/>
      <c r="G6646" s="232"/>
      <c r="H6646" s="136" t="str">
        <f ca="1">IF(I6686&lt;&gt;"",IF(H6646&lt;&gt;"",H6646,NOW()),"")</f>
        <v/>
      </c>
      <c r="J6646" s="136" t="str">
        <f ca="1">IF(K6686&lt;&gt;"", IF(J6646&lt;&gt;"",J6646,NOW()),"")</f>
        <v/>
      </c>
      <c r="K6646" s="105"/>
      <c r="L6646" s="91"/>
    </row>
    <row r="6647" spans="2:12">
      <c r="B6647" s="91"/>
      <c r="C6647" s="13"/>
      <c r="D6647" s="43"/>
      <c r="E6647" s="13"/>
      <c r="F6647" s="13"/>
      <c r="G6647" s="232"/>
      <c r="H6647" s="136" t="str">
        <f ca="1">IF(I6687&lt;&gt;"",IF(H6647&lt;&gt;"",H6647,NOW()),"")</f>
        <v/>
      </c>
      <c r="J6647" s="136" t="str">
        <f ca="1">IF(K6687&lt;&gt;"", IF(J6647&lt;&gt;"",J6647,NOW()),"")</f>
        <v/>
      </c>
      <c r="K6647" s="105"/>
      <c r="L6647" s="91"/>
    </row>
    <row r="6648" spans="2:12">
      <c r="B6648" s="91"/>
      <c r="C6648" s="13"/>
      <c r="D6648" s="43"/>
      <c r="E6648" s="13"/>
      <c r="F6648" s="13"/>
      <c r="G6648" s="232"/>
      <c r="H6648" s="136" t="str">
        <f ca="1">IF(I6688&lt;&gt;"",IF(H6648&lt;&gt;"",H6648,NOW()),"")</f>
        <v/>
      </c>
      <c r="J6648" s="136" t="str">
        <f ca="1">IF(K6688&lt;&gt;"", IF(J6648&lt;&gt;"",J6648,NOW()),"")</f>
        <v/>
      </c>
      <c r="K6648" s="105"/>
      <c r="L6648" s="91"/>
    </row>
    <row r="6649" spans="2:12">
      <c r="B6649" s="91"/>
      <c r="C6649" s="13"/>
      <c r="D6649" s="43"/>
      <c r="E6649" s="13"/>
      <c r="F6649" s="13"/>
      <c r="G6649" s="232"/>
      <c r="H6649" s="136" t="str">
        <f ca="1">IF(I6689&lt;&gt;"",IF(H6649&lt;&gt;"",H6649,NOW()),"")</f>
        <v/>
      </c>
      <c r="J6649" s="136" t="str">
        <f ca="1">IF(K6689&lt;&gt;"", IF(J6649&lt;&gt;"",J6649,NOW()),"")</f>
        <v/>
      </c>
      <c r="K6649" s="105"/>
      <c r="L6649" s="91"/>
    </row>
    <row r="6650" spans="2:12">
      <c r="B6650" s="91"/>
      <c r="C6650" s="13"/>
      <c r="D6650" s="43"/>
      <c r="E6650" s="13"/>
      <c r="F6650" s="13"/>
      <c r="G6650" s="232"/>
      <c r="H6650" s="136" t="str">
        <f ca="1">IF(I6690&lt;&gt;"",IF(H6650&lt;&gt;"",H6650,NOW()),"")</f>
        <v/>
      </c>
      <c r="J6650" s="136" t="str">
        <f ca="1">IF(K6690&lt;&gt;"", IF(J6650&lt;&gt;"",J6650,NOW()),"")</f>
        <v/>
      </c>
      <c r="K6650" s="105"/>
      <c r="L6650" s="91"/>
    </row>
    <row r="6651" spans="2:12">
      <c r="B6651" s="91"/>
      <c r="C6651" s="13"/>
      <c r="D6651" s="43"/>
      <c r="E6651" s="13"/>
      <c r="F6651" s="13"/>
      <c r="G6651" s="232"/>
      <c r="H6651" s="136" t="str">
        <f ca="1">IF(I6691&lt;&gt;"",IF(H6651&lt;&gt;"",H6651,NOW()),"")</f>
        <v/>
      </c>
      <c r="J6651" s="136" t="str">
        <f ca="1">IF(K6691&lt;&gt;"", IF(J6651&lt;&gt;"",J6651,NOW()),"")</f>
        <v/>
      </c>
      <c r="K6651" s="105"/>
      <c r="L6651" s="91"/>
    </row>
    <row r="6652" spans="2:12">
      <c r="B6652" s="91"/>
      <c r="C6652" s="13"/>
      <c r="D6652" s="43"/>
      <c r="E6652" s="13"/>
      <c r="F6652" s="13"/>
      <c r="G6652" s="232"/>
      <c r="H6652" s="136" t="str">
        <f ca="1">IF(I6692&lt;&gt;"",IF(H6652&lt;&gt;"",H6652,NOW()),"")</f>
        <v/>
      </c>
      <c r="J6652" s="136" t="str">
        <f ca="1">IF(K6692&lt;&gt;"", IF(J6652&lt;&gt;"",J6652,NOW()),"")</f>
        <v/>
      </c>
      <c r="K6652" s="105"/>
      <c r="L6652" s="91"/>
    </row>
    <row r="6653" spans="2:12">
      <c r="B6653" s="91"/>
      <c r="C6653" s="13"/>
      <c r="D6653" s="43"/>
      <c r="E6653" s="13"/>
      <c r="F6653" s="13"/>
      <c r="G6653" s="232"/>
      <c r="H6653" s="136" t="str">
        <f ca="1">IF(I6693&lt;&gt;"",IF(H6653&lt;&gt;"",H6653,NOW()),"")</f>
        <v/>
      </c>
      <c r="J6653" s="136" t="str">
        <f ca="1">IF(K6693&lt;&gt;"", IF(J6653&lt;&gt;"",J6653,NOW()),"")</f>
        <v/>
      </c>
      <c r="K6653" s="105"/>
      <c r="L6653" s="91"/>
    </row>
    <row r="6654" spans="2:12">
      <c r="B6654" s="91"/>
      <c r="C6654" s="13"/>
      <c r="D6654" s="43"/>
      <c r="E6654" s="13"/>
      <c r="F6654" s="13"/>
      <c r="G6654" s="232"/>
      <c r="H6654" s="136" t="str">
        <f ca="1">IF(I6694&lt;&gt;"",IF(H6654&lt;&gt;"",H6654,NOW()),"")</f>
        <v/>
      </c>
      <c r="J6654" s="136" t="str">
        <f ca="1">IF(K6694&lt;&gt;"", IF(J6654&lt;&gt;"",J6654,NOW()),"")</f>
        <v/>
      </c>
      <c r="K6654" s="105"/>
      <c r="L6654" s="91"/>
    </row>
    <row r="6655" spans="2:12">
      <c r="B6655" s="91"/>
      <c r="C6655" s="13"/>
      <c r="D6655" s="43"/>
      <c r="E6655" s="13"/>
      <c r="F6655" s="13"/>
      <c r="G6655" s="232"/>
      <c r="H6655" s="136" t="str">
        <f ca="1">IF(I6695&lt;&gt;"",IF(H6655&lt;&gt;"",H6655,NOW()),"")</f>
        <v/>
      </c>
      <c r="J6655" s="136" t="str">
        <f ca="1">IF(K6695&lt;&gt;"", IF(J6655&lt;&gt;"",J6655,NOW()),"")</f>
        <v/>
      </c>
      <c r="K6655" s="105"/>
      <c r="L6655" s="91"/>
    </row>
    <row r="6656" spans="2:12">
      <c r="B6656" s="91"/>
      <c r="C6656" s="13"/>
      <c r="D6656" s="43"/>
      <c r="E6656" s="13"/>
      <c r="F6656" s="13"/>
      <c r="G6656" s="232"/>
      <c r="H6656" s="136" t="str">
        <f ca="1">IF(I6696&lt;&gt;"",IF(H6656&lt;&gt;"",H6656,NOW()),"")</f>
        <v/>
      </c>
      <c r="J6656" s="136" t="str">
        <f ca="1">IF(K6696&lt;&gt;"", IF(J6656&lt;&gt;"",J6656,NOW()),"")</f>
        <v/>
      </c>
      <c r="K6656" s="105"/>
      <c r="L6656" s="91"/>
    </row>
    <row r="6657" spans="2:12">
      <c r="B6657" s="91"/>
      <c r="C6657" s="13"/>
      <c r="D6657" s="43"/>
      <c r="E6657" s="13"/>
      <c r="F6657" s="13"/>
      <c r="G6657" s="232"/>
      <c r="H6657" s="136" t="str">
        <f ca="1">IF(I6697&lt;&gt;"",IF(H6657&lt;&gt;"",H6657,NOW()),"")</f>
        <v/>
      </c>
      <c r="J6657" s="136" t="str">
        <f ca="1">IF(K6697&lt;&gt;"", IF(J6657&lt;&gt;"",J6657,NOW()),"")</f>
        <v/>
      </c>
      <c r="K6657" s="105"/>
      <c r="L6657" s="91"/>
    </row>
    <row r="6658" spans="2:12">
      <c r="B6658" s="91"/>
      <c r="C6658" s="13"/>
      <c r="D6658" s="43"/>
      <c r="E6658" s="13"/>
      <c r="F6658" s="13"/>
      <c r="G6658" s="232"/>
      <c r="H6658" s="136" t="str">
        <f ca="1">IF(I6698&lt;&gt;"",IF(H6658&lt;&gt;"",H6658,NOW()),"")</f>
        <v/>
      </c>
      <c r="J6658" s="136" t="str">
        <f ca="1">IF(K6698&lt;&gt;"", IF(J6658&lt;&gt;"",J6658,NOW()),"")</f>
        <v/>
      </c>
      <c r="K6658" s="105"/>
      <c r="L6658" s="91"/>
    </row>
    <row r="6659" spans="2:12">
      <c r="B6659" s="91"/>
      <c r="C6659" s="13"/>
      <c r="D6659" s="43"/>
      <c r="E6659" s="13"/>
      <c r="F6659" s="13"/>
      <c r="G6659" s="232"/>
      <c r="H6659" s="136" t="str">
        <f ca="1">IF(I6699&lt;&gt;"",IF(H6659&lt;&gt;"",H6659,NOW()),"")</f>
        <v/>
      </c>
      <c r="J6659" s="136" t="str">
        <f ca="1">IF(K6699&lt;&gt;"", IF(J6659&lt;&gt;"",J6659,NOW()),"")</f>
        <v/>
      </c>
      <c r="K6659" s="105"/>
      <c r="L6659" s="91"/>
    </row>
    <row r="6660" spans="2:12">
      <c r="B6660" s="91"/>
      <c r="C6660" s="13"/>
      <c r="D6660" s="43"/>
      <c r="E6660" s="13"/>
      <c r="F6660" s="13"/>
      <c r="G6660" s="232"/>
      <c r="H6660" s="136" t="str">
        <f ca="1">IF(I6700&lt;&gt;"",IF(H6660&lt;&gt;"",H6660,NOW()),"")</f>
        <v/>
      </c>
      <c r="J6660" s="136" t="str">
        <f ca="1">IF(K6700&lt;&gt;"", IF(J6660&lt;&gt;"",J6660,NOW()),"")</f>
        <v/>
      </c>
      <c r="K6660" s="105"/>
      <c r="L6660" s="91"/>
    </row>
    <row r="6661" spans="2:12">
      <c r="B6661" s="91"/>
      <c r="C6661" s="13"/>
      <c r="D6661" s="43"/>
      <c r="E6661" s="13"/>
      <c r="F6661" s="13"/>
      <c r="G6661" s="232"/>
      <c r="H6661" s="136" t="str">
        <f ca="1">IF(I6701&lt;&gt;"",IF(H6661&lt;&gt;"",H6661,NOW()),"")</f>
        <v/>
      </c>
      <c r="J6661" s="136" t="str">
        <f ca="1">IF(K6701&lt;&gt;"", IF(J6661&lt;&gt;"",J6661,NOW()),"")</f>
        <v/>
      </c>
      <c r="K6661" s="105"/>
      <c r="L6661" s="91"/>
    </row>
    <row r="6662" spans="2:12">
      <c r="B6662" s="91"/>
      <c r="C6662" s="13"/>
      <c r="D6662" s="43"/>
      <c r="E6662" s="13"/>
      <c r="F6662" s="13"/>
      <c r="G6662" s="232"/>
      <c r="H6662" s="136" t="str">
        <f ca="1">IF(I6702&lt;&gt;"",IF(H6662&lt;&gt;"",H6662,NOW()),"")</f>
        <v/>
      </c>
      <c r="J6662" s="136" t="str">
        <f ca="1">IF(K6702&lt;&gt;"", IF(J6662&lt;&gt;"",J6662,NOW()),"")</f>
        <v/>
      </c>
      <c r="K6662" s="105"/>
      <c r="L6662" s="91"/>
    </row>
    <row r="6663" spans="2:12">
      <c r="B6663" s="91"/>
      <c r="C6663" s="13"/>
      <c r="D6663" s="43"/>
      <c r="E6663" s="13"/>
      <c r="F6663" s="13"/>
      <c r="G6663" s="232"/>
      <c r="H6663" s="136" t="str">
        <f ca="1">IF(I6703&lt;&gt;"",IF(H6663&lt;&gt;"",H6663,NOW()),"")</f>
        <v/>
      </c>
      <c r="J6663" s="136" t="str">
        <f ca="1">IF(K6703&lt;&gt;"", IF(J6663&lt;&gt;"",J6663,NOW()),"")</f>
        <v/>
      </c>
      <c r="K6663" s="105"/>
      <c r="L6663" s="91"/>
    </row>
    <row r="6664" spans="2:12">
      <c r="B6664" s="91"/>
      <c r="C6664" s="13"/>
      <c r="D6664" s="43"/>
      <c r="E6664" s="13"/>
      <c r="F6664" s="13"/>
      <c r="G6664" s="232"/>
      <c r="H6664" s="136" t="str">
        <f ca="1">IF(I6704&lt;&gt;"",IF(H6664&lt;&gt;"",H6664,NOW()),"")</f>
        <v/>
      </c>
      <c r="J6664" s="136" t="str">
        <f ca="1">IF(K6704&lt;&gt;"", IF(J6664&lt;&gt;"",J6664,NOW()),"")</f>
        <v/>
      </c>
      <c r="K6664" s="105"/>
      <c r="L6664" s="91"/>
    </row>
    <row r="6665" spans="2:12">
      <c r="B6665" s="91"/>
      <c r="C6665" s="13"/>
      <c r="D6665" s="43"/>
      <c r="E6665" s="13"/>
      <c r="F6665" s="13"/>
      <c r="G6665" s="232"/>
      <c r="H6665" s="136" t="str">
        <f ca="1">IF(I6705&lt;&gt;"",IF(H6665&lt;&gt;"",H6665,NOW()),"")</f>
        <v/>
      </c>
      <c r="J6665" s="136" t="str">
        <f ca="1">IF(K6705&lt;&gt;"", IF(J6665&lt;&gt;"",J6665,NOW()),"")</f>
        <v/>
      </c>
      <c r="K6665" s="105"/>
      <c r="L6665" s="91"/>
    </row>
    <row r="6666" spans="2:12">
      <c r="B6666" s="91"/>
      <c r="C6666" s="13"/>
      <c r="D6666" s="43"/>
      <c r="E6666" s="13"/>
      <c r="F6666" s="13"/>
      <c r="G6666" s="232"/>
      <c r="H6666" s="136" t="str">
        <f ca="1">IF(I6706&lt;&gt;"",IF(H6666&lt;&gt;"",H6666,NOW()),"")</f>
        <v/>
      </c>
      <c r="J6666" s="136" t="str">
        <f ca="1">IF(K6706&lt;&gt;"", IF(J6666&lt;&gt;"",J6666,NOW()),"")</f>
        <v/>
      </c>
      <c r="K6666" s="105"/>
      <c r="L6666" s="91"/>
    </row>
    <row r="6667" spans="2:12">
      <c r="B6667" s="91"/>
      <c r="C6667" s="13"/>
      <c r="D6667" s="43"/>
      <c r="E6667" s="13"/>
      <c r="F6667" s="13"/>
      <c r="G6667" s="232"/>
      <c r="H6667" s="136" t="str">
        <f ca="1">IF(I6707&lt;&gt;"",IF(H6667&lt;&gt;"",H6667,NOW()),"")</f>
        <v/>
      </c>
      <c r="J6667" s="136" t="str">
        <f ca="1">IF(K6707&lt;&gt;"", IF(J6667&lt;&gt;"",J6667,NOW()),"")</f>
        <v/>
      </c>
      <c r="K6667" s="105"/>
      <c r="L6667" s="91"/>
    </row>
    <row r="6668" spans="2:12">
      <c r="B6668" s="91"/>
      <c r="C6668" s="13"/>
      <c r="D6668" s="43"/>
      <c r="E6668" s="13"/>
      <c r="F6668" s="13"/>
      <c r="G6668" s="232"/>
      <c r="H6668" s="136" t="str">
        <f ca="1">IF(I6708&lt;&gt;"",IF(H6668&lt;&gt;"",H6668,NOW()),"")</f>
        <v/>
      </c>
      <c r="J6668" s="136" t="str">
        <f ca="1">IF(K6708&lt;&gt;"", IF(J6668&lt;&gt;"",J6668,NOW()),"")</f>
        <v/>
      </c>
      <c r="K6668" s="105"/>
      <c r="L6668" s="91"/>
    </row>
    <row r="6669" spans="2:12">
      <c r="B6669" s="91"/>
      <c r="C6669" s="13"/>
      <c r="D6669" s="43"/>
      <c r="E6669" s="13"/>
      <c r="F6669" s="13"/>
      <c r="G6669" s="232"/>
      <c r="H6669" s="136" t="str">
        <f ca="1">IF(I6709&lt;&gt;"",IF(H6669&lt;&gt;"",H6669,NOW()),"")</f>
        <v/>
      </c>
      <c r="J6669" s="136" t="str">
        <f ca="1">IF(K6709&lt;&gt;"", IF(J6669&lt;&gt;"",J6669,NOW()),"")</f>
        <v/>
      </c>
      <c r="K6669" s="105"/>
      <c r="L6669" s="91"/>
    </row>
    <row r="6670" spans="2:12">
      <c r="B6670" s="91"/>
      <c r="C6670" s="13"/>
      <c r="D6670" s="43"/>
      <c r="E6670" s="13"/>
      <c r="F6670" s="13"/>
      <c r="G6670" s="232"/>
      <c r="H6670" s="136" t="str">
        <f ca="1">IF(I6710&lt;&gt;"",IF(H6670&lt;&gt;"",H6670,NOW()),"")</f>
        <v/>
      </c>
      <c r="J6670" s="136" t="str">
        <f ca="1">IF(K6710&lt;&gt;"", IF(J6670&lt;&gt;"",J6670,NOW()),"")</f>
        <v/>
      </c>
      <c r="K6670" s="105"/>
      <c r="L6670" s="91"/>
    </row>
    <row r="6671" spans="2:12">
      <c r="B6671" s="91"/>
      <c r="C6671" s="13"/>
      <c r="D6671" s="43"/>
      <c r="E6671" s="13"/>
      <c r="F6671" s="13"/>
      <c r="G6671" s="232"/>
      <c r="H6671" s="136" t="str">
        <f ca="1">IF(I6711&lt;&gt;"",IF(H6671&lt;&gt;"",H6671,NOW()),"")</f>
        <v/>
      </c>
      <c r="J6671" s="136" t="str">
        <f ca="1">IF(K6711&lt;&gt;"", IF(J6671&lt;&gt;"",J6671,NOW()),"")</f>
        <v/>
      </c>
      <c r="K6671" s="105"/>
      <c r="L6671" s="91"/>
    </row>
    <row r="6672" spans="2:12">
      <c r="B6672" s="91"/>
      <c r="C6672" s="13"/>
      <c r="D6672" s="43"/>
      <c r="E6672" s="13"/>
      <c r="F6672" s="13"/>
      <c r="G6672" s="232"/>
      <c r="H6672" s="136" t="str">
        <f ca="1">IF(I6712&lt;&gt;"",IF(H6672&lt;&gt;"",H6672,NOW()),"")</f>
        <v/>
      </c>
      <c r="J6672" s="136" t="str">
        <f ca="1">IF(K6712&lt;&gt;"", IF(J6672&lt;&gt;"",J6672,NOW()),"")</f>
        <v/>
      </c>
      <c r="K6672" s="105"/>
      <c r="L6672" s="91"/>
    </row>
    <row r="6673" spans="2:12">
      <c r="B6673" s="91"/>
      <c r="C6673" s="13"/>
      <c r="D6673" s="43"/>
      <c r="E6673" s="13"/>
      <c r="F6673" s="13"/>
      <c r="G6673" s="232"/>
      <c r="H6673" s="136" t="str">
        <f ca="1">IF(I6713&lt;&gt;"",IF(H6673&lt;&gt;"",H6673,NOW()),"")</f>
        <v/>
      </c>
      <c r="J6673" s="136" t="str">
        <f ca="1">IF(K6713&lt;&gt;"", IF(J6673&lt;&gt;"",J6673,NOW()),"")</f>
        <v/>
      </c>
      <c r="K6673" s="105"/>
      <c r="L6673" s="91"/>
    </row>
    <row r="6674" spans="2:12">
      <c r="B6674" s="91"/>
      <c r="C6674" s="13"/>
      <c r="D6674" s="43"/>
      <c r="E6674" s="13"/>
      <c r="F6674" s="13"/>
      <c r="G6674" s="232"/>
      <c r="H6674" s="136" t="str">
        <f ca="1">IF(I6714&lt;&gt;"",IF(H6674&lt;&gt;"",H6674,NOW()),"")</f>
        <v/>
      </c>
      <c r="J6674" s="136" t="str">
        <f ca="1">IF(K6714&lt;&gt;"", IF(J6674&lt;&gt;"",J6674,NOW()),"")</f>
        <v/>
      </c>
      <c r="K6674" s="105"/>
      <c r="L6674" s="91"/>
    </row>
    <row r="6675" spans="2:12">
      <c r="B6675" s="91"/>
      <c r="C6675" s="13"/>
      <c r="D6675" s="43"/>
      <c r="E6675" s="13"/>
      <c r="F6675" s="13"/>
      <c r="G6675" s="232"/>
      <c r="H6675" s="136" t="str">
        <f ca="1">IF(I6715&lt;&gt;"",IF(H6675&lt;&gt;"",H6675,NOW()),"")</f>
        <v/>
      </c>
      <c r="J6675" s="136" t="str">
        <f ca="1">IF(K6715&lt;&gt;"", IF(J6675&lt;&gt;"",J6675,NOW()),"")</f>
        <v/>
      </c>
      <c r="K6675" s="105"/>
      <c r="L6675" s="91"/>
    </row>
    <row r="6676" spans="2:12">
      <c r="B6676" s="91"/>
      <c r="C6676" s="13"/>
      <c r="D6676" s="43"/>
      <c r="E6676" s="13"/>
      <c r="F6676" s="13"/>
      <c r="G6676" s="232"/>
      <c r="H6676" s="136" t="str">
        <f ca="1">IF(I6716&lt;&gt;"",IF(H6676&lt;&gt;"",H6676,NOW()),"")</f>
        <v/>
      </c>
      <c r="J6676" s="136" t="str">
        <f ca="1">IF(K6716&lt;&gt;"", IF(J6676&lt;&gt;"",J6676,NOW()),"")</f>
        <v/>
      </c>
      <c r="K6676" s="105"/>
      <c r="L6676" s="91"/>
    </row>
    <row r="6677" spans="2:12">
      <c r="B6677" s="91"/>
      <c r="C6677" s="13"/>
      <c r="D6677" s="43"/>
      <c r="E6677" s="13"/>
      <c r="F6677" s="13"/>
      <c r="G6677" s="232"/>
      <c r="H6677" s="136" t="str">
        <f ca="1">IF(I6717&lt;&gt;"",IF(H6677&lt;&gt;"",H6677,NOW()),"")</f>
        <v/>
      </c>
      <c r="J6677" s="136" t="str">
        <f ca="1">IF(K6717&lt;&gt;"", IF(J6677&lt;&gt;"",J6677,NOW()),"")</f>
        <v/>
      </c>
      <c r="K6677" s="105"/>
      <c r="L6677" s="91"/>
    </row>
    <row r="6678" spans="2:12">
      <c r="B6678" s="91"/>
      <c r="C6678" s="13"/>
      <c r="D6678" s="43"/>
      <c r="E6678" s="13"/>
      <c r="F6678" s="13"/>
      <c r="G6678" s="232"/>
      <c r="H6678" s="136" t="str">
        <f ca="1">IF(I6718&lt;&gt;"",IF(H6678&lt;&gt;"",H6678,NOW()),"")</f>
        <v/>
      </c>
      <c r="J6678" s="136" t="str">
        <f ca="1">IF(K6718&lt;&gt;"", IF(J6678&lt;&gt;"",J6678,NOW()),"")</f>
        <v/>
      </c>
      <c r="K6678" s="105"/>
      <c r="L6678" s="91"/>
    </row>
    <row r="6679" spans="2:12">
      <c r="B6679" s="91"/>
      <c r="C6679" s="13"/>
      <c r="D6679" s="43"/>
      <c r="E6679" s="13"/>
      <c r="F6679" s="13"/>
      <c r="G6679" s="232"/>
      <c r="H6679" s="136" t="str">
        <f ca="1">IF(I6719&lt;&gt;"",IF(H6679&lt;&gt;"",H6679,NOW()),"")</f>
        <v/>
      </c>
      <c r="J6679" s="136" t="str">
        <f ca="1">IF(K6719&lt;&gt;"", IF(J6679&lt;&gt;"",J6679,NOW()),"")</f>
        <v/>
      </c>
      <c r="K6679" s="105"/>
      <c r="L6679" s="91"/>
    </row>
    <row r="6680" spans="2:12">
      <c r="B6680" s="91"/>
      <c r="C6680" s="13"/>
      <c r="D6680" s="43"/>
      <c r="E6680" s="13"/>
      <c r="F6680" s="13"/>
      <c r="G6680" s="232"/>
      <c r="H6680" s="136" t="str">
        <f ca="1">IF(I6720&lt;&gt;"",IF(H6680&lt;&gt;"",H6680,NOW()),"")</f>
        <v/>
      </c>
      <c r="J6680" s="136" t="str">
        <f ca="1">IF(K6720&lt;&gt;"", IF(J6680&lt;&gt;"",J6680,NOW()),"")</f>
        <v/>
      </c>
      <c r="K6680" s="105"/>
      <c r="L6680" s="91"/>
    </row>
    <row r="6681" spans="2:12">
      <c r="B6681" s="91"/>
      <c r="C6681" s="13"/>
      <c r="D6681" s="43"/>
      <c r="E6681" s="13"/>
      <c r="F6681" s="13"/>
      <c r="G6681" s="232"/>
      <c r="H6681" s="136" t="str">
        <f ca="1">IF(I6721&lt;&gt;"",IF(H6681&lt;&gt;"",H6681,NOW()),"")</f>
        <v/>
      </c>
      <c r="J6681" s="136" t="str">
        <f ca="1">IF(K6721&lt;&gt;"", IF(J6681&lt;&gt;"",J6681,NOW()),"")</f>
        <v/>
      </c>
      <c r="K6681" s="105"/>
      <c r="L6681" s="91"/>
    </row>
    <row r="6682" spans="2:12">
      <c r="B6682" s="91"/>
      <c r="C6682" s="13"/>
      <c r="D6682" s="43"/>
      <c r="E6682" s="13"/>
      <c r="F6682" s="13"/>
      <c r="G6682" s="232"/>
      <c r="H6682" s="136" t="str">
        <f ca="1">IF(I6722&lt;&gt;"",IF(H6682&lt;&gt;"",H6682,NOW()),"")</f>
        <v/>
      </c>
      <c r="J6682" s="136" t="str">
        <f ca="1">IF(K6722&lt;&gt;"", IF(J6682&lt;&gt;"",J6682,NOW()),"")</f>
        <v/>
      </c>
      <c r="K6682" s="105"/>
      <c r="L6682" s="91"/>
    </row>
    <row r="6683" spans="2:12">
      <c r="B6683" s="91"/>
      <c r="C6683" s="13"/>
      <c r="D6683" s="43"/>
      <c r="E6683" s="13"/>
      <c r="F6683" s="13"/>
      <c r="G6683" s="232"/>
      <c r="H6683" s="136" t="str">
        <f ca="1">IF(I6723&lt;&gt;"",IF(H6683&lt;&gt;"",H6683,NOW()),"")</f>
        <v/>
      </c>
      <c r="J6683" s="136" t="str">
        <f ca="1">IF(K6723&lt;&gt;"", IF(J6683&lt;&gt;"",J6683,NOW()),"")</f>
        <v/>
      </c>
      <c r="K6683" s="105"/>
      <c r="L6683" s="91"/>
    </row>
    <row r="6684" spans="2:12">
      <c r="B6684" s="91"/>
      <c r="C6684" s="13"/>
      <c r="D6684" s="43"/>
      <c r="E6684" s="13"/>
      <c r="F6684" s="13"/>
      <c r="G6684" s="232"/>
      <c r="H6684" s="136" t="str">
        <f ca="1">IF(I6724&lt;&gt;"",IF(H6684&lt;&gt;"",H6684,NOW()),"")</f>
        <v/>
      </c>
      <c r="J6684" s="136" t="str">
        <f ca="1">IF(K6724&lt;&gt;"", IF(J6684&lt;&gt;"",J6684,NOW()),"")</f>
        <v/>
      </c>
      <c r="K6684" s="105"/>
      <c r="L6684" s="91"/>
    </row>
    <row r="6685" spans="2:12">
      <c r="B6685" s="91"/>
      <c r="C6685" s="13"/>
      <c r="D6685" s="43"/>
      <c r="E6685" s="13"/>
      <c r="F6685" s="13"/>
      <c r="G6685" s="232"/>
      <c r="H6685" s="136" t="str">
        <f ca="1">IF(I6725&lt;&gt;"",IF(H6685&lt;&gt;"",H6685,NOW()),"")</f>
        <v/>
      </c>
      <c r="J6685" s="136" t="str">
        <f ca="1">IF(K6725&lt;&gt;"", IF(J6685&lt;&gt;"",J6685,NOW()),"")</f>
        <v/>
      </c>
      <c r="K6685" s="105"/>
      <c r="L6685" s="91"/>
    </row>
    <row r="6686" spans="2:12">
      <c r="B6686" s="91"/>
      <c r="C6686" s="13"/>
      <c r="D6686" s="43"/>
      <c r="E6686" s="13"/>
      <c r="F6686" s="13"/>
      <c r="G6686" s="232"/>
      <c r="H6686" s="136" t="str">
        <f ca="1">IF(I6726&lt;&gt;"",IF(H6686&lt;&gt;"",H6686,NOW()),"")</f>
        <v/>
      </c>
      <c r="J6686" s="136" t="str">
        <f ca="1">IF(K6726&lt;&gt;"", IF(J6686&lt;&gt;"",J6686,NOW()),"")</f>
        <v/>
      </c>
      <c r="K6686" s="105"/>
      <c r="L6686" s="91"/>
    </row>
    <row r="6687" spans="2:12">
      <c r="B6687" s="91"/>
      <c r="C6687" s="13"/>
      <c r="D6687" s="43"/>
      <c r="E6687" s="13"/>
      <c r="F6687" s="13"/>
      <c r="G6687" s="232"/>
      <c r="H6687" s="136" t="str">
        <f ca="1">IF(I6727&lt;&gt;"",IF(H6687&lt;&gt;"",H6687,NOW()),"")</f>
        <v/>
      </c>
      <c r="J6687" s="136" t="str">
        <f ca="1">IF(K6727&lt;&gt;"", IF(J6687&lt;&gt;"",J6687,NOW()),"")</f>
        <v/>
      </c>
      <c r="K6687" s="105"/>
      <c r="L6687" s="91"/>
    </row>
    <row r="6688" spans="2:12">
      <c r="B6688" s="91"/>
      <c r="C6688" s="13"/>
      <c r="D6688" s="43"/>
      <c r="E6688" s="13"/>
      <c r="F6688" s="13"/>
      <c r="G6688" s="232"/>
      <c r="H6688" s="136" t="str">
        <f ca="1">IF(I6728&lt;&gt;"",IF(H6688&lt;&gt;"",H6688,NOW()),"")</f>
        <v/>
      </c>
      <c r="J6688" s="136" t="str">
        <f ca="1">IF(K6728&lt;&gt;"", IF(J6688&lt;&gt;"",J6688,NOW()),"")</f>
        <v/>
      </c>
      <c r="K6688" s="105"/>
      <c r="L6688" s="91"/>
    </row>
    <row r="6689" spans="2:12">
      <c r="B6689" s="91"/>
      <c r="C6689" s="13"/>
      <c r="D6689" s="43"/>
      <c r="E6689" s="13"/>
      <c r="F6689" s="13"/>
      <c r="G6689" s="232"/>
      <c r="H6689" s="136" t="str">
        <f ca="1">IF(I6729&lt;&gt;"",IF(H6689&lt;&gt;"",H6689,NOW()),"")</f>
        <v/>
      </c>
      <c r="J6689" s="136" t="str">
        <f ca="1">IF(K6729&lt;&gt;"", IF(J6689&lt;&gt;"",J6689,NOW()),"")</f>
        <v/>
      </c>
      <c r="K6689" s="105"/>
      <c r="L6689" s="91"/>
    </row>
    <row r="6690" spans="2:12">
      <c r="B6690" s="91"/>
      <c r="C6690" s="13"/>
      <c r="D6690" s="43"/>
      <c r="E6690" s="13"/>
      <c r="F6690" s="13"/>
      <c r="G6690" s="232"/>
      <c r="H6690" s="136" t="str">
        <f ca="1">IF(I6730&lt;&gt;"",IF(H6690&lt;&gt;"",H6690,NOW()),"")</f>
        <v/>
      </c>
      <c r="J6690" s="136" t="str">
        <f ca="1">IF(K6730&lt;&gt;"", IF(J6690&lt;&gt;"",J6690,NOW()),"")</f>
        <v/>
      </c>
      <c r="K6690" s="105"/>
      <c r="L6690" s="91"/>
    </row>
    <row r="6691" spans="2:12">
      <c r="B6691" s="91"/>
      <c r="C6691" s="13"/>
      <c r="D6691" s="43"/>
      <c r="E6691" s="13"/>
      <c r="F6691" s="13"/>
      <c r="G6691" s="232"/>
      <c r="H6691" s="136" t="str">
        <f ca="1">IF(I6731&lt;&gt;"",IF(H6691&lt;&gt;"",H6691,NOW()),"")</f>
        <v/>
      </c>
      <c r="J6691" s="136" t="str">
        <f ca="1">IF(K6731&lt;&gt;"", IF(J6691&lt;&gt;"",J6691,NOW()),"")</f>
        <v/>
      </c>
      <c r="K6691" s="105"/>
      <c r="L6691" s="91"/>
    </row>
    <row r="6692" spans="2:12">
      <c r="B6692" s="91"/>
      <c r="C6692" s="13"/>
      <c r="D6692" s="43"/>
      <c r="E6692" s="13"/>
      <c r="F6692" s="13"/>
      <c r="G6692" s="232"/>
      <c r="H6692" s="136" t="str">
        <f ca="1">IF(I6732&lt;&gt;"",IF(H6692&lt;&gt;"",H6692,NOW()),"")</f>
        <v/>
      </c>
      <c r="J6692" s="136" t="str">
        <f ca="1">IF(K6732&lt;&gt;"", IF(J6692&lt;&gt;"",J6692,NOW()),"")</f>
        <v/>
      </c>
      <c r="K6692" s="105"/>
      <c r="L6692" s="91"/>
    </row>
    <row r="6693" spans="2:12">
      <c r="B6693" s="91"/>
      <c r="C6693" s="13"/>
      <c r="D6693" s="43"/>
      <c r="E6693" s="13"/>
      <c r="F6693" s="13"/>
      <c r="G6693" s="232"/>
      <c r="H6693" s="136" t="str">
        <f ca="1">IF(I6733&lt;&gt;"",IF(H6693&lt;&gt;"",H6693,NOW()),"")</f>
        <v/>
      </c>
      <c r="J6693" s="136" t="str">
        <f ca="1">IF(K6733&lt;&gt;"", IF(J6693&lt;&gt;"",J6693,NOW()),"")</f>
        <v/>
      </c>
      <c r="K6693" s="105"/>
      <c r="L6693" s="91"/>
    </row>
    <row r="6694" spans="2:12">
      <c r="B6694" s="91"/>
      <c r="C6694" s="13"/>
      <c r="D6694" s="43"/>
      <c r="E6694" s="13"/>
      <c r="F6694" s="13"/>
      <c r="G6694" s="232"/>
      <c r="H6694" s="136" t="str">
        <f ca="1">IF(I6734&lt;&gt;"",IF(H6694&lt;&gt;"",H6694,NOW()),"")</f>
        <v/>
      </c>
      <c r="J6694" s="136" t="str">
        <f ca="1">IF(K6734&lt;&gt;"", IF(J6694&lt;&gt;"",J6694,NOW()),"")</f>
        <v/>
      </c>
      <c r="K6694" s="105"/>
      <c r="L6694" s="91"/>
    </row>
    <row r="6695" spans="2:12">
      <c r="B6695" s="91"/>
      <c r="C6695" s="13"/>
      <c r="D6695" s="43"/>
      <c r="E6695" s="13"/>
      <c r="F6695" s="13"/>
      <c r="G6695" s="232"/>
      <c r="H6695" s="136" t="str">
        <f ca="1">IF(I6735&lt;&gt;"",IF(H6695&lt;&gt;"",H6695,NOW()),"")</f>
        <v/>
      </c>
      <c r="J6695" s="136" t="str">
        <f ca="1">IF(K6735&lt;&gt;"", IF(J6695&lt;&gt;"",J6695,NOW()),"")</f>
        <v/>
      </c>
      <c r="K6695" s="105"/>
      <c r="L6695" s="91"/>
    </row>
    <row r="6696" spans="2:12">
      <c r="B6696" s="91"/>
      <c r="C6696" s="13"/>
      <c r="D6696" s="43"/>
      <c r="E6696" s="13"/>
      <c r="F6696" s="13"/>
      <c r="G6696" s="232"/>
      <c r="H6696" s="136" t="str">
        <f ca="1">IF(I6736&lt;&gt;"",IF(H6696&lt;&gt;"",H6696,NOW()),"")</f>
        <v/>
      </c>
      <c r="J6696" s="136" t="str">
        <f ca="1">IF(K6736&lt;&gt;"", IF(J6696&lt;&gt;"",J6696,NOW()),"")</f>
        <v/>
      </c>
      <c r="K6696" s="105"/>
      <c r="L6696" s="91"/>
    </row>
    <row r="6697" spans="2:12">
      <c r="B6697" s="91"/>
      <c r="C6697" s="13"/>
      <c r="D6697" s="43"/>
      <c r="E6697" s="13"/>
      <c r="F6697" s="13"/>
      <c r="G6697" s="232"/>
      <c r="H6697" s="136" t="str">
        <f ca="1">IF(I6737&lt;&gt;"",IF(H6697&lt;&gt;"",H6697,NOW()),"")</f>
        <v/>
      </c>
      <c r="J6697" s="136" t="str">
        <f ca="1">IF(K6737&lt;&gt;"", IF(J6697&lt;&gt;"",J6697,NOW()),"")</f>
        <v/>
      </c>
      <c r="K6697" s="105"/>
      <c r="L6697" s="91"/>
    </row>
    <row r="6698" spans="2:12">
      <c r="B6698" s="91"/>
      <c r="C6698" s="13"/>
      <c r="D6698" s="43"/>
      <c r="E6698" s="13"/>
      <c r="F6698" s="13"/>
      <c r="G6698" s="232"/>
      <c r="H6698" s="136" t="str">
        <f ca="1">IF(I6738&lt;&gt;"",IF(H6698&lt;&gt;"",H6698,NOW()),"")</f>
        <v/>
      </c>
      <c r="J6698" s="136" t="str">
        <f ca="1">IF(K6738&lt;&gt;"", IF(J6698&lt;&gt;"",J6698,NOW()),"")</f>
        <v/>
      </c>
      <c r="K6698" s="105"/>
      <c r="L6698" s="91"/>
    </row>
    <row r="6699" spans="2:12">
      <c r="B6699" s="91"/>
      <c r="C6699" s="13"/>
      <c r="D6699" s="43"/>
      <c r="E6699" s="13"/>
      <c r="F6699" s="13"/>
      <c r="G6699" s="232"/>
      <c r="H6699" s="136" t="str">
        <f ca="1">IF(I6739&lt;&gt;"",IF(H6699&lt;&gt;"",H6699,NOW()),"")</f>
        <v/>
      </c>
      <c r="J6699" s="136" t="str">
        <f ca="1">IF(K6739&lt;&gt;"", IF(J6699&lt;&gt;"",J6699,NOW()),"")</f>
        <v/>
      </c>
      <c r="K6699" s="105"/>
      <c r="L6699" s="91"/>
    </row>
    <row r="6700" spans="2:12">
      <c r="B6700" s="91"/>
      <c r="C6700" s="13"/>
      <c r="D6700" s="43"/>
      <c r="E6700" s="13"/>
      <c r="F6700" s="13"/>
      <c r="G6700" s="232"/>
      <c r="H6700" s="136" t="str">
        <f ca="1">IF(I6740&lt;&gt;"",IF(H6700&lt;&gt;"",H6700,NOW()),"")</f>
        <v/>
      </c>
      <c r="J6700" s="136" t="str">
        <f ca="1">IF(K6740&lt;&gt;"", IF(J6700&lt;&gt;"",J6700,NOW()),"")</f>
        <v/>
      </c>
      <c r="K6700" s="105"/>
      <c r="L6700" s="91"/>
    </row>
    <row r="6701" spans="2:12">
      <c r="B6701" s="91"/>
      <c r="C6701" s="13"/>
      <c r="D6701" s="43"/>
      <c r="E6701" s="13"/>
      <c r="F6701" s="13"/>
      <c r="G6701" s="232"/>
      <c r="H6701" s="136" t="str">
        <f ca="1">IF(I6741&lt;&gt;"",IF(H6701&lt;&gt;"",H6701,NOW()),"")</f>
        <v/>
      </c>
      <c r="J6701" s="136" t="str">
        <f ca="1">IF(K6741&lt;&gt;"", IF(J6701&lt;&gt;"",J6701,NOW()),"")</f>
        <v/>
      </c>
      <c r="K6701" s="105"/>
      <c r="L6701" s="91"/>
    </row>
    <row r="6702" spans="2:12">
      <c r="B6702" s="91"/>
      <c r="C6702" s="13"/>
      <c r="D6702" s="43"/>
      <c r="E6702" s="13"/>
      <c r="F6702" s="13"/>
      <c r="G6702" s="232"/>
      <c r="H6702" s="136" t="str">
        <f ca="1">IF(I6742&lt;&gt;"",IF(H6702&lt;&gt;"",H6702,NOW()),"")</f>
        <v/>
      </c>
      <c r="J6702" s="136" t="str">
        <f ca="1">IF(K6742&lt;&gt;"", IF(J6702&lt;&gt;"",J6702,NOW()),"")</f>
        <v/>
      </c>
      <c r="K6702" s="105"/>
      <c r="L6702" s="91"/>
    </row>
    <row r="6703" spans="2:12">
      <c r="B6703" s="91"/>
      <c r="C6703" s="13"/>
      <c r="D6703" s="43"/>
      <c r="E6703" s="13"/>
      <c r="F6703" s="13"/>
      <c r="G6703" s="232"/>
      <c r="H6703" s="136" t="str">
        <f ca="1">IF(I6743&lt;&gt;"",IF(H6703&lt;&gt;"",H6703,NOW()),"")</f>
        <v/>
      </c>
      <c r="J6703" s="136" t="str">
        <f ca="1">IF(K6743&lt;&gt;"", IF(J6703&lt;&gt;"",J6703,NOW()),"")</f>
        <v/>
      </c>
      <c r="K6703" s="105"/>
      <c r="L6703" s="91"/>
    </row>
    <row r="6704" spans="2:12">
      <c r="B6704" s="91"/>
      <c r="C6704" s="13"/>
      <c r="D6704" s="43"/>
      <c r="E6704" s="13"/>
      <c r="F6704" s="13"/>
      <c r="G6704" s="232"/>
      <c r="H6704" s="136" t="str">
        <f ca="1">IF(I6744&lt;&gt;"",IF(H6704&lt;&gt;"",H6704,NOW()),"")</f>
        <v/>
      </c>
      <c r="J6704" s="136" t="str">
        <f ca="1">IF(K6744&lt;&gt;"", IF(J6704&lt;&gt;"",J6704,NOW()),"")</f>
        <v/>
      </c>
      <c r="K6704" s="105"/>
      <c r="L6704" s="91"/>
    </row>
    <row r="6705" spans="2:12">
      <c r="B6705" s="91"/>
      <c r="C6705" s="13"/>
      <c r="D6705" s="43"/>
      <c r="E6705" s="13"/>
      <c r="F6705" s="13"/>
      <c r="G6705" s="232"/>
      <c r="H6705" s="136" t="str">
        <f ca="1">IF(I6745&lt;&gt;"",IF(H6705&lt;&gt;"",H6705,NOW()),"")</f>
        <v/>
      </c>
      <c r="J6705" s="136" t="str">
        <f ca="1">IF(K6745&lt;&gt;"", IF(J6705&lt;&gt;"",J6705,NOW()),"")</f>
        <v/>
      </c>
      <c r="K6705" s="105"/>
      <c r="L6705" s="91"/>
    </row>
    <row r="6706" spans="2:12">
      <c r="B6706" s="91"/>
      <c r="C6706" s="13"/>
      <c r="D6706" s="43"/>
      <c r="E6706" s="13"/>
      <c r="F6706" s="13"/>
      <c r="G6706" s="232"/>
      <c r="H6706" s="136" t="str">
        <f ca="1">IF(I6746&lt;&gt;"",IF(H6706&lt;&gt;"",H6706,NOW()),"")</f>
        <v/>
      </c>
      <c r="J6706" s="136" t="str">
        <f ca="1">IF(K6746&lt;&gt;"", IF(J6706&lt;&gt;"",J6706,NOW()),"")</f>
        <v/>
      </c>
      <c r="K6706" s="105"/>
      <c r="L6706" s="91"/>
    </row>
    <row r="6707" spans="2:12">
      <c r="B6707" s="91"/>
      <c r="C6707" s="13"/>
      <c r="D6707" s="43"/>
      <c r="E6707" s="13"/>
      <c r="F6707" s="13"/>
      <c r="G6707" s="232"/>
      <c r="H6707" s="136" t="str">
        <f ca="1">IF(I6747&lt;&gt;"",IF(H6707&lt;&gt;"",H6707,NOW()),"")</f>
        <v/>
      </c>
      <c r="J6707" s="136" t="str">
        <f ca="1">IF(K6747&lt;&gt;"", IF(J6707&lt;&gt;"",J6707,NOW()),"")</f>
        <v/>
      </c>
      <c r="K6707" s="105"/>
      <c r="L6707" s="91"/>
    </row>
    <row r="6708" spans="2:12">
      <c r="B6708" s="91"/>
      <c r="C6708" s="13"/>
      <c r="D6708" s="43"/>
      <c r="E6708" s="13"/>
      <c r="F6708" s="13"/>
      <c r="G6708" s="232"/>
      <c r="H6708" s="136" t="str">
        <f ca="1">IF(I6748&lt;&gt;"",IF(H6708&lt;&gt;"",H6708,NOW()),"")</f>
        <v/>
      </c>
      <c r="J6708" s="136" t="str">
        <f ca="1">IF(K6748&lt;&gt;"", IF(J6708&lt;&gt;"",J6708,NOW()),"")</f>
        <v/>
      </c>
      <c r="K6708" s="105"/>
      <c r="L6708" s="91"/>
    </row>
    <row r="6709" spans="2:12">
      <c r="B6709" s="91"/>
      <c r="C6709" s="13"/>
      <c r="D6709" s="43"/>
      <c r="E6709" s="13"/>
      <c r="F6709" s="13"/>
      <c r="G6709" s="232"/>
      <c r="H6709" s="136" t="str">
        <f ca="1">IF(I6749&lt;&gt;"",IF(H6709&lt;&gt;"",H6709,NOW()),"")</f>
        <v/>
      </c>
      <c r="J6709" s="136" t="str">
        <f ca="1">IF(K6749&lt;&gt;"", IF(J6709&lt;&gt;"",J6709,NOW()),"")</f>
        <v/>
      </c>
      <c r="K6709" s="105"/>
      <c r="L6709" s="91"/>
    </row>
    <row r="6710" spans="2:12">
      <c r="B6710" s="91"/>
      <c r="C6710" s="13"/>
      <c r="D6710" s="43"/>
      <c r="E6710" s="13"/>
      <c r="F6710" s="13"/>
      <c r="G6710" s="232"/>
      <c r="H6710" s="136" t="str">
        <f ca="1">IF(I6750&lt;&gt;"",IF(H6710&lt;&gt;"",H6710,NOW()),"")</f>
        <v/>
      </c>
      <c r="J6710" s="136" t="str">
        <f ca="1">IF(K6750&lt;&gt;"", IF(J6710&lt;&gt;"",J6710,NOW()),"")</f>
        <v/>
      </c>
      <c r="K6710" s="105"/>
      <c r="L6710" s="91"/>
    </row>
    <row r="6711" spans="2:12">
      <c r="B6711" s="91"/>
      <c r="C6711" s="13"/>
      <c r="D6711" s="43"/>
      <c r="E6711" s="13"/>
      <c r="F6711" s="13"/>
      <c r="G6711" s="232"/>
      <c r="H6711" s="136" t="str">
        <f ca="1">IF(I6751&lt;&gt;"",IF(H6711&lt;&gt;"",H6711,NOW()),"")</f>
        <v/>
      </c>
      <c r="J6711" s="136" t="str">
        <f ca="1">IF(K6751&lt;&gt;"", IF(J6711&lt;&gt;"",J6711,NOW()),"")</f>
        <v/>
      </c>
      <c r="K6711" s="105"/>
      <c r="L6711" s="91"/>
    </row>
    <row r="6712" spans="2:12">
      <c r="B6712" s="91"/>
      <c r="C6712" s="13"/>
      <c r="D6712" s="43"/>
      <c r="E6712" s="13"/>
      <c r="F6712" s="13"/>
      <c r="G6712" s="232"/>
      <c r="H6712" s="136" t="str">
        <f ca="1">IF(I6752&lt;&gt;"",IF(H6712&lt;&gt;"",H6712,NOW()),"")</f>
        <v/>
      </c>
      <c r="J6712" s="136" t="str">
        <f ca="1">IF(K6752&lt;&gt;"", IF(J6712&lt;&gt;"",J6712,NOW()),"")</f>
        <v/>
      </c>
      <c r="K6712" s="105"/>
      <c r="L6712" s="91"/>
    </row>
    <row r="6713" spans="2:12">
      <c r="B6713" s="91"/>
      <c r="C6713" s="13"/>
      <c r="D6713" s="43"/>
      <c r="E6713" s="13"/>
      <c r="F6713" s="13"/>
      <c r="G6713" s="232"/>
      <c r="H6713" s="136" t="str">
        <f ca="1">IF(I6753&lt;&gt;"",IF(H6713&lt;&gt;"",H6713,NOW()),"")</f>
        <v/>
      </c>
      <c r="J6713" s="136" t="str">
        <f ca="1">IF(K6753&lt;&gt;"", IF(J6713&lt;&gt;"",J6713,NOW()),"")</f>
        <v/>
      </c>
      <c r="K6713" s="105"/>
      <c r="L6713" s="91"/>
    </row>
    <row r="6714" spans="2:12">
      <c r="B6714" s="91"/>
      <c r="C6714" s="13"/>
      <c r="D6714" s="43"/>
      <c r="E6714" s="13"/>
      <c r="F6714" s="13"/>
      <c r="G6714" s="232"/>
      <c r="H6714" s="136" t="str">
        <f ca="1">IF(I6754&lt;&gt;"",IF(H6714&lt;&gt;"",H6714,NOW()),"")</f>
        <v/>
      </c>
      <c r="J6714" s="136" t="str">
        <f ca="1">IF(K6754&lt;&gt;"", IF(J6714&lt;&gt;"",J6714,NOW()),"")</f>
        <v/>
      </c>
      <c r="K6714" s="105"/>
      <c r="L6714" s="91"/>
    </row>
    <row r="6715" spans="2:12">
      <c r="B6715" s="91"/>
      <c r="C6715" s="13"/>
      <c r="D6715" s="43"/>
      <c r="E6715" s="13"/>
      <c r="F6715" s="13"/>
      <c r="G6715" s="232"/>
      <c r="H6715" s="136" t="str">
        <f ca="1">IF(I6755&lt;&gt;"",IF(H6715&lt;&gt;"",H6715,NOW()),"")</f>
        <v/>
      </c>
      <c r="J6715" s="136" t="str">
        <f ca="1">IF(K6755&lt;&gt;"", IF(J6715&lt;&gt;"",J6715,NOW()),"")</f>
        <v/>
      </c>
      <c r="K6715" s="105"/>
      <c r="L6715" s="91"/>
    </row>
    <row r="6716" spans="2:12">
      <c r="B6716" s="91"/>
      <c r="C6716" s="13"/>
      <c r="D6716" s="43"/>
      <c r="E6716" s="13"/>
      <c r="F6716" s="13"/>
      <c r="G6716" s="232"/>
      <c r="H6716" s="136" t="str">
        <f ca="1">IF(I6756&lt;&gt;"",IF(H6716&lt;&gt;"",H6716,NOW()),"")</f>
        <v/>
      </c>
      <c r="J6716" s="136" t="str">
        <f ca="1">IF(K6756&lt;&gt;"", IF(J6716&lt;&gt;"",J6716,NOW()),"")</f>
        <v/>
      </c>
      <c r="K6716" s="105"/>
      <c r="L6716" s="91"/>
    </row>
    <row r="6717" spans="2:12">
      <c r="B6717" s="91"/>
      <c r="C6717" s="13"/>
      <c r="D6717" s="43"/>
      <c r="E6717" s="13"/>
      <c r="F6717" s="13"/>
      <c r="G6717" s="232"/>
      <c r="H6717" s="136" t="str">
        <f ca="1">IF(I6757&lt;&gt;"",IF(H6717&lt;&gt;"",H6717,NOW()),"")</f>
        <v/>
      </c>
      <c r="J6717" s="136" t="str">
        <f ca="1">IF(K6757&lt;&gt;"", IF(J6717&lt;&gt;"",J6717,NOW()),"")</f>
        <v/>
      </c>
      <c r="K6717" s="105"/>
      <c r="L6717" s="91"/>
    </row>
    <row r="6718" spans="2:12">
      <c r="B6718" s="91"/>
      <c r="C6718" s="13"/>
      <c r="D6718" s="43"/>
      <c r="E6718" s="13"/>
      <c r="F6718" s="13"/>
      <c r="G6718" s="232"/>
      <c r="H6718" s="136" t="str">
        <f ca="1">IF(I6758&lt;&gt;"",IF(H6718&lt;&gt;"",H6718,NOW()),"")</f>
        <v/>
      </c>
      <c r="J6718" s="136" t="str">
        <f ca="1">IF(K6758&lt;&gt;"", IF(J6718&lt;&gt;"",J6718,NOW()),"")</f>
        <v/>
      </c>
      <c r="K6718" s="105"/>
      <c r="L6718" s="91"/>
    </row>
    <row r="6719" spans="2:12">
      <c r="B6719" s="91"/>
      <c r="C6719" s="13"/>
      <c r="D6719" s="43"/>
      <c r="E6719" s="13"/>
      <c r="F6719" s="13"/>
      <c r="G6719" s="232"/>
      <c r="H6719" s="136" t="str">
        <f ca="1">IF(I6759&lt;&gt;"",IF(H6719&lt;&gt;"",H6719,NOW()),"")</f>
        <v/>
      </c>
      <c r="J6719" s="136" t="str">
        <f ca="1">IF(K6759&lt;&gt;"", IF(J6719&lt;&gt;"",J6719,NOW()),"")</f>
        <v/>
      </c>
      <c r="K6719" s="105"/>
      <c r="L6719" s="91"/>
    </row>
    <row r="6720" spans="2:12">
      <c r="B6720" s="91"/>
      <c r="C6720" s="13"/>
      <c r="D6720" s="43"/>
      <c r="E6720" s="13"/>
      <c r="F6720" s="13"/>
      <c r="G6720" s="232"/>
      <c r="H6720" s="136" t="str">
        <f ca="1">IF(I6760&lt;&gt;"",IF(H6720&lt;&gt;"",H6720,NOW()),"")</f>
        <v/>
      </c>
      <c r="J6720" s="136" t="str">
        <f ca="1">IF(K6760&lt;&gt;"", IF(J6720&lt;&gt;"",J6720,NOW()),"")</f>
        <v/>
      </c>
      <c r="K6720" s="105"/>
      <c r="L6720" s="91"/>
    </row>
    <row r="6721" spans="2:12">
      <c r="B6721" s="91"/>
      <c r="C6721" s="13"/>
      <c r="D6721" s="43"/>
      <c r="E6721" s="13"/>
      <c r="F6721" s="13"/>
      <c r="G6721" s="232"/>
      <c r="H6721" s="136" t="str">
        <f ca="1">IF(I6761&lt;&gt;"",IF(H6721&lt;&gt;"",H6721,NOW()),"")</f>
        <v/>
      </c>
      <c r="J6721" s="136" t="str">
        <f ca="1">IF(K6761&lt;&gt;"", IF(J6721&lt;&gt;"",J6721,NOW()),"")</f>
        <v/>
      </c>
      <c r="K6721" s="105"/>
      <c r="L6721" s="91"/>
    </row>
    <row r="6722" spans="2:12">
      <c r="B6722" s="91"/>
      <c r="C6722" s="13"/>
      <c r="D6722" s="43"/>
      <c r="E6722" s="13"/>
      <c r="F6722" s="13"/>
      <c r="G6722" s="232"/>
      <c r="H6722" s="136" t="str">
        <f ca="1">IF(I6762&lt;&gt;"",IF(H6722&lt;&gt;"",H6722,NOW()),"")</f>
        <v/>
      </c>
      <c r="J6722" s="136" t="str">
        <f ca="1">IF(K6762&lt;&gt;"", IF(J6722&lt;&gt;"",J6722,NOW()),"")</f>
        <v/>
      </c>
      <c r="K6722" s="105"/>
      <c r="L6722" s="91"/>
    </row>
    <row r="6723" spans="2:12">
      <c r="B6723" s="91"/>
      <c r="C6723" s="13"/>
      <c r="D6723" s="43"/>
      <c r="E6723" s="13"/>
      <c r="F6723" s="13"/>
      <c r="G6723" s="232"/>
      <c r="H6723" s="136" t="str">
        <f ca="1">IF(I6763&lt;&gt;"",IF(H6723&lt;&gt;"",H6723,NOW()),"")</f>
        <v/>
      </c>
      <c r="J6723" s="136" t="str">
        <f ca="1">IF(K6763&lt;&gt;"", IF(J6723&lt;&gt;"",J6723,NOW()),"")</f>
        <v/>
      </c>
      <c r="K6723" s="105"/>
      <c r="L6723" s="91"/>
    </row>
    <row r="6724" spans="2:12">
      <c r="B6724" s="91"/>
      <c r="C6724" s="13"/>
      <c r="D6724" s="43"/>
      <c r="E6724" s="13"/>
      <c r="F6724" s="13"/>
      <c r="G6724" s="232"/>
      <c r="H6724" s="136" t="str">
        <f ca="1">IF(I6764&lt;&gt;"",IF(H6724&lt;&gt;"",H6724,NOW()),"")</f>
        <v/>
      </c>
      <c r="J6724" s="136" t="str">
        <f ca="1">IF(K6764&lt;&gt;"", IF(J6724&lt;&gt;"",J6724,NOW()),"")</f>
        <v/>
      </c>
      <c r="K6724" s="105"/>
      <c r="L6724" s="91"/>
    </row>
    <row r="6725" spans="2:12">
      <c r="B6725" s="91"/>
      <c r="C6725" s="13"/>
      <c r="D6725" s="43"/>
      <c r="E6725" s="13"/>
      <c r="F6725" s="13"/>
      <c r="G6725" s="232"/>
      <c r="H6725" s="136" t="str">
        <f ca="1">IF(I6765&lt;&gt;"",IF(H6725&lt;&gt;"",H6725,NOW()),"")</f>
        <v/>
      </c>
      <c r="J6725" s="136" t="str">
        <f ca="1">IF(K6765&lt;&gt;"", IF(J6725&lt;&gt;"",J6725,NOW()),"")</f>
        <v/>
      </c>
      <c r="K6725" s="105"/>
      <c r="L6725" s="91"/>
    </row>
    <row r="6726" spans="2:12">
      <c r="B6726" s="91"/>
      <c r="C6726" s="13"/>
      <c r="D6726" s="43"/>
      <c r="E6726" s="13"/>
      <c r="F6726" s="13"/>
      <c r="G6726" s="232"/>
      <c r="H6726" s="136" t="str">
        <f ca="1">IF(I6766&lt;&gt;"",IF(H6726&lt;&gt;"",H6726,NOW()),"")</f>
        <v/>
      </c>
      <c r="J6726" s="136" t="str">
        <f ca="1">IF(K6766&lt;&gt;"", IF(J6726&lt;&gt;"",J6726,NOW()),"")</f>
        <v/>
      </c>
      <c r="K6726" s="105"/>
      <c r="L6726" s="91"/>
    </row>
    <row r="6727" spans="2:12">
      <c r="B6727" s="91"/>
      <c r="C6727" s="13"/>
      <c r="D6727" s="43"/>
      <c r="E6727" s="13"/>
      <c r="F6727" s="13"/>
      <c r="G6727" s="232"/>
      <c r="H6727" s="136" t="str">
        <f ca="1">IF(I6767&lt;&gt;"",IF(H6727&lt;&gt;"",H6727,NOW()),"")</f>
        <v/>
      </c>
      <c r="J6727" s="136" t="str">
        <f ca="1">IF(K6767&lt;&gt;"", IF(J6727&lt;&gt;"",J6727,NOW()),"")</f>
        <v/>
      </c>
      <c r="K6727" s="105"/>
      <c r="L6727" s="91"/>
    </row>
    <row r="6728" spans="2:12">
      <c r="B6728" s="91"/>
      <c r="C6728" s="13"/>
      <c r="D6728" s="43"/>
      <c r="E6728" s="13"/>
      <c r="F6728" s="13"/>
      <c r="G6728" s="232"/>
      <c r="H6728" s="136" t="str">
        <f ca="1">IF(I6768&lt;&gt;"",IF(H6728&lt;&gt;"",H6728,NOW()),"")</f>
        <v/>
      </c>
      <c r="J6728" s="136" t="str">
        <f ca="1">IF(K6768&lt;&gt;"", IF(J6728&lt;&gt;"",J6728,NOW()),"")</f>
        <v/>
      </c>
      <c r="K6728" s="105"/>
      <c r="L6728" s="91"/>
    </row>
    <row r="6729" spans="2:12">
      <c r="B6729" s="91"/>
      <c r="C6729" s="13"/>
      <c r="D6729" s="43"/>
      <c r="E6729" s="13"/>
      <c r="F6729" s="13"/>
      <c r="G6729" s="232"/>
      <c r="H6729" s="136" t="str">
        <f ca="1">IF(I6769&lt;&gt;"",IF(H6729&lt;&gt;"",H6729,NOW()),"")</f>
        <v/>
      </c>
      <c r="J6729" s="136" t="str">
        <f ca="1">IF(K6769&lt;&gt;"", IF(J6729&lt;&gt;"",J6729,NOW()),"")</f>
        <v/>
      </c>
      <c r="K6729" s="105"/>
      <c r="L6729" s="91"/>
    </row>
    <row r="6730" spans="2:12">
      <c r="B6730" s="91"/>
      <c r="C6730" s="13"/>
      <c r="D6730" s="43"/>
      <c r="E6730" s="13"/>
      <c r="F6730" s="13"/>
      <c r="G6730" s="232"/>
      <c r="H6730" s="136" t="str">
        <f ca="1">IF(I6770&lt;&gt;"",IF(H6730&lt;&gt;"",H6730,NOW()),"")</f>
        <v/>
      </c>
      <c r="J6730" s="136" t="str">
        <f ca="1">IF(K6770&lt;&gt;"", IF(J6730&lt;&gt;"",J6730,NOW()),"")</f>
        <v/>
      </c>
      <c r="K6730" s="105"/>
      <c r="L6730" s="91"/>
    </row>
    <row r="6731" spans="2:12">
      <c r="B6731" s="91"/>
      <c r="C6731" s="13"/>
      <c r="D6731" s="43"/>
      <c r="E6731" s="13"/>
      <c r="F6731" s="13"/>
      <c r="G6731" s="232"/>
      <c r="H6731" s="136" t="str">
        <f ca="1">IF(I6771&lt;&gt;"",IF(H6731&lt;&gt;"",H6731,NOW()),"")</f>
        <v/>
      </c>
      <c r="J6731" s="136" t="str">
        <f ca="1">IF(K6771&lt;&gt;"", IF(J6731&lt;&gt;"",J6731,NOW()),"")</f>
        <v/>
      </c>
      <c r="K6731" s="105"/>
      <c r="L6731" s="91"/>
    </row>
    <row r="6732" spans="2:12">
      <c r="B6732" s="91"/>
      <c r="C6732" s="13"/>
      <c r="D6732" s="43"/>
      <c r="E6732" s="13"/>
      <c r="F6732" s="13"/>
      <c r="G6732" s="232"/>
      <c r="H6732" s="136" t="str">
        <f ca="1">IF(I6772&lt;&gt;"",IF(H6732&lt;&gt;"",H6732,NOW()),"")</f>
        <v/>
      </c>
      <c r="J6732" s="136" t="str">
        <f ca="1">IF(K6772&lt;&gt;"", IF(J6732&lt;&gt;"",J6732,NOW()),"")</f>
        <v/>
      </c>
      <c r="K6732" s="105"/>
      <c r="L6732" s="91"/>
    </row>
    <row r="6733" spans="2:12">
      <c r="B6733" s="91"/>
      <c r="C6733" s="13"/>
      <c r="D6733" s="43"/>
      <c r="E6733" s="13"/>
      <c r="F6733" s="13"/>
      <c r="G6733" s="232"/>
      <c r="H6733" s="136" t="str">
        <f ca="1">IF(I6773&lt;&gt;"",IF(H6733&lt;&gt;"",H6733,NOW()),"")</f>
        <v/>
      </c>
      <c r="J6733" s="136" t="str">
        <f ca="1">IF(K6773&lt;&gt;"", IF(J6733&lt;&gt;"",J6733,NOW()),"")</f>
        <v/>
      </c>
      <c r="K6733" s="105"/>
      <c r="L6733" s="91"/>
    </row>
    <row r="6734" spans="2:12">
      <c r="B6734" s="91"/>
      <c r="C6734" s="13"/>
      <c r="D6734" s="43"/>
      <c r="E6734" s="13"/>
      <c r="F6734" s="13"/>
      <c r="G6734" s="232"/>
      <c r="H6734" s="136" t="str">
        <f ca="1">IF(I6774&lt;&gt;"",IF(H6734&lt;&gt;"",H6734,NOW()),"")</f>
        <v/>
      </c>
      <c r="J6734" s="136" t="str">
        <f ca="1">IF(K6774&lt;&gt;"", IF(J6734&lt;&gt;"",J6734,NOW()),"")</f>
        <v/>
      </c>
      <c r="K6734" s="105"/>
      <c r="L6734" s="91"/>
    </row>
    <row r="6735" spans="2:12">
      <c r="B6735" s="91"/>
      <c r="C6735" s="13"/>
      <c r="D6735" s="43"/>
      <c r="E6735" s="13"/>
      <c r="F6735" s="13"/>
      <c r="G6735" s="232"/>
      <c r="H6735" s="136" t="str">
        <f ca="1">IF(I6775&lt;&gt;"",IF(H6735&lt;&gt;"",H6735,NOW()),"")</f>
        <v/>
      </c>
      <c r="J6735" s="136" t="str">
        <f ca="1">IF(K6775&lt;&gt;"", IF(J6735&lt;&gt;"",J6735,NOW()),"")</f>
        <v/>
      </c>
      <c r="K6735" s="105"/>
      <c r="L6735" s="91"/>
    </row>
    <row r="6736" spans="2:12">
      <c r="B6736" s="91"/>
      <c r="C6736" s="13"/>
      <c r="D6736" s="43"/>
      <c r="E6736" s="13"/>
      <c r="F6736" s="13"/>
      <c r="G6736" s="232"/>
      <c r="H6736" s="136" t="str">
        <f ca="1">IF(I6776&lt;&gt;"",IF(H6736&lt;&gt;"",H6736,NOW()),"")</f>
        <v/>
      </c>
      <c r="J6736" s="136" t="str">
        <f ca="1">IF(K6776&lt;&gt;"", IF(J6736&lt;&gt;"",J6736,NOW()),"")</f>
        <v/>
      </c>
      <c r="K6736" s="105"/>
      <c r="L6736" s="91"/>
    </row>
    <row r="6737" spans="2:12">
      <c r="B6737" s="91"/>
      <c r="C6737" s="13"/>
      <c r="D6737" s="43"/>
      <c r="E6737" s="13"/>
      <c r="F6737" s="13"/>
      <c r="G6737" s="232"/>
      <c r="H6737" s="136" t="str">
        <f ca="1">IF(I6777&lt;&gt;"",IF(H6737&lt;&gt;"",H6737,NOW()),"")</f>
        <v/>
      </c>
      <c r="J6737" s="136" t="str">
        <f ca="1">IF(K6777&lt;&gt;"", IF(J6737&lt;&gt;"",J6737,NOW()),"")</f>
        <v/>
      </c>
      <c r="K6737" s="105"/>
      <c r="L6737" s="91"/>
    </row>
    <row r="6738" spans="2:12">
      <c r="B6738" s="91"/>
      <c r="C6738" s="13"/>
      <c r="D6738" s="43"/>
      <c r="E6738" s="13"/>
      <c r="F6738" s="13"/>
      <c r="G6738" s="232"/>
      <c r="H6738" s="136" t="str">
        <f ca="1">IF(I6778&lt;&gt;"",IF(H6738&lt;&gt;"",H6738,NOW()),"")</f>
        <v/>
      </c>
      <c r="J6738" s="136" t="str">
        <f ca="1">IF(K6778&lt;&gt;"", IF(J6738&lt;&gt;"",J6738,NOW()),"")</f>
        <v/>
      </c>
      <c r="K6738" s="105"/>
      <c r="L6738" s="91"/>
    </row>
    <row r="6739" spans="2:12">
      <c r="B6739" s="91"/>
      <c r="C6739" s="13"/>
      <c r="D6739" s="43"/>
      <c r="E6739" s="13"/>
      <c r="F6739" s="13"/>
      <c r="G6739" s="232"/>
      <c r="H6739" s="136" t="str">
        <f ca="1">IF(I6779&lt;&gt;"",IF(H6739&lt;&gt;"",H6739,NOW()),"")</f>
        <v/>
      </c>
      <c r="J6739" s="136" t="str">
        <f ca="1">IF(K6779&lt;&gt;"", IF(J6739&lt;&gt;"",J6739,NOW()),"")</f>
        <v/>
      </c>
      <c r="K6739" s="105"/>
      <c r="L6739" s="91"/>
    </row>
    <row r="6740" spans="2:12">
      <c r="B6740" s="91"/>
      <c r="C6740" s="13"/>
      <c r="D6740" s="43"/>
      <c r="E6740" s="13"/>
      <c r="F6740" s="13"/>
      <c r="G6740" s="232"/>
      <c r="H6740" s="136" t="str">
        <f ca="1">IF(I6780&lt;&gt;"",IF(H6740&lt;&gt;"",H6740,NOW()),"")</f>
        <v/>
      </c>
      <c r="J6740" s="136" t="str">
        <f ca="1">IF(K6780&lt;&gt;"", IF(J6740&lt;&gt;"",J6740,NOW()),"")</f>
        <v/>
      </c>
      <c r="K6740" s="105"/>
      <c r="L6740" s="91"/>
    </row>
    <row r="6741" spans="2:12">
      <c r="B6741" s="91"/>
      <c r="C6741" s="13"/>
      <c r="D6741" s="43"/>
      <c r="E6741" s="13"/>
      <c r="F6741" s="13"/>
      <c r="G6741" s="232"/>
      <c r="H6741" s="136" t="str">
        <f ca="1">IF(I6781&lt;&gt;"",IF(H6741&lt;&gt;"",H6741,NOW()),"")</f>
        <v/>
      </c>
      <c r="J6741" s="136" t="str">
        <f ca="1">IF(K6781&lt;&gt;"", IF(J6741&lt;&gt;"",J6741,NOW()),"")</f>
        <v/>
      </c>
      <c r="K6741" s="105"/>
      <c r="L6741" s="91"/>
    </row>
    <row r="6742" spans="2:12">
      <c r="B6742" s="91"/>
      <c r="C6742" s="13"/>
      <c r="D6742" s="43"/>
      <c r="E6742" s="13"/>
      <c r="F6742" s="13"/>
      <c r="G6742" s="232"/>
      <c r="H6742" s="136" t="str">
        <f ca="1">IF(I6782&lt;&gt;"",IF(H6742&lt;&gt;"",H6742,NOW()),"")</f>
        <v/>
      </c>
      <c r="J6742" s="136" t="str">
        <f ca="1">IF(K6782&lt;&gt;"", IF(J6742&lt;&gt;"",J6742,NOW()),"")</f>
        <v/>
      </c>
      <c r="K6742" s="105"/>
      <c r="L6742" s="91"/>
    </row>
    <row r="6743" spans="2:12">
      <c r="B6743" s="91"/>
      <c r="C6743" s="13"/>
      <c r="D6743" s="43"/>
      <c r="E6743" s="13"/>
      <c r="F6743" s="13"/>
      <c r="G6743" s="232"/>
      <c r="H6743" s="136" t="str">
        <f ca="1">IF(I6783&lt;&gt;"",IF(H6743&lt;&gt;"",H6743,NOW()),"")</f>
        <v/>
      </c>
      <c r="J6743" s="136" t="str">
        <f ca="1">IF(K6783&lt;&gt;"", IF(J6743&lt;&gt;"",J6743,NOW()),"")</f>
        <v/>
      </c>
      <c r="K6743" s="105"/>
      <c r="L6743" s="91"/>
    </row>
    <row r="6744" spans="2:12">
      <c r="B6744" s="91"/>
      <c r="C6744" s="13"/>
      <c r="D6744" s="43"/>
      <c r="E6744" s="13"/>
      <c r="F6744" s="13"/>
      <c r="G6744" s="232"/>
      <c r="H6744" s="136" t="str">
        <f ca="1">IF(I6784&lt;&gt;"",IF(H6744&lt;&gt;"",H6744,NOW()),"")</f>
        <v/>
      </c>
      <c r="J6744" s="136" t="str">
        <f ca="1">IF(K6784&lt;&gt;"", IF(J6744&lt;&gt;"",J6744,NOW()),"")</f>
        <v/>
      </c>
      <c r="K6744" s="105"/>
      <c r="L6744" s="91"/>
    </row>
    <row r="6745" spans="2:12">
      <c r="B6745" s="91"/>
      <c r="C6745" s="13"/>
      <c r="D6745" s="43"/>
      <c r="E6745" s="13"/>
      <c r="F6745" s="13"/>
      <c r="G6745" s="232"/>
      <c r="H6745" s="136" t="str">
        <f ca="1">IF(I6785&lt;&gt;"",IF(H6745&lt;&gt;"",H6745,NOW()),"")</f>
        <v/>
      </c>
      <c r="J6745" s="136" t="str">
        <f ca="1">IF(K6785&lt;&gt;"", IF(J6745&lt;&gt;"",J6745,NOW()),"")</f>
        <v/>
      </c>
      <c r="K6745" s="105"/>
      <c r="L6745" s="91"/>
    </row>
    <row r="6746" spans="2:12">
      <c r="B6746" s="91"/>
      <c r="C6746" s="13"/>
      <c r="D6746" s="43"/>
      <c r="E6746" s="13"/>
      <c r="F6746" s="13"/>
      <c r="G6746" s="232"/>
      <c r="H6746" s="136" t="str">
        <f ca="1">IF(I6786&lt;&gt;"",IF(H6746&lt;&gt;"",H6746,NOW()),"")</f>
        <v/>
      </c>
      <c r="J6746" s="136" t="str">
        <f ca="1">IF(K6786&lt;&gt;"", IF(J6746&lt;&gt;"",J6746,NOW()),"")</f>
        <v/>
      </c>
      <c r="K6746" s="105"/>
      <c r="L6746" s="91"/>
    </row>
    <row r="6747" spans="2:12">
      <c r="B6747" s="91"/>
      <c r="C6747" s="13"/>
      <c r="D6747" s="43"/>
      <c r="E6747" s="13"/>
      <c r="F6747" s="13"/>
      <c r="G6747" s="232"/>
      <c r="H6747" s="136" t="str">
        <f ca="1">IF(I6787&lt;&gt;"",IF(H6747&lt;&gt;"",H6747,NOW()),"")</f>
        <v/>
      </c>
      <c r="J6747" s="136" t="str">
        <f ca="1">IF(K6787&lt;&gt;"", IF(J6747&lt;&gt;"",J6747,NOW()),"")</f>
        <v/>
      </c>
      <c r="K6747" s="105"/>
      <c r="L6747" s="91"/>
    </row>
    <row r="6748" spans="2:12">
      <c r="B6748" s="91"/>
      <c r="C6748" s="13"/>
      <c r="D6748" s="43"/>
      <c r="E6748" s="13"/>
      <c r="F6748" s="13"/>
      <c r="G6748" s="232"/>
      <c r="H6748" s="136" t="str">
        <f ca="1">IF(I6788&lt;&gt;"",IF(H6748&lt;&gt;"",H6748,NOW()),"")</f>
        <v/>
      </c>
      <c r="J6748" s="136" t="str">
        <f ca="1">IF(K6788&lt;&gt;"", IF(J6748&lt;&gt;"",J6748,NOW()),"")</f>
        <v/>
      </c>
      <c r="K6748" s="105"/>
      <c r="L6748" s="91"/>
    </row>
    <row r="6749" spans="2:12">
      <c r="B6749" s="91"/>
      <c r="C6749" s="13"/>
      <c r="D6749" s="43"/>
      <c r="E6749" s="13"/>
      <c r="F6749" s="13"/>
      <c r="G6749" s="232"/>
      <c r="H6749" s="136" t="str">
        <f ca="1">IF(I6789&lt;&gt;"",IF(H6749&lt;&gt;"",H6749,NOW()),"")</f>
        <v/>
      </c>
      <c r="J6749" s="136" t="str">
        <f ca="1">IF(K6789&lt;&gt;"", IF(J6749&lt;&gt;"",J6749,NOW()),"")</f>
        <v/>
      </c>
      <c r="K6749" s="105"/>
      <c r="L6749" s="91"/>
    </row>
    <row r="6750" spans="2:12">
      <c r="B6750" s="91"/>
      <c r="C6750" s="13"/>
      <c r="D6750" s="43"/>
      <c r="E6750" s="13"/>
      <c r="F6750" s="13"/>
      <c r="G6750" s="232"/>
      <c r="H6750" s="136" t="str">
        <f ca="1">IF(I6790&lt;&gt;"",IF(H6750&lt;&gt;"",H6750,NOW()),"")</f>
        <v/>
      </c>
      <c r="J6750" s="136" t="str">
        <f ca="1">IF(K6790&lt;&gt;"", IF(J6750&lt;&gt;"",J6750,NOW()),"")</f>
        <v/>
      </c>
      <c r="K6750" s="105"/>
      <c r="L6750" s="91"/>
    </row>
    <row r="6751" spans="2:12">
      <c r="B6751" s="91"/>
      <c r="C6751" s="13"/>
      <c r="D6751" s="43"/>
      <c r="E6751" s="13"/>
      <c r="F6751" s="13"/>
      <c r="G6751" s="232"/>
      <c r="H6751" s="136" t="str">
        <f ca="1">IF(I6791&lt;&gt;"",IF(H6751&lt;&gt;"",H6751,NOW()),"")</f>
        <v/>
      </c>
      <c r="J6751" s="136" t="str">
        <f ca="1">IF(K6791&lt;&gt;"", IF(J6751&lt;&gt;"",J6751,NOW()),"")</f>
        <v/>
      </c>
      <c r="K6751" s="105"/>
      <c r="L6751" s="91"/>
    </row>
    <row r="6752" spans="2:12">
      <c r="B6752" s="91"/>
      <c r="C6752" s="13"/>
      <c r="D6752" s="43"/>
      <c r="E6752" s="13"/>
      <c r="F6752" s="13"/>
      <c r="G6752" s="232"/>
      <c r="H6752" s="136" t="str">
        <f ca="1">IF(I6792&lt;&gt;"",IF(H6752&lt;&gt;"",H6752,NOW()),"")</f>
        <v/>
      </c>
      <c r="J6752" s="136" t="str">
        <f ca="1">IF(K6792&lt;&gt;"", IF(J6752&lt;&gt;"",J6752,NOW()),"")</f>
        <v/>
      </c>
      <c r="K6752" s="105"/>
      <c r="L6752" s="91"/>
    </row>
    <row r="6753" spans="2:12">
      <c r="B6753" s="91"/>
      <c r="C6753" s="13"/>
      <c r="D6753" s="43"/>
      <c r="E6753" s="13"/>
      <c r="F6753" s="13"/>
      <c r="G6753" s="232"/>
      <c r="H6753" s="136" t="str">
        <f ca="1">IF(I6793&lt;&gt;"",IF(H6753&lt;&gt;"",H6753,NOW()),"")</f>
        <v/>
      </c>
      <c r="J6753" s="136" t="str">
        <f ca="1">IF(K6793&lt;&gt;"", IF(J6753&lt;&gt;"",J6753,NOW()),"")</f>
        <v/>
      </c>
      <c r="K6753" s="105"/>
      <c r="L6753" s="91"/>
    </row>
    <row r="6754" spans="2:12">
      <c r="B6754" s="91"/>
      <c r="C6754" s="13"/>
      <c r="D6754" s="43"/>
      <c r="E6754" s="13"/>
      <c r="F6754" s="13"/>
      <c r="G6754" s="232"/>
      <c r="H6754" s="136" t="str">
        <f ca="1">IF(I6794&lt;&gt;"",IF(H6754&lt;&gt;"",H6754,NOW()),"")</f>
        <v/>
      </c>
      <c r="J6754" s="136" t="str">
        <f ca="1">IF(K6794&lt;&gt;"", IF(J6754&lt;&gt;"",J6754,NOW()),"")</f>
        <v/>
      </c>
      <c r="K6754" s="105"/>
      <c r="L6754" s="91"/>
    </row>
    <row r="6755" spans="2:12">
      <c r="B6755" s="91"/>
      <c r="C6755" s="13"/>
      <c r="D6755" s="43"/>
      <c r="E6755" s="13"/>
      <c r="F6755" s="13"/>
      <c r="G6755" s="232"/>
      <c r="H6755" s="136" t="str">
        <f ca="1">IF(I6795&lt;&gt;"",IF(H6755&lt;&gt;"",H6755,NOW()),"")</f>
        <v/>
      </c>
      <c r="J6755" s="136" t="str">
        <f ca="1">IF(K6795&lt;&gt;"", IF(J6755&lt;&gt;"",J6755,NOW()),"")</f>
        <v/>
      </c>
      <c r="K6755" s="105"/>
      <c r="L6755" s="91"/>
    </row>
    <row r="6756" spans="2:12">
      <c r="B6756" s="91"/>
      <c r="C6756" s="13"/>
      <c r="D6756" s="43"/>
      <c r="E6756" s="13"/>
      <c r="F6756" s="13"/>
      <c r="G6756" s="232"/>
      <c r="H6756" s="136" t="str">
        <f ca="1">IF(I6796&lt;&gt;"",IF(H6756&lt;&gt;"",H6756,NOW()),"")</f>
        <v/>
      </c>
      <c r="J6756" s="136" t="str">
        <f ca="1">IF(K6796&lt;&gt;"", IF(J6756&lt;&gt;"",J6756,NOW()),"")</f>
        <v/>
      </c>
      <c r="K6756" s="105"/>
      <c r="L6756" s="91"/>
    </row>
    <row r="6757" spans="2:12">
      <c r="B6757" s="91"/>
      <c r="C6757" s="13"/>
      <c r="D6757" s="43"/>
      <c r="E6757" s="13"/>
      <c r="F6757" s="13"/>
      <c r="G6757" s="232"/>
      <c r="H6757" s="136" t="str">
        <f ca="1">IF(I6797&lt;&gt;"",IF(H6757&lt;&gt;"",H6757,NOW()),"")</f>
        <v/>
      </c>
      <c r="J6757" s="136" t="str">
        <f ca="1">IF(K6797&lt;&gt;"", IF(J6757&lt;&gt;"",J6757,NOW()),"")</f>
        <v/>
      </c>
      <c r="K6757" s="105"/>
      <c r="L6757" s="91"/>
    </row>
    <row r="6758" spans="2:12">
      <c r="B6758" s="91"/>
      <c r="C6758" s="13"/>
      <c r="D6758" s="43"/>
      <c r="E6758" s="13"/>
      <c r="F6758" s="13"/>
      <c r="G6758" s="232"/>
      <c r="H6758" s="136" t="str">
        <f ca="1">IF(I6798&lt;&gt;"",IF(H6758&lt;&gt;"",H6758,NOW()),"")</f>
        <v/>
      </c>
      <c r="J6758" s="136" t="str">
        <f ca="1">IF(K6798&lt;&gt;"", IF(J6758&lt;&gt;"",J6758,NOW()),"")</f>
        <v/>
      </c>
      <c r="K6758" s="105"/>
      <c r="L6758" s="91"/>
    </row>
    <row r="6759" spans="2:12">
      <c r="B6759" s="91"/>
      <c r="C6759" s="13"/>
      <c r="D6759" s="43"/>
      <c r="E6759" s="13"/>
      <c r="F6759" s="13"/>
      <c r="G6759" s="232"/>
      <c r="H6759" s="136" t="str">
        <f ca="1">IF(I6799&lt;&gt;"",IF(H6759&lt;&gt;"",H6759,NOW()),"")</f>
        <v/>
      </c>
      <c r="J6759" s="136" t="str">
        <f ca="1">IF(K6799&lt;&gt;"", IF(J6759&lt;&gt;"",J6759,NOW()),"")</f>
        <v/>
      </c>
      <c r="K6759" s="105"/>
      <c r="L6759" s="91"/>
    </row>
    <row r="6760" spans="2:12">
      <c r="B6760" s="91"/>
      <c r="C6760" s="13"/>
      <c r="D6760" s="43"/>
      <c r="E6760" s="13"/>
      <c r="F6760" s="13"/>
      <c r="G6760" s="232"/>
      <c r="H6760" s="136" t="str">
        <f ca="1">IF(I6800&lt;&gt;"",IF(H6760&lt;&gt;"",H6760,NOW()),"")</f>
        <v/>
      </c>
      <c r="J6760" s="136" t="str">
        <f ca="1">IF(K6800&lt;&gt;"", IF(J6760&lt;&gt;"",J6760,NOW()),"")</f>
        <v/>
      </c>
      <c r="K6760" s="105"/>
      <c r="L6760" s="91"/>
    </row>
    <row r="6761" spans="2:12">
      <c r="B6761" s="91"/>
      <c r="C6761" s="13"/>
      <c r="D6761" s="43"/>
      <c r="E6761" s="13"/>
      <c r="F6761" s="13"/>
      <c r="G6761" s="232"/>
      <c r="H6761" s="136" t="str">
        <f ca="1">IF(I6801&lt;&gt;"",IF(H6761&lt;&gt;"",H6761,NOW()),"")</f>
        <v/>
      </c>
      <c r="J6761" s="136" t="str">
        <f ca="1">IF(K6801&lt;&gt;"", IF(J6761&lt;&gt;"",J6761,NOW()),"")</f>
        <v/>
      </c>
      <c r="K6761" s="105"/>
      <c r="L6761" s="91"/>
    </row>
    <row r="6762" spans="2:12">
      <c r="B6762" s="91"/>
      <c r="C6762" s="13"/>
      <c r="D6762" s="43"/>
      <c r="E6762" s="13"/>
      <c r="F6762" s="13"/>
      <c r="G6762" s="232"/>
      <c r="H6762" s="136" t="str">
        <f ca="1">IF(I6802&lt;&gt;"",IF(H6762&lt;&gt;"",H6762,NOW()),"")</f>
        <v/>
      </c>
      <c r="J6762" s="136" t="str">
        <f ca="1">IF(K6802&lt;&gt;"", IF(J6762&lt;&gt;"",J6762,NOW()),"")</f>
        <v/>
      </c>
      <c r="K6762" s="105"/>
      <c r="L6762" s="91"/>
    </row>
    <row r="6763" spans="2:12">
      <c r="B6763" s="91"/>
      <c r="C6763" s="13"/>
      <c r="D6763" s="43"/>
      <c r="E6763" s="13"/>
      <c r="F6763" s="13"/>
      <c r="G6763" s="232"/>
      <c r="H6763" s="136" t="str">
        <f ca="1">IF(I6803&lt;&gt;"",IF(H6763&lt;&gt;"",H6763,NOW()),"")</f>
        <v/>
      </c>
      <c r="J6763" s="136" t="str">
        <f ca="1">IF(K6803&lt;&gt;"", IF(J6763&lt;&gt;"",J6763,NOW()),"")</f>
        <v/>
      </c>
      <c r="K6763" s="105"/>
      <c r="L6763" s="91"/>
    </row>
    <row r="6764" spans="2:12">
      <c r="B6764" s="91"/>
      <c r="C6764" s="13"/>
      <c r="D6764" s="43"/>
      <c r="E6764" s="13"/>
      <c r="F6764" s="13"/>
      <c r="G6764" s="232"/>
      <c r="H6764" s="136" t="str">
        <f ca="1">IF(I6804&lt;&gt;"",IF(H6764&lt;&gt;"",H6764,NOW()),"")</f>
        <v/>
      </c>
      <c r="J6764" s="136" t="str">
        <f ca="1">IF(K6804&lt;&gt;"", IF(J6764&lt;&gt;"",J6764,NOW()),"")</f>
        <v/>
      </c>
      <c r="K6764" s="105"/>
      <c r="L6764" s="91"/>
    </row>
    <row r="6765" spans="2:12">
      <c r="B6765" s="91"/>
      <c r="C6765" s="13"/>
      <c r="D6765" s="43"/>
      <c r="E6765" s="13"/>
      <c r="F6765" s="13"/>
      <c r="G6765" s="232"/>
      <c r="H6765" s="136" t="str">
        <f ca="1">IF(I6805&lt;&gt;"",IF(H6765&lt;&gt;"",H6765,NOW()),"")</f>
        <v/>
      </c>
      <c r="J6765" s="136" t="str">
        <f ca="1">IF(K6805&lt;&gt;"", IF(J6765&lt;&gt;"",J6765,NOW()),"")</f>
        <v/>
      </c>
      <c r="K6765" s="105"/>
      <c r="L6765" s="91"/>
    </row>
    <row r="6766" spans="2:12">
      <c r="B6766" s="91"/>
      <c r="C6766" s="13"/>
      <c r="D6766" s="43"/>
      <c r="E6766" s="13"/>
      <c r="F6766" s="13"/>
      <c r="G6766" s="232"/>
      <c r="H6766" s="136" t="str">
        <f ca="1">IF(I6806&lt;&gt;"",IF(H6766&lt;&gt;"",H6766,NOW()),"")</f>
        <v/>
      </c>
      <c r="J6766" s="136" t="str">
        <f ca="1">IF(K6806&lt;&gt;"", IF(J6766&lt;&gt;"",J6766,NOW()),"")</f>
        <v/>
      </c>
      <c r="K6766" s="105"/>
      <c r="L6766" s="91"/>
    </row>
    <row r="6767" spans="2:12">
      <c r="B6767" s="91"/>
      <c r="C6767" s="13"/>
      <c r="D6767" s="43"/>
      <c r="E6767" s="13"/>
      <c r="F6767" s="13"/>
      <c r="G6767" s="232"/>
      <c r="H6767" s="136" t="str">
        <f ca="1">IF(I6807&lt;&gt;"",IF(H6767&lt;&gt;"",H6767,NOW()),"")</f>
        <v/>
      </c>
      <c r="J6767" s="136" t="str">
        <f ca="1">IF(K6807&lt;&gt;"", IF(J6767&lt;&gt;"",J6767,NOW()),"")</f>
        <v/>
      </c>
      <c r="K6767" s="105"/>
      <c r="L6767" s="91"/>
    </row>
    <row r="6768" spans="2:12">
      <c r="B6768" s="91"/>
      <c r="C6768" s="13"/>
      <c r="D6768" s="43"/>
      <c r="E6768" s="13"/>
      <c r="F6768" s="13"/>
      <c r="G6768" s="232"/>
      <c r="H6768" s="136" t="str">
        <f ca="1">IF(I6808&lt;&gt;"",IF(H6768&lt;&gt;"",H6768,NOW()),"")</f>
        <v/>
      </c>
      <c r="J6768" s="136" t="str">
        <f ca="1">IF(K6808&lt;&gt;"", IF(J6768&lt;&gt;"",J6768,NOW()),"")</f>
        <v/>
      </c>
      <c r="K6768" s="105"/>
      <c r="L6768" s="91"/>
    </row>
    <row r="6769" spans="2:12">
      <c r="B6769" s="91"/>
      <c r="C6769" s="13"/>
      <c r="D6769" s="43"/>
      <c r="E6769" s="13"/>
      <c r="F6769" s="13"/>
      <c r="G6769" s="232"/>
      <c r="H6769" s="136" t="str">
        <f ca="1">IF(I6809&lt;&gt;"",IF(H6769&lt;&gt;"",H6769,NOW()),"")</f>
        <v/>
      </c>
      <c r="J6769" s="136" t="str">
        <f ca="1">IF(K6809&lt;&gt;"", IF(J6769&lt;&gt;"",J6769,NOW()),"")</f>
        <v/>
      </c>
      <c r="K6769" s="105"/>
      <c r="L6769" s="91"/>
    </row>
    <row r="6770" spans="2:12">
      <c r="B6770" s="91"/>
      <c r="C6770" s="13"/>
      <c r="D6770" s="43"/>
      <c r="E6770" s="13"/>
      <c r="F6770" s="13"/>
      <c r="G6770" s="232"/>
      <c r="H6770" s="136" t="str">
        <f ca="1">IF(I6810&lt;&gt;"",IF(H6770&lt;&gt;"",H6770,NOW()),"")</f>
        <v/>
      </c>
      <c r="J6770" s="136" t="str">
        <f ca="1">IF(K6810&lt;&gt;"", IF(J6770&lt;&gt;"",J6770,NOW()),"")</f>
        <v/>
      </c>
      <c r="K6770" s="105"/>
      <c r="L6770" s="91"/>
    </row>
    <row r="6771" spans="2:12">
      <c r="B6771" s="91"/>
      <c r="C6771" s="13"/>
      <c r="D6771" s="43"/>
      <c r="E6771" s="13"/>
      <c r="F6771" s="13"/>
      <c r="G6771" s="232"/>
      <c r="H6771" s="136" t="str">
        <f ca="1">IF(I6811&lt;&gt;"",IF(H6771&lt;&gt;"",H6771,NOW()),"")</f>
        <v/>
      </c>
      <c r="J6771" s="136" t="str">
        <f ca="1">IF(K6811&lt;&gt;"", IF(J6771&lt;&gt;"",J6771,NOW()),"")</f>
        <v/>
      </c>
      <c r="K6771" s="105"/>
      <c r="L6771" s="91"/>
    </row>
    <row r="6772" spans="2:12">
      <c r="B6772" s="91"/>
      <c r="C6772" s="13"/>
      <c r="D6772" s="43"/>
      <c r="E6772" s="13"/>
      <c r="F6772" s="13"/>
      <c r="G6772" s="232"/>
      <c r="H6772" s="136" t="str">
        <f ca="1">IF(I6812&lt;&gt;"",IF(H6772&lt;&gt;"",H6772,NOW()),"")</f>
        <v/>
      </c>
      <c r="J6772" s="136" t="str">
        <f ca="1">IF(K6812&lt;&gt;"", IF(J6772&lt;&gt;"",J6772,NOW()),"")</f>
        <v/>
      </c>
      <c r="K6772" s="105"/>
      <c r="L6772" s="91"/>
    </row>
    <row r="6773" spans="2:12">
      <c r="B6773" s="91"/>
      <c r="C6773" s="13"/>
      <c r="D6773" s="43"/>
      <c r="E6773" s="13"/>
      <c r="F6773" s="13"/>
      <c r="G6773" s="232"/>
      <c r="H6773" s="136" t="str">
        <f ca="1">IF(I6813&lt;&gt;"",IF(H6773&lt;&gt;"",H6773,NOW()),"")</f>
        <v/>
      </c>
      <c r="J6773" s="136" t="str">
        <f ca="1">IF(K6813&lt;&gt;"", IF(J6773&lt;&gt;"",J6773,NOW()),"")</f>
        <v/>
      </c>
      <c r="K6773" s="105"/>
      <c r="L6773" s="91"/>
    </row>
    <row r="6774" spans="2:12">
      <c r="B6774" s="91"/>
      <c r="C6774" s="13"/>
      <c r="D6774" s="43"/>
      <c r="E6774" s="13"/>
      <c r="F6774" s="13"/>
      <c r="G6774" s="232"/>
      <c r="H6774" s="136" t="str">
        <f ca="1">IF(I6814&lt;&gt;"",IF(H6774&lt;&gt;"",H6774,NOW()),"")</f>
        <v/>
      </c>
      <c r="J6774" s="136" t="str">
        <f ca="1">IF(K6814&lt;&gt;"", IF(J6774&lt;&gt;"",J6774,NOW()),"")</f>
        <v/>
      </c>
      <c r="K6774" s="105"/>
      <c r="L6774" s="91"/>
    </row>
    <row r="6775" spans="2:12">
      <c r="B6775" s="91"/>
      <c r="C6775" s="13"/>
      <c r="D6775" s="43"/>
      <c r="E6775" s="13"/>
      <c r="F6775" s="13"/>
      <c r="G6775" s="232"/>
      <c r="H6775" s="136" t="str">
        <f ca="1">IF(I6815&lt;&gt;"",IF(H6775&lt;&gt;"",H6775,NOW()),"")</f>
        <v/>
      </c>
      <c r="J6775" s="136" t="str">
        <f ca="1">IF(K6815&lt;&gt;"", IF(J6775&lt;&gt;"",J6775,NOW()),"")</f>
        <v/>
      </c>
      <c r="K6775" s="105"/>
      <c r="L6775" s="91"/>
    </row>
    <row r="6776" spans="2:12">
      <c r="B6776" s="91"/>
      <c r="C6776" s="13"/>
      <c r="D6776" s="43"/>
      <c r="E6776" s="13"/>
      <c r="F6776" s="13"/>
      <c r="G6776" s="232"/>
      <c r="H6776" s="136" t="str">
        <f ca="1">IF(I6816&lt;&gt;"",IF(H6776&lt;&gt;"",H6776,NOW()),"")</f>
        <v/>
      </c>
      <c r="J6776" s="136" t="str">
        <f ca="1">IF(K6816&lt;&gt;"", IF(J6776&lt;&gt;"",J6776,NOW()),"")</f>
        <v/>
      </c>
      <c r="K6776" s="105"/>
      <c r="L6776" s="91"/>
    </row>
    <row r="6777" spans="2:12">
      <c r="B6777" s="91"/>
      <c r="C6777" s="13"/>
      <c r="D6777" s="43"/>
      <c r="E6777" s="13"/>
      <c r="F6777" s="13"/>
      <c r="G6777" s="232"/>
      <c r="H6777" s="136" t="str">
        <f ca="1">IF(I6817&lt;&gt;"",IF(H6777&lt;&gt;"",H6777,NOW()),"")</f>
        <v/>
      </c>
      <c r="J6777" s="136" t="str">
        <f ca="1">IF(K6817&lt;&gt;"", IF(J6777&lt;&gt;"",J6777,NOW()),"")</f>
        <v/>
      </c>
      <c r="K6777" s="105"/>
      <c r="L6777" s="91"/>
    </row>
    <row r="6778" spans="2:12">
      <c r="B6778" s="91"/>
      <c r="C6778" s="13"/>
      <c r="D6778" s="43"/>
      <c r="E6778" s="13"/>
      <c r="F6778" s="13"/>
      <c r="G6778" s="232"/>
      <c r="H6778" s="136" t="str">
        <f ca="1">IF(I6818&lt;&gt;"",IF(H6778&lt;&gt;"",H6778,NOW()),"")</f>
        <v/>
      </c>
      <c r="J6778" s="136" t="str">
        <f ca="1">IF(K6818&lt;&gt;"", IF(J6778&lt;&gt;"",J6778,NOW()),"")</f>
        <v/>
      </c>
      <c r="K6778" s="105"/>
      <c r="L6778" s="91"/>
    </row>
    <row r="6779" spans="2:12">
      <c r="B6779" s="91"/>
      <c r="C6779" s="13"/>
      <c r="D6779" s="43"/>
      <c r="E6779" s="13"/>
      <c r="F6779" s="13"/>
      <c r="G6779" s="232"/>
      <c r="H6779" s="136" t="str">
        <f ca="1">IF(I6819&lt;&gt;"",IF(H6779&lt;&gt;"",H6779,NOW()),"")</f>
        <v/>
      </c>
      <c r="J6779" s="136" t="str">
        <f ca="1">IF(K6819&lt;&gt;"", IF(J6779&lt;&gt;"",J6779,NOW()),"")</f>
        <v/>
      </c>
      <c r="K6779" s="105"/>
      <c r="L6779" s="91"/>
    </row>
    <row r="6780" spans="2:12">
      <c r="B6780" s="91"/>
      <c r="C6780" s="13"/>
      <c r="D6780" s="43"/>
      <c r="E6780" s="13"/>
      <c r="F6780" s="13"/>
      <c r="G6780" s="232"/>
      <c r="H6780" s="136" t="str">
        <f ca="1">IF(I6820&lt;&gt;"",IF(H6780&lt;&gt;"",H6780,NOW()),"")</f>
        <v/>
      </c>
      <c r="J6780" s="136" t="str">
        <f ca="1">IF(K6820&lt;&gt;"", IF(J6780&lt;&gt;"",J6780,NOW()),"")</f>
        <v/>
      </c>
      <c r="K6780" s="105"/>
      <c r="L6780" s="91"/>
    </row>
    <row r="6781" spans="2:12">
      <c r="B6781" s="91"/>
      <c r="C6781" s="13"/>
      <c r="D6781" s="43"/>
      <c r="E6781" s="13"/>
      <c r="F6781" s="13"/>
      <c r="G6781" s="232"/>
      <c r="H6781" s="136" t="str">
        <f ca="1">IF(I6821&lt;&gt;"",IF(H6781&lt;&gt;"",H6781,NOW()),"")</f>
        <v/>
      </c>
      <c r="J6781" s="136" t="str">
        <f ca="1">IF(K6821&lt;&gt;"", IF(J6781&lt;&gt;"",J6781,NOW()),"")</f>
        <v/>
      </c>
      <c r="K6781" s="105"/>
      <c r="L6781" s="91"/>
    </row>
    <row r="6782" spans="2:12">
      <c r="B6782" s="91"/>
      <c r="C6782" s="13"/>
      <c r="D6782" s="43"/>
      <c r="E6782" s="13"/>
      <c r="F6782" s="13"/>
      <c r="G6782" s="232"/>
      <c r="H6782" s="136" t="str">
        <f ca="1">IF(I6822&lt;&gt;"",IF(H6782&lt;&gt;"",H6782,NOW()),"")</f>
        <v/>
      </c>
      <c r="J6782" s="136" t="str">
        <f ca="1">IF(K6822&lt;&gt;"", IF(J6782&lt;&gt;"",J6782,NOW()),"")</f>
        <v/>
      </c>
      <c r="K6782" s="105"/>
      <c r="L6782" s="91"/>
    </row>
    <row r="6783" spans="2:12">
      <c r="B6783" s="91"/>
      <c r="C6783" s="13"/>
      <c r="D6783" s="43"/>
      <c r="E6783" s="13"/>
      <c r="F6783" s="13"/>
      <c r="G6783" s="232"/>
      <c r="H6783" s="136" t="str">
        <f ca="1">IF(I6823&lt;&gt;"",IF(H6783&lt;&gt;"",H6783,NOW()),"")</f>
        <v/>
      </c>
      <c r="J6783" s="136" t="str">
        <f ca="1">IF(K6823&lt;&gt;"", IF(J6783&lt;&gt;"",J6783,NOW()),"")</f>
        <v/>
      </c>
      <c r="K6783" s="105"/>
      <c r="L6783" s="91"/>
    </row>
    <row r="6784" spans="2:12">
      <c r="B6784" s="91"/>
      <c r="C6784" s="13"/>
      <c r="D6784" s="43"/>
      <c r="E6784" s="13"/>
      <c r="F6784" s="13"/>
      <c r="G6784" s="232"/>
      <c r="H6784" s="136" t="str">
        <f ca="1">IF(I6824&lt;&gt;"",IF(H6784&lt;&gt;"",H6784,NOW()),"")</f>
        <v/>
      </c>
      <c r="J6784" s="136" t="str">
        <f ca="1">IF(K6824&lt;&gt;"", IF(J6784&lt;&gt;"",J6784,NOW()),"")</f>
        <v/>
      </c>
      <c r="K6784" s="105"/>
      <c r="L6784" s="91"/>
    </row>
    <row r="6785" spans="2:12">
      <c r="B6785" s="91"/>
      <c r="C6785" s="13"/>
      <c r="D6785" s="43"/>
      <c r="E6785" s="13"/>
      <c r="F6785" s="13"/>
      <c r="G6785" s="232"/>
      <c r="H6785" s="136" t="str">
        <f ca="1">IF(I6825&lt;&gt;"",IF(H6785&lt;&gt;"",H6785,NOW()),"")</f>
        <v/>
      </c>
      <c r="J6785" s="136" t="str">
        <f ca="1">IF(K6825&lt;&gt;"", IF(J6785&lt;&gt;"",J6785,NOW()),"")</f>
        <v/>
      </c>
      <c r="K6785" s="105"/>
      <c r="L6785" s="91"/>
    </row>
    <row r="6786" spans="2:12">
      <c r="B6786" s="91"/>
      <c r="C6786" s="13"/>
      <c r="D6786" s="43"/>
      <c r="E6786" s="13"/>
      <c r="F6786" s="13"/>
      <c r="G6786" s="232"/>
      <c r="H6786" s="136" t="str">
        <f ca="1">IF(I6826&lt;&gt;"",IF(H6786&lt;&gt;"",H6786,NOW()),"")</f>
        <v/>
      </c>
      <c r="J6786" s="136" t="str">
        <f ca="1">IF(K6826&lt;&gt;"", IF(J6786&lt;&gt;"",J6786,NOW()),"")</f>
        <v/>
      </c>
      <c r="K6786" s="105"/>
      <c r="L6786" s="91"/>
    </row>
    <row r="6787" spans="2:12">
      <c r="B6787" s="91"/>
      <c r="C6787" s="13"/>
      <c r="D6787" s="43"/>
      <c r="E6787" s="13"/>
      <c r="F6787" s="13"/>
      <c r="G6787" s="232"/>
      <c r="H6787" s="136" t="str">
        <f ca="1">IF(I6827&lt;&gt;"",IF(H6787&lt;&gt;"",H6787,NOW()),"")</f>
        <v/>
      </c>
      <c r="J6787" s="136" t="str">
        <f ca="1">IF(K6827&lt;&gt;"", IF(J6787&lt;&gt;"",J6787,NOW()),"")</f>
        <v/>
      </c>
      <c r="K6787" s="105"/>
      <c r="L6787" s="91"/>
    </row>
    <row r="6788" spans="2:12">
      <c r="B6788" s="91"/>
      <c r="C6788" s="13"/>
      <c r="D6788" s="43"/>
      <c r="E6788" s="13"/>
      <c r="F6788" s="13"/>
      <c r="G6788" s="232"/>
      <c r="H6788" s="136" t="str">
        <f ca="1">IF(I6828&lt;&gt;"",IF(H6788&lt;&gt;"",H6788,NOW()),"")</f>
        <v/>
      </c>
      <c r="J6788" s="136" t="str">
        <f ca="1">IF(K6828&lt;&gt;"", IF(J6788&lt;&gt;"",J6788,NOW()),"")</f>
        <v/>
      </c>
      <c r="K6788" s="105"/>
      <c r="L6788" s="91"/>
    </row>
    <row r="6789" spans="2:12">
      <c r="B6789" s="91"/>
      <c r="C6789" s="13"/>
      <c r="D6789" s="43"/>
      <c r="E6789" s="13"/>
      <c r="F6789" s="13"/>
      <c r="G6789" s="232"/>
      <c r="H6789" s="136" t="str">
        <f ca="1">IF(I6829&lt;&gt;"",IF(H6789&lt;&gt;"",H6789,NOW()),"")</f>
        <v/>
      </c>
      <c r="J6789" s="136" t="str">
        <f ca="1">IF(K6829&lt;&gt;"", IF(J6789&lt;&gt;"",J6789,NOW()),"")</f>
        <v/>
      </c>
      <c r="K6789" s="105"/>
      <c r="L6789" s="91"/>
    </row>
    <row r="6790" spans="2:12">
      <c r="B6790" s="91"/>
      <c r="C6790" s="13"/>
      <c r="D6790" s="43"/>
      <c r="E6790" s="13"/>
      <c r="F6790" s="13"/>
      <c r="G6790" s="232"/>
      <c r="H6790" s="136" t="str">
        <f ca="1">IF(I6830&lt;&gt;"",IF(H6790&lt;&gt;"",H6790,NOW()),"")</f>
        <v/>
      </c>
      <c r="J6790" s="136" t="str">
        <f ca="1">IF(K6830&lt;&gt;"", IF(J6790&lt;&gt;"",J6790,NOW()),"")</f>
        <v/>
      </c>
      <c r="K6790" s="105"/>
      <c r="L6790" s="91"/>
    </row>
    <row r="6791" spans="2:12">
      <c r="B6791" s="91"/>
      <c r="C6791" s="13"/>
      <c r="D6791" s="43"/>
      <c r="E6791" s="13"/>
      <c r="F6791" s="13"/>
      <c r="G6791" s="232"/>
      <c r="H6791" s="136" t="str">
        <f ca="1">IF(I6831&lt;&gt;"",IF(H6791&lt;&gt;"",H6791,NOW()),"")</f>
        <v/>
      </c>
      <c r="J6791" s="136" t="str">
        <f ca="1">IF(K6831&lt;&gt;"", IF(J6791&lt;&gt;"",J6791,NOW()),"")</f>
        <v/>
      </c>
      <c r="K6791" s="105"/>
      <c r="L6791" s="91"/>
    </row>
    <row r="6792" spans="2:12">
      <c r="B6792" s="91"/>
      <c r="C6792" s="13"/>
      <c r="D6792" s="43"/>
      <c r="E6792" s="13"/>
      <c r="F6792" s="13"/>
      <c r="G6792" s="232"/>
      <c r="H6792" s="136" t="str">
        <f ca="1">IF(I6832&lt;&gt;"",IF(H6792&lt;&gt;"",H6792,NOW()),"")</f>
        <v/>
      </c>
      <c r="J6792" s="136" t="str">
        <f ca="1">IF(K6832&lt;&gt;"", IF(J6792&lt;&gt;"",J6792,NOW()),"")</f>
        <v/>
      </c>
      <c r="K6792" s="105"/>
      <c r="L6792" s="91"/>
    </row>
    <row r="6793" spans="2:12">
      <c r="B6793" s="91"/>
      <c r="C6793" s="13"/>
      <c r="D6793" s="43"/>
      <c r="E6793" s="13"/>
      <c r="F6793" s="13"/>
      <c r="G6793" s="232"/>
      <c r="H6793" s="136" t="str">
        <f ca="1">IF(I6833&lt;&gt;"",IF(H6793&lt;&gt;"",H6793,NOW()),"")</f>
        <v/>
      </c>
      <c r="J6793" s="136" t="str">
        <f ca="1">IF(K6833&lt;&gt;"", IF(J6793&lt;&gt;"",J6793,NOW()),"")</f>
        <v/>
      </c>
      <c r="K6793" s="105"/>
      <c r="L6793" s="91"/>
    </row>
    <row r="6794" spans="2:12">
      <c r="B6794" s="91"/>
      <c r="C6794" s="13"/>
      <c r="D6794" s="43"/>
      <c r="E6794" s="13"/>
      <c r="F6794" s="13"/>
      <c r="G6794" s="232"/>
      <c r="H6794" s="136" t="str">
        <f ca="1">IF(I6834&lt;&gt;"",IF(H6794&lt;&gt;"",H6794,NOW()),"")</f>
        <v/>
      </c>
      <c r="J6794" s="136" t="str">
        <f ca="1">IF(K6834&lt;&gt;"", IF(J6794&lt;&gt;"",J6794,NOW()),"")</f>
        <v/>
      </c>
      <c r="K6794" s="105"/>
      <c r="L6794" s="91"/>
    </row>
    <row r="6795" spans="2:12">
      <c r="B6795" s="91"/>
      <c r="C6795" s="13"/>
      <c r="D6795" s="43"/>
      <c r="E6795" s="13"/>
      <c r="F6795" s="13"/>
      <c r="G6795" s="232"/>
      <c r="H6795" s="136" t="str">
        <f ca="1">IF(I6835&lt;&gt;"",IF(H6795&lt;&gt;"",H6795,NOW()),"")</f>
        <v/>
      </c>
      <c r="J6795" s="136" t="str">
        <f ca="1">IF(K6835&lt;&gt;"", IF(J6795&lt;&gt;"",J6795,NOW()),"")</f>
        <v/>
      </c>
      <c r="K6795" s="105"/>
      <c r="L6795" s="91"/>
    </row>
    <row r="6796" spans="2:12">
      <c r="B6796" s="91"/>
      <c r="C6796" s="13"/>
      <c r="D6796" s="43"/>
      <c r="E6796" s="13"/>
      <c r="F6796" s="13"/>
      <c r="G6796" s="232"/>
      <c r="H6796" s="136" t="str">
        <f ca="1">IF(I6836&lt;&gt;"",IF(H6796&lt;&gt;"",H6796,NOW()),"")</f>
        <v/>
      </c>
      <c r="J6796" s="136" t="str">
        <f ca="1">IF(K6836&lt;&gt;"", IF(J6796&lt;&gt;"",J6796,NOW()),"")</f>
        <v/>
      </c>
      <c r="K6796" s="105"/>
      <c r="L6796" s="91"/>
    </row>
    <row r="6797" spans="2:12">
      <c r="B6797" s="91"/>
      <c r="C6797" s="13"/>
      <c r="D6797" s="43"/>
      <c r="E6797" s="13"/>
      <c r="F6797" s="13"/>
      <c r="G6797" s="232"/>
      <c r="H6797" s="136" t="str">
        <f ca="1">IF(I6837&lt;&gt;"",IF(H6797&lt;&gt;"",H6797,NOW()),"")</f>
        <v/>
      </c>
      <c r="J6797" s="136" t="str">
        <f ca="1">IF(K6837&lt;&gt;"", IF(J6797&lt;&gt;"",J6797,NOW()),"")</f>
        <v/>
      </c>
      <c r="K6797" s="105"/>
      <c r="L6797" s="91"/>
    </row>
    <row r="6798" spans="2:12">
      <c r="B6798" s="91"/>
      <c r="C6798" s="13"/>
      <c r="D6798" s="43"/>
      <c r="E6798" s="13"/>
      <c r="F6798" s="13"/>
      <c r="G6798" s="232"/>
      <c r="H6798" s="136" t="str">
        <f ca="1">IF(I6838&lt;&gt;"",IF(H6798&lt;&gt;"",H6798,NOW()),"")</f>
        <v/>
      </c>
      <c r="J6798" s="136" t="str">
        <f ca="1">IF(K6838&lt;&gt;"", IF(J6798&lt;&gt;"",J6798,NOW()),"")</f>
        <v/>
      </c>
      <c r="K6798" s="105"/>
      <c r="L6798" s="91"/>
    </row>
    <row r="6799" spans="2:12">
      <c r="B6799" s="91"/>
      <c r="C6799" s="13"/>
      <c r="D6799" s="43"/>
      <c r="E6799" s="13"/>
      <c r="F6799" s="13"/>
      <c r="G6799" s="232"/>
      <c r="H6799" s="136" t="str">
        <f ca="1">IF(I6839&lt;&gt;"",IF(H6799&lt;&gt;"",H6799,NOW()),"")</f>
        <v/>
      </c>
      <c r="J6799" s="136" t="str">
        <f ca="1">IF(K6839&lt;&gt;"", IF(J6799&lt;&gt;"",J6799,NOW()),"")</f>
        <v/>
      </c>
      <c r="K6799" s="105"/>
      <c r="L6799" s="91"/>
    </row>
    <row r="6800" spans="2:12">
      <c r="B6800" s="91"/>
      <c r="C6800" s="13"/>
      <c r="D6800" s="43"/>
      <c r="E6800" s="13"/>
      <c r="F6800" s="13"/>
      <c r="G6800" s="232"/>
      <c r="H6800" s="136" t="str">
        <f ca="1">IF(I6840&lt;&gt;"",IF(H6800&lt;&gt;"",H6800,NOW()),"")</f>
        <v/>
      </c>
      <c r="J6800" s="136" t="str">
        <f ca="1">IF(K6840&lt;&gt;"", IF(J6800&lt;&gt;"",J6800,NOW()),"")</f>
        <v/>
      </c>
      <c r="K6800" s="105"/>
      <c r="L6800" s="91"/>
    </row>
    <row r="6801" spans="2:12">
      <c r="B6801" s="91"/>
      <c r="C6801" s="13"/>
      <c r="D6801" s="43"/>
      <c r="E6801" s="13"/>
      <c r="F6801" s="13"/>
      <c r="G6801" s="232"/>
      <c r="H6801" s="136" t="str">
        <f ca="1">IF(I6841&lt;&gt;"",IF(H6801&lt;&gt;"",H6801,NOW()),"")</f>
        <v/>
      </c>
      <c r="J6801" s="136" t="str">
        <f ca="1">IF(K6841&lt;&gt;"", IF(J6801&lt;&gt;"",J6801,NOW()),"")</f>
        <v/>
      </c>
      <c r="K6801" s="105"/>
      <c r="L6801" s="91"/>
    </row>
    <row r="6802" spans="2:12">
      <c r="B6802" s="91"/>
      <c r="C6802" s="13"/>
      <c r="D6802" s="43"/>
      <c r="E6802" s="13"/>
      <c r="F6802" s="13"/>
      <c r="G6802" s="232"/>
      <c r="H6802" s="136" t="str">
        <f ca="1">IF(I6842&lt;&gt;"",IF(H6802&lt;&gt;"",H6802,NOW()),"")</f>
        <v/>
      </c>
      <c r="J6802" s="136" t="str">
        <f ca="1">IF(K6842&lt;&gt;"", IF(J6802&lt;&gt;"",J6802,NOW()),"")</f>
        <v/>
      </c>
      <c r="K6802" s="105"/>
      <c r="L6802" s="91"/>
    </row>
    <row r="6803" spans="2:12">
      <c r="B6803" s="91"/>
      <c r="C6803" s="13"/>
      <c r="D6803" s="43"/>
      <c r="E6803" s="13"/>
      <c r="F6803" s="13"/>
      <c r="G6803" s="232"/>
      <c r="H6803" s="136" t="str">
        <f ca="1">IF(I6843&lt;&gt;"",IF(H6803&lt;&gt;"",H6803,NOW()),"")</f>
        <v/>
      </c>
      <c r="J6803" s="136" t="str">
        <f ca="1">IF(K6843&lt;&gt;"", IF(J6803&lt;&gt;"",J6803,NOW()),"")</f>
        <v/>
      </c>
      <c r="K6803" s="105"/>
      <c r="L6803" s="91"/>
    </row>
    <row r="6804" spans="2:12">
      <c r="B6804" s="91"/>
      <c r="C6804" s="13"/>
      <c r="D6804" s="43"/>
      <c r="E6804" s="13"/>
      <c r="F6804" s="13"/>
      <c r="G6804" s="232"/>
      <c r="H6804" s="136" t="str">
        <f ca="1">IF(I6844&lt;&gt;"",IF(H6804&lt;&gt;"",H6804,NOW()),"")</f>
        <v/>
      </c>
      <c r="J6804" s="136" t="str">
        <f ca="1">IF(K6844&lt;&gt;"", IF(J6804&lt;&gt;"",J6804,NOW()),"")</f>
        <v/>
      </c>
      <c r="K6804" s="105"/>
      <c r="L6804" s="91"/>
    </row>
    <row r="6805" spans="2:12">
      <c r="B6805" s="91"/>
      <c r="C6805" s="13"/>
      <c r="D6805" s="43"/>
      <c r="E6805" s="13"/>
      <c r="F6805" s="13"/>
      <c r="G6805" s="232"/>
      <c r="H6805" s="136" t="str">
        <f ca="1">IF(I6845&lt;&gt;"",IF(H6805&lt;&gt;"",H6805,NOW()),"")</f>
        <v/>
      </c>
      <c r="J6805" s="136" t="str">
        <f ca="1">IF(K6845&lt;&gt;"", IF(J6805&lt;&gt;"",J6805,NOW()),"")</f>
        <v/>
      </c>
      <c r="K6805" s="105"/>
      <c r="L6805" s="91"/>
    </row>
    <row r="6806" spans="2:12">
      <c r="B6806" s="91"/>
      <c r="C6806" s="13"/>
      <c r="D6806" s="43"/>
      <c r="E6806" s="13"/>
      <c r="F6806" s="13"/>
      <c r="G6806" s="232"/>
      <c r="H6806" s="136" t="str">
        <f ca="1">IF(I6846&lt;&gt;"",IF(H6806&lt;&gt;"",H6806,NOW()),"")</f>
        <v/>
      </c>
      <c r="J6806" s="136" t="str">
        <f ca="1">IF(K6846&lt;&gt;"", IF(J6806&lt;&gt;"",J6806,NOW()),"")</f>
        <v/>
      </c>
      <c r="K6806" s="105"/>
      <c r="L6806" s="91"/>
    </row>
    <row r="6807" spans="2:12">
      <c r="B6807" s="91"/>
      <c r="C6807" s="13"/>
      <c r="D6807" s="43"/>
      <c r="E6807" s="13"/>
      <c r="F6807" s="13"/>
      <c r="G6807" s="232"/>
      <c r="H6807" s="136" t="str">
        <f ca="1">IF(I6847&lt;&gt;"",IF(H6807&lt;&gt;"",H6807,NOW()),"")</f>
        <v/>
      </c>
      <c r="J6807" s="136" t="str">
        <f ca="1">IF(K6847&lt;&gt;"", IF(J6807&lt;&gt;"",J6807,NOW()),"")</f>
        <v/>
      </c>
      <c r="K6807" s="105"/>
      <c r="L6807" s="91"/>
    </row>
    <row r="6808" spans="2:12">
      <c r="B6808" s="91"/>
      <c r="C6808" s="13"/>
      <c r="D6808" s="43"/>
      <c r="E6808" s="13"/>
      <c r="F6808" s="13"/>
      <c r="G6808" s="232"/>
      <c r="H6808" s="136" t="str">
        <f ca="1">IF(I6848&lt;&gt;"",IF(H6808&lt;&gt;"",H6808,NOW()),"")</f>
        <v/>
      </c>
      <c r="J6808" s="136" t="str">
        <f ca="1">IF(K6848&lt;&gt;"", IF(J6808&lt;&gt;"",J6808,NOW()),"")</f>
        <v/>
      </c>
      <c r="K6808" s="105"/>
      <c r="L6808" s="91"/>
    </row>
    <row r="6809" spans="2:12">
      <c r="B6809" s="91"/>
      <c r="C6809" s="13"/>
      <c r="D6809" s="43"/>
      <c r="E6809" s="13"/>
      <c r="F6809" s="13"/>
      <c r="G6809" s="232"/>
      <c r="H6809" s="136" t="str">
        <f ca="1">IF(I6849&lt;&gt;"",IF(H6809&lt;&gt;"",H6809,NOW()),"")</f>
        <v/>
      </c>
      <c r="J6809" s="136" t="str">
        <f ca="1">IF(K6849&lt;&gt;"", IF(J6809&lt;&gt;"",J6809,NOW()),"")</f>
        <v/>
      </c>
      <c r="K6809" s="105"/>
      <c r="L6809" s="91"/>
    </row>
    <row r="6810" spans="2:12">
      <c r="B6810" s="91"/>
      <c r="C6810" s="13"/>
      <c r="D6810" s="43"/>
      <c r="E6810" s="13"/>
      <c r="F6810" s="13"/>
      <c r="G6810" s="232"/>
      <c r="H6810" s="136" t="str">
        <f ca="1">IF(I6850&lt;&gt;"",IF(H6810&lt;&gt;"",H6810,NOW()),"")</f>
        <v/>
      </c>
      <c r="J6810" s="136" t="str">
        <f ca="1">IF(K6850&lt;&gt;"", IF(J6810&lt;&gt;"",J6810,NOW()),"")</f>
        <v/>
      </c>
      <c r="K6810" s="105"/>
      <c r="L6810" s="91"/>
    </row>
    <row r="6811" spans="2:12">
      <c r="B6811" s="91"/>
      <c r="C6811" s="13"/>
      <c r="D6811" s="43"/>
      <c r="E6811" s="13"/>
      <c r="F6811" s="13"/>
      <c r="G6811" s="232"/>
      <c r="H6811" s="136" t="str">
        <f ca="1">IF(I6851&lt;&gt;"",IF(H6811&lt;&gt;"",H6811,NOW()),"")</f>
        <v/>
      </c>
      <c r="J6811" s="136" t="str">
        <f ca="1">IF(K6851&lt;&gt;"", IF(J6811&lt;&gt;"",J6811,NOW()),"")</f>
        <v/>
      </c>
      <c r="K6811" s="105"/>
      <c r="L6811" s="91"/>
    </row>
    <row r="6812" spans="2:12">
      <c r="B6812" s="91"/>
      <c r="C6812" s="13"/>
      <c r="D6812" s="43"/>
      <c r="E6812" s="13"/>
      <c r="F6812" s="13"/>
      <c r="G6812" s="232"/>
      <c r="H6812" s="136" t="str">
        <f ca="1">IF(I6852&lt;&gt;"",IF(H6812&lt;&gt;"",H6812,NOW()),"")</f>
        <v/>
      </c>
      <c r="J6812" s="136" t="str">
        <f ca="1">IF(K6852&lt;&gt;"", IF(J6812&lt;&gt;"",J6812,NOW()),"")</f>
        <v/>
      </c>
      <c r="K6812" s="105"/>
      <c r="L6812" s="91"/>
    </row>
    <row r="6813" spans="2:12">
      <c r="B6813" s="91"/>
      <c r="C6813" s="13"/>
      <c r="D6813" s="43"/>
      <c r="E6813" s="13"/>
      <c r="F6813" s="13"/>
      <c r="G6813" s="232"/>
      <c r="H6813" s="136" t="str">
        <f ca="1">IF(I6853&lt;&gt;"",IF(H6813&lt;&gt;"",H6813,NOW()),"")</f>
        <v/>
      </c>
      <c r="J6813" s="136" t="str">
        <f ca="1">IF(K6853&lt;&gt;"", IF(J6813&lt;&gt;"",J6813,NOW()),"")</f>
        <v/>
      </c>
      <c r="K6813" s="105"/>
      <c r="L6813" s="91"/>
    </row>
    <row r="6814" spans="2:12">
      <c r="B6814" s="91"/>
      <c r="C6814" s="13"/>
      <c r="D6814" s="43"/>
      <c r="E6814" s="13"/>
      <c r="F6814" s="13"/>
      <c r="G6814" s="232"/>
      <c r="H6814" s="136" t="str">
        <f ca="1">IF(I6854&lt;&gt;"",IF(H6814&lt;&gt;"",H6814,NOW()),"")</f>
        <v/>
      </c>
      <c r="J6814" s="136" t="str">
        <f ca="1">IF(K6854&lt;&gt;"", IF(J6814&lt;&gt;"",J6814,NOW()),"")</f>
        <v/>
      </c>
      <c r="K6814" s="105"/>
      <c r="L6814" s="91"/>
    </row>
    <row r="6815" spans="2:12">
      <c r="B6815" s="91"/>
      <c r="C6815" s="13"/>
      <c r="D6815" s="43"/>
      <c r="E6815" s="13"/>
      <c r="F6815" s="13"/>
      <c r="G6815" s="232"/>
      <c r="H6815" s="136" t="str">
        <f ca="1">IF(I6855&lt;&gt;"",IF(H6815&lt;&gt;"",H6815,NOW()),"")</f>
        <v/>
      </c>
      <c r="J6815" s="136" t="str">
        <f ca="1">IF(K6855&lt;&gt;"", IF(J6815&lt;&gt;"",J6815,NOW()),"")</f>
        <v/>
      </c>
      <c r="K6815" s="105"/>
      <c r="L6815" s="91"/>
    </row>
    <row r="6816" spans="2:12">
      <c r="B6816" s="91"/>
      <c r="C6816" s="13"/>
      <c r="D6816" s="43"/>
      <c r="E6816" s="13"/>
      <c r="F6816" s="13"/>
      <c r="G6816" s="232"/>
      <c r="H6816" s="136" t="str">
        <f ca="1">IF(I6856&lt;&gt;"",IF(H6816&lt;&gt;"",H6816,NOW()),"")</f>
        <v/>
      </c>
      <c r="J6816" s="136" t="str">
        <f ca="1">IF(K6856&lt;&gt;"", IF(J6816&lt;&gt;"",J6816,NOW()),"")</f>
        <v/>
      </c>
      <c r="K6816" s="105"/>
      <c r="L6816" s="91"/>
    </row>
    <row r="6817" spans="2:12">
      <c r="B6817" s="91"/>
      <c r="C6817" s="13"/>
      <c r="D6817" s="43"/>
      <c r="E6817" s="13"/>
      <c r="F6817" s="13"/>
      <c r="G6817" s="232"/>
      <c r="H6817" s="136" t="str">
        <f ca="1">IF(I6857&lt;&gt;"",IF(H6817&lt;&gt;"",H6817,NOW()),"")</f>
        <v/>
      </c>
      <c r="J6817" s="136" t="str">
        <f ca="1">IF(K6857&lt;&gt;"", IF(J6817&lt;&gt;"",J6817,NOW()),"")</f>
        <v/>
      </c>
      <c r="K6817" s="105"/>
      <c r="L6817" s="91"/>
    </row>
    <row r="6818" spans="2:12">
      <c r="B6818" s="91"/>
      <c r="C6818" s="13"/>
      <c r="D6818" s="43"/>
      <c r="E6818" s="13"/>
      <c r="F6818" s="13"/>
      <c r="G6818" s="232"/>
      <c r="H6818" s="136" t="str">
        <f ca="1">IF(I6858&lt;&gt;"",IF(H6818&lt;&gt;"",H6818,NOW()),"")</f>
        <v/>
      </c>
      <c r="J6818" s="136" t="str">
        <f ca="1">IF(K6858&lt;&gt;"", IF(J6818&lt;&gt;"",J6818,NOW()),"")</f>
        <v/>
      </c>
      <c r="K6818" s="105"/>
      <c r="L6818" s="91"/>
    </row>
    <row r="6819" spans="2:12">
      <c r="B6819" s="91"/>
      <c r="C6819" s="13"/>
      <c r="D6819" s="43"/>
      <c r="E6819" s="13"/>
      <c r="F6819" s="13"/>
      <c r="G6819" s="232"/>
      <c r="H6819" s="136" t="str">
        <f ca="1">IF(I6859&lt;&gt;"",IF(H6819&lt;&gt;"",H6819,NOW()),"")</f>
        <v/>
      </c>
      <c r="J6819" s="136" t="str">
        <f ca="1">IF(K6859&lt;&gt;"", IF(J6819&lt;&gt;"",J6819,NOW()),"")</f>
        <v/>
      </c>
      <c r="K6819" s="105"/>
      <c r="L6819" s="91"/>
    </row>
    <row r="6820" spans="2:12">
      <c r="B6820" s="91"/>
      <c r="C6820" s="13"/>
      <c r="D6820" s="43"/>
      <c r="E6820" s="13"/>
      <c r="F6820" s="13"/>
      <c r="G6820" s="232"/>
      <c r="H6820" s="136" t="str">
        <f ca="1">IF(I6860&lt;&gt;"",IF(H6820&lt;&gt;"",H6820,NOW()),"")</f>
        <v/>
      </c>
      <c r="J6820" s="136" t="str">
        <f ca="1">IF(K6860&lt;&gt;"", IF(J6820&lt;&gt;"",J6820,NOW()),"")</f>
        <v/>
      </c>
      <c r="K6820" s="105"/>
      <c r="L6820" s="91"/>
    </row>
    <row r="6821" spans="2:12">
      <c r="B6821" s="91"/>
      <c r="C6821" s="13"/>
      <c r="D6821" s="43"/>
      <c r="E6821" s="13"/>
      <c r="F6821" s="13"/>
      <c r="G6821" s="232"/>
      <c r="H6821" s="136" t="str">
        <f ca="1">IF(I6861&lt;&gt;"",IF(H6821&lt;&gt;"",H6821,NOW()),"")</f>
        <v/>
      </c>
      <c r="J6821" s="136" t="str">
        <f ca="1">IF(K6861&lt;&gt;"", IF(J6821&lt;&gt;"",J6821,NOW()),"")</f>
        <v/>
      </c>
      <c r="K6821" s="105"/>
      <c r="L6821" s="91"/>
    </row>
    <row r="6822" spans="2:12">
      <c r="B6822" s="91"/>
      <c r="C6822" s="13"/>
      <c r="D6822" s="43"/>
      <c r="E6822" s="13"/>
      <c r="F6822" s="13"/>
      <c r="G6822" s="232"/>
      <c r="H6822" s="136" t="str">
        <f ca="1">IF(I6862&lt;&gt;"",IF(H6822&lt;&gt;"",H6822,NOW()),"")</f>
        <v/>
      </c>
      <c r="J6822" s="136" t="str">
        <f ca="1">IF(K6862&lt;&gt;"", IF(J6822&lt;&gt;"",J6822,NOW()),"")</f>
        <v/>
      </c>
      <c r="K6822" s="105"/>
      <c r="L6822" s="91"/>
    </row>
    <row r="6823" spans="2:12">
      <c r="B6823" s="91"/>
      <c r="C6823" s="13"/>
      <c r="D6823" s="43"/>
      <c r="E6823" s="13"/>
      <c r="F6823" s="13"/>
      <c r="G6823" s="232"/>
      <c r="H6823" s="136" t="str">
        <f ca="1">IF(I6863&lt;&gt;"",IF(H6823&lt;&gt;"",H6823,NOW()),"")</f>
        <v/>
      </c>
      <c r="J6823" s="136" t="str">
        <f ca="1">IF(K6863&lt;&gt;"", IF(J6823&lt;&gt;"",J6823,NOW()),"")</f>
        <v/>
      </c>
      <c r="K6823" s="105"/>
      <c r="L6823" s="91"/>
    </row>
    <row r="6824" spans="2:12">
      <c r="B6824" s="91"/>
      <c r="C6824" s="13"/>
      <c r="D6824" s="43"/>
      <c r="E6824" s="13"/>
      <c r="F6824" s="13"/>
      <c r="G6824" s="232"/>
      <c r="H6824" s="136" t="str">
        <f ca="1">IF(I6864&lt;&gt;"",IF(H6824&lt;&gt;"",H6824,NOW()),"")</f>
        <v/>
      </c>
      <c r="J6824" s="136" t="str">
        <f ca="1">IF(K6864&lt;&gt;"", IF(J6824&lt;&gt;"",J6824,NOW()),"")</f>
        <v/>
      </c>
      <c r="K6824" s="105"/>
      <c r="L6824" s="91"/>
    </row>
    <row r="6825" spans="2:12">
      <c r="B6825" s="91"/>
      <c r="C6825" s="13"/>
      <c r="D6825" s="43"/>
      <c r="E6825" s="13"/>
      <c r="F6825" s="13"/>
      <c r="G6825" s="232"/>
      <c r="H6825" s="136" t="str">
        <f ca="1">IF(I6865&lt;&gt;"",IF(H6825&lt;&gt;"",H6825,NOW()),"")</f>
        <v/>
      </c>
      <c r="J6825" s="136" t="str">
        <f ca="1">IF(K6865&lt;&gt;"", IF(J6825&lt;&gt;"",J6825,NOW()),"")</f>
        <v/>
      </c>
      <c r="K6825" s="105"/>
      <c r="L6825" s="91"/>
    </row>
    <row r="6826" spans="2:12">
      <c r="B6826" s="91"/>
      <c r="C6826" s="13"/>
      <c r="D6826" s="43"/>
      <c r="E6826" s="13"/>
      <c r="F6826" s="13"/>
      <c r="G6826" s="232"/>
      <c r="H6826" s="136" t="str">
        <f ca="1">IF(I6866&lt;&gt;"",IF(H6826&lt;&gt;"",H6826,NOW()),"")</f>
        <v/>
      </c>
      <c r="J6826" s="136" t="str">
        <f ca="1">IF(K6866&lt;&gt;"", IF(J6826&lt;&gt;"",J6826,NOW()),"")</f>
        <v/>
      </c>
      <c r="K6826" s="105"/>
      <c r="L6826" s="91"/>
    </row>
    <row r="6827" spans="2:12">
      <c r="B6827" s="91"/>
      <c r="C6827" s="13"/>
      <c r="D6827" s="43"/>
      <c r="E6827" s="13"/>
      <c r="F6827" s="13"/>
      <c r="G6827" s="232"/>
      <c r="H6827" s="136" t="str">
        <f ca="1">IF(I6867&lt;&gt;"",IF(H6827&lt;&gt;"",H6827,NOW()),"")</f>
        <v/>
      </c>
      <c r="J6827" s="136" t="str">
        <f ca="1">IF(K6867&lt;&gt;"", IF(J6827&lt;&gt;"",J6827,NOW()),"")</f>
        <v/>
      </c>
      <c r="K6827" s="105"/>
      <c r="L6827" s="91"/>
    </row>
    <row r="6828" spans="2:12">
      <c r="B6828" s="91"/>
      <c r="C6828" s="13"/>
      <c r="D6828" s="43"/>
      <c r="E6828" s="13"/>
      <c r="F6828" s="13"/>
      <c r="G6828" s="232"/>
      <c r="H6828" s="136" t="str">
        <f ca="1">IF(I6868&lt;&gt;"",IF(H6828&lt;&gt;"",H6828,NOW()),"")</f>
        <v/>
      </c>
      <c r="J6828" s="136" t="str">
        <f ca="1">IF(K6868&lt;&gt;"", IF(J6828&lt;&gt;"",J6828,NOW()),"")</f>
        <v/>
      </c>
      <c r="K6828" s="105"/>
      <c r="L6828" s="91"/>
    </row>
    <row r="6829" spans="2:12">
      <c r="B6829" s="91"/>
      <c r="C6829" s="13"/>
      <c r="D6829" s="43"/>
      <c r="E6829" s="13"/>
      <c r="F6829" s="13"/>
      <c r="G6829" s="232"/>
      <c r="H6829" s="136" t="str">
        <f ca="1">IF(I6869&lt;&gt;"",IF(H6829&lt;&gt;"",H6829,NOW()),"")</f>
        <v/>
      </c>
      <c r="J6829" s="136" t="str">
        <f ca="1">IF(K6869&lt;&gt;"", IF(J6829&lt;&gt;"",J6829,NOW()),"")</f>
        <v/>
      </c>
      <c r="K6829" s="105"/>
      <c r="L6829" s="91"/>
    </row>
    <row r="6830" spans="2:12">
      <c r="B6830" s="91"/>
      <c r="C6830" s="13"/>
      <c r="D6830" s="43"/>
      <c r="E6830" s="13"/>
      <c r="F6830" s="13"/>
      <c r="G6830" s="232"/>
      <c r="H6830" s="136" t="str">
        <f ca="1">IF(I6870&lt;&gt;"",IF(H6830&lt;&gt;"",H6830,NOW()),"")</f>
        <v/>
      </c>
      <c r="J6830" s="136" t="str">
        <f ca="1">IF(K6870&lt;&gt;"", IF(J6830&lt;&gt;"",J6830,NOW()),"")</f>
        <v/>
      </c>
      <c r="K6830" s="105"/>
      <c r="L6830" s="91"/>
    </row>
    <row r="6831" spans="2:12">
      <c r="B6831" s="91"/>
      <c r="C6831" s="13"/>
      <c r="D6831" s="43"/>
      <c r="E6831" s="13"/>
      <c r="F6831" s="13"/>
      <c r="G6831" s="232"/>
      <c r="H6831" s="136" t="str">
        <f ca="1">IF(I6871&lt;&gt;"",IF(H6831&lt;&gt;"",H6831,NOW()),"")</f>
        <v/>
      </c>
      <c r="J6831" s="136" t="str">
        <f ca="1">IF(K6871&lt;&gt;"", IF(J6831&lt;&gt;"",J6831,NOW()),"")</f>
        <v/>
      </c>
      <c r="K6831" s="105"/>
      <c r="L6831" s="91"/>
    </row>
    <row r="6832" spans="2:12">
      <c r="B6832" s="91"/>
      <c r="C6832" s="13"/>
      <c r="D6832" s="43"/>
      <c r="E6832" s="13"/>
      <c r="F6832" s="13"/>
      <c r="G6832" s="232"/>
      <c r="H6832" s="136" t="str">
        <f ca="1">IF(I6872&lt;&gt;"",IF(H6832&lt;&gt;"",H6832,NOW()),"")</f>
        <v/>
      </c>
      <c r="J6832" s="136" t="str">
        <f ca="1">IF(K6872&lt;&gt;"", IF(J6832&lt;&gt;"",J6832,NOW()),"")</f>
        <v/>
      </c>
      <c r="K6832" s="105"/>
      <c r="L6832" s="91"/>
    </row>
    <row r="6833" spans="2:12">
      <c r="B6833" s="91"/>
      <c r="C6833" s="13"/>
      <c r="D6833" s="43"/>
      <c r="E6833" s="13"/>
      <c r="F6833" s="13"/>
      <c r="G6833" s="232"/>
      <c r="H6833" s="136" t="str">
        <f ca="1">IF(I6873&lt;&gt;"",IF(H6833&lt;&gt;"",H6833,NOW()),"")</f>
        <v/>
      </c>
      <c r="J6833" s="136" t="str">
        <f ca="1">IF(K6873&lt;&gt;"", IF(J6833&lt;&gt;"",J6833,NOW()),"")</f>
        <v/>
      </c>
      <c r="K6833" s="105"/>
      <c r="L6833" s="91"/>
    </row>
    <row r="6834" spans="2:12">
      <c r="B6834" s="91"/>
      <c r="C6834" s="13"/>
      <c r="D6834" s="43"/>
      <c r="E6834" s="13"/>
      <c r="F6834" s="13"/>
      <c r="G6834" s="232"/>
      <c r="H6834" s="136" t="str">
        <f ca="1">IF(I6874&lt;&gt;"",IF(H6834&lt;&gt;"",H6834,NOW()),"")</f>
        <v/>
      </c>
      <c r="J6834" s="136" t="str">
        <f ca="1">IF(K6874&lt;&gt;"", IF(J6834&lt;&gt;"",J6834,NOW()),"")</f>
        <v/>
      </c>
      <c r="K6834" s="105"/>
      <c r="L6834" s="91"/>
    </row>
    <row r="6835" spans="2:12">
      <c r="B6835" s="91"/>
      <c r="C6835" s="13"/>
      <c r="D6835" s="43"/>
      <c r="E6835" s="13"/>
      <c r="F6835" s="13"/>
      <c r="G6835" s="232"/>
      <c r="H6835" s="136" t="str">
        <f ca="1">IF(I6875&lt;&gt;"",IF(H6835&lt;&gt;"",H6835,NOW()),"")</f>
        <v/>
      </c>
      <c r="J6835" s="136" t="str">
        <f ca="1">IF(K6875&lt;&gt;"", IF(J6835&lt;&gt;"",J6835,NOW()),"")</f>
        <v/>
      </c>
      <c r="K6835" s="105"/>
      <c r="L6835" s="91"/>
    </row>
    <row r="6836" spans="2:12">
      <c r="B6836" s="91"/>
      <c r="C6836" s="13"/>
      <c r="D6836" s="43"/>
      <c r="E6836" s="13"/>
      <c r="F6836" s="13"/>
      <c r="G6836" s="232"/>
      <c r="H6836" s="136" t="str">
        <f ca="1">IF(I6876&lt;&gt;"",IF(H6836&lt;&gt;"",H6836,NOW()),"")</f>
        <v/>
      </c>
      <c r="J6836" s="136" t="str">
        <f ca="1">IF(K6876&lt;&gt;"", IF(J6836&lt;&gt;"",J6836,NOW()),"")</f>
        <v/>
      </c>
      <c r="K6836" s="105"/>
      <c r="L6836" s="91"/>
    </row>
    <row r="6837" spans="2:12">
      <c r="B6837" s="91"/>
      <c r="C6837" s="13"/>
      <c r="D6837" s="43"/>
      <c r="E6837" s="13"/>
      <c r="F6837" s="13"/>
      <c r="G6837" s="232"/>
      <c r="H6837" s="136" t="str">
        <f ca="1">IF(I6877&lt;&gt;"",IF(H6837&lt;&gt;"",H6837,NOW()),"")</f>
        <v/>
      </c>
      <c r="J6837" s="136" t="str">
        <f ca="1">IF(K6877&lt;&gt;"", IF(J6837&lt;&gt;"",J6837,NOW()),"")</f>
        <v/>
      </c>
      <c r="K6837" s="105"/>
      <c r="L6837" s="91"/>
    </row>
    <row r="6838" spans="2:12">
      <c r="B6838" s="91"/>
      <c r="C6838" s="13"/>
      <c r="D6838" s="43"/>
      <c r="E6838" s="13"/>
      <c r="F6838" s="13"/>
      <c r="G6838" s="232"/>
      <c r="H6838" s="136" t="str">
        <f ca="1">IF(I6878&lt;&gt;"",IF(H6838&lt;&gt;"",H6838,NOW()),"")</f>
        <v/>
      </c>
      <c r="J6838" s="136" t="str">
        <f ca="1">IF(K6878&lt;&gt;"", IF(J6838&lt;&gt;"",J6838,NOW()),"")</f>
        <v/>
      </c>
      <c r="K6838" s="105"/>
      <c r="L6838" s="91"/>
    </row>
    <row r="6839" spans="2:12">
      <c r="B6839" s="91"/>
      <c r="C6839" s="13"/>
      <c r="D6839" s="43"/>
      <c r="E6839" s="13"/>
      <c r="F6839" s="13"/>
      <c r="G6839" s="232"/>
      <c r="H6839" s="136" t="str">
        <f ca="1">IF(I6879&lt;&gt;"",IF(H6839&lt;&gt;"",H6839,NOW()),"")</f>
        <v/>
      </c>
      <c r="J6839" s="136" t="str">
        <f ca="1">IF(K6879&lt;&gt;"", IF(J6839&lt;&gt;"",J6839,NOW()),"")</f>
        <v/>
      </c>
      <c r="K6839" s="105"/>
      <c r="L6839" s="91"/>
    </row>
    <row r="6840" spans="2:12">
      <c r="B6840" s="91"/>
      <c r="C6840" s="13"/>
      <c r="D6840" s="43"/>
      <c r="E6840" s="13"/>
      <c r="F6840" s="13"/>
      <c r="G6840" s="232"/>
      <c r="H6840" s="136" t="str">
        <f ca="1">IF(I6880&lt;&gt;"",IF(H6840&lt;&gt;"",H6840,NOW()),"")</f>
        <v/>
      </c>
      <c r="J6840" s="136" t="str">
        <f ca="1">IF(K6880&lt;&gt;"", IF(J6840&lt;&gt;"",J6840,NOW()),"")</f>
        <v/>
      </c>
      <c r="K6840" s="105"/>
      <c r="L6840" s="91"/>
    </row>
    <row r="6841" spans="2:12">
      <c r="B6841" s="91"/>
      <c r="C6841" s="13"/>
      <c r="D6841" s="43"/>
      <c r="E6841" s="13"/>
      <c r="F6841" s="13"/>
      <c r="G6841" s="232"/>
      <c r="H6841" s="136" t="str">
        <f ca="1">IF(I6881&lt;&gt;"",IF(H6841&lt;&gt;"",H6841,NOW()),"")</f>
        <v/>
      </c>
      <c r="J6841" s="136" t="str">
        <f ca="1">IF(K6881&lt;&gt;"", IF(J6841&lt;&gt;"",J6841,NOW()),"")</f>
        <v/>
      </c>
      <c r="K6841" s="105"/>
      <c r="L6841" s="91"/>
    </row>
    <row r="6842" spans="2:12">
      <c r="B6842" s="91"/>
      <c r="C6842" s="13"/>
      <c r="D6842" s="43"/>
      <c r="E6842" s="13"/>
      <c r="F6842" s="13"/>
      <c r="G6842" s="232"/>
      <c r="H6842" s="136" t="str">
        <f ca="1">IF(I6882&lt;&gt;"",IF(H6842&lt;&gt;"",H6842,NOW()),"")</f>
        <v/>
      </c>
      <c r="J6842" s="136" t="str">
        <f ca="1">IF(K6882&lt;&gt;"", IF(J6842&lt;&gt;"",J6842,NOW()),"")</f>
        <v/>
      </c>
      <c r="K6842" s="105"/>
      <c r="L6842" s="91"/>
    </row>
    <row r="6843" spans="2:12">
      <c r="B6843" s="91"/>
      <c r="C6843" s="13"/>
      <c r="D6843" s="43"/>
      <c r="E6843" s="13"/>
      <c r="F6843" s="13"/>
      <c r="G6843" s="232"/>
      <c r="H6843" s="136" t="str">
        <f ca="1">IF(I6883&lt;&gt;"",IF(H6843&lt;&gt;"",H6843,NOW()),"")</f>
        <v/>
      </c>
      <c r="J6843" s="136" t="str">
        <f ca="1">IF(K6883&lt;&gt;"", IF(J6843&lt;&gt;"",J6843,NOW()),"")</f>
        <v/>
      </c>
      <c r="K6843" s="105"/>
      <c r="L6843" s="91"/>
    </row>
    <row r="6844" spans="2:12">
      <c r="B6844" s="91"/>
      <c r="C6844" s="13"/>
      <c r="D6844" s="43"/>
      <c r="E6844" s="13"/>
      <c r="F6844" s="13"/>
      <c r="G6844" s="232"/>
      <c r="H6844" s="136" t="str">
        <f ca="1">IF(I6884&lt;&gt;"",IF(H6844&lt;&gt;"",H6844,NOW()),"")</f>
        <v/>
      </c>
      <c r="J6844" s="136" t="str">
        <f ca="1">IF(K6884&lt;&gt;"", IF(J6844&lt;&gt;"",J6844,NOW()),"")</f>
        <v/>
      </c>
      <c r="K6844" s="105"/>
      <c r="L6844" s="91"/>
    </row>
    <row r="6845" spans="2:12">
      <c r="B6845" s="91"/>
      <c r="C6845" s="13"/>
      <c r="D6845" s="43"/>
      <c r="E6845" s="13"/>
      <c r="F6845" s="13"/>
      <c r="G6845" s="232"/>
      <c r="H6845" s="136" t="str">
        <f ca="1">IF(I6885&lt;&gt;"",IF(H6845&lt;&gt;"",H6845,NOW()),"")</f>
        <v/>
      </c>
      <c r="J6845" s="136" t="str">
        <f ca="1">IF(K6885&lt;&gt;"", IF(J6845&lt;&gt;"",J6845,NOW()),"")</f>
        <v/>
      </c>
      <c r="K6845" s="105"/>
      <c r="L6845" s="91"/>
    </row>
    <row r="6846" spans="2:12">
      <c r="B6846" s="91"/>
      <c r="C6846" s="13"/>
      <c r="D6846" s="43"/>
      <c r="E6846" s="13"/>
      <c r="F6846" s="13"/>
      <c r="G6846" s="232"/>
      <c r="H6846" s="136" t="str">
        <f ca="1">IF(I6886&lt;&gt;"",IF(H6846&lt;&gt;"",H6846,NOW()),"")</f>
        <v/>
      </c>
      <c r="J6846" s="136" t="str">
        <f ca="1">IF(K6886&lt;&gt;"", IF(J6846&lt;&gt;"",J6846,NOW()),"")</f>
        <v/>
      </c>
      <c r="K6846" s="105"/>
      <c r="L6846" s="91"/>
    </row>
    <row r="6847" spans="2:12">
      <c r="B6847" s="91"/>
      <c r="C6847" s="13"/>
      <c r="D6847" s="43"/>
      <c r="E6847" s="13"/>
      <c r="F6847" s="13"/>
      <c r="G6847" s="232"/>
      <c r="H6847" s="136" t="str">
        <f ca="1">IF(I6887&lt;&gt;"",IF(H6847&lt;&gt;"",H6847,NOW()),"")</f>
        <v/>
      </c>
      <c r="J6847" s="136" t="str">
        <f ca="1">IF(K6887&lt;&gt;"", IF(J6847&lt;&gt;"",J6847,NOW()),"")</f>
        <v/>
      </c>
      <c r="K6847" s="105"/>
      <c r="L6847" s="91"/>
    </row>
    <row r="6848" spans="2:12">
      <c r="B6848" s="91"/>
      <c r="C6848" s="13"/>
      <c r="D6848" s="43"/>
      <c r="E6848" s="13"/>
      <c r="F6848" s="13"/>
      <c r="G6848" s="232"/>
      <c r="H6848" s="136" t="str">
        <f ca="1">IF(I6888&lt;&gt;"",IF(H6848&lt;&gt;"",H6848,NOW()),"")</f>
        <v/>
      </c>
      <c r="J6848" s="136" t="str">
        <f ca="1">IF(K6888&lt;&gt;"", IF(J6848&lt;&gt;"",J6848,NOW()),"")</f>
        <v/>
      </c>
      <c r="K6848" s="105"/>
      <c r="L6848" s="91"/>
    </row>
    <row r="6849" spans="2:12">
      <c r="B6849" s="91"/>
      <c r="C6849" s="13"/>
      <c r="D6849" s="43"/>
      <c r="E6849" s="13"/>
      <c r="F6849" s="13"/>
      <c r="G6849" s="232"/>
      <c r="H6849" s="136" t="str">
        <f ca="1">IF(I6889&lt;&gt;"",IF(H6849&lt;&gt;"",H6849,NOW()),"")</f>
        <v/>
      </c>
      <c r="J6849" s="136" t="str">
        <f ca="1">IF(K6889&lt;&gt;"", IF(J6849&lt;&gt;"",J6849,NOW()),"")</f>
        <v/>
      </c>
      <c r="K6849" s="105"/>
      <c r="L6849" s="91"/>
    </row>
    <row r="6850" spans="2:12">
      <c r="B6850" s="91"/>
      <c r="C6850" s="13"/>
      <c r="D6850" s="43"/>
      <c r="E6850" s="13"/>
      <c r="F6850" s="13"/>
      <c r="G6850" s="232"/>
      <c r="H6850" s="136" t="str">
        <f ca="1">IF(I6890&lt;&gt;"",IF(H6850&lt;&gt;"",H6850,NOW()),"")</f>
        <v/>
      </c>
      <c r="J6850" s="136" t="str">
        <f ca="1">IF(K6890&lt;&gt;"", IF(J6850&lt;&gt;"",J6850,NOW()),"")</f>
        <v/>
      </c>
      <c r="K6850" s="105"/>
      <c r="L6850" s="91"/>
    </row>
    <row r="6851" spans="2:12">
      <c r="B6851" s="91"/>
      <c r="C6851" s="13"/>
      <c r="D6851" s="43"/>
      <c r="E6851" s="13"/>
      <c r="F6851" s="13"/>
      <c r="G6851" s="232"/>
      <c r="H6851" s="136" t="str">
        <f ca="1">IF(I6891&lt;&gt;"",IF(H6851&lt;&gt;"",H6851,NOW()),"")</f>
        <v/>
      </c>
      <c r="J6851" s="136" t="str">
        <f ca="1">IF(K6891&lt;&gt;"", IF(J6851&lt;&gt;"",J6851,NOW()),"")</f>
        <v/>
      </c>
      <c r="K6851" s="105"/>
      <c r="L6851" s="91"/>
    </row>
    <row r="6852" spans="2:12">
      <c r="B6852" s="91"/>
      <c r="C6852" s="13"/>
      <c r="D6852" s="43"/>
      <c r="E6852" s="13"/>
      <c r="F6852" s="13"/>
      <c r="G6852" s="232"/>
      <c r="H6852" s="136" t="str">
        <f ca="1">IF(I6892&lt;&gt;"",IF(H6852&lt;&gt;"",H6852,NOW()),"")</f>
        <v/>
      </c>
      <c r="J6852" s="136" t="str">
        <f ca="1">IF(K6892&lt;&gt;"", IF(J6852&lt;&gt;"",J6852,NOW()),"")</f>
        <v/>
      </c>
      <c r="K6852" s="105"/>
      <c r="L6852" s="91"/>
    </row>
    <row r="6853" spans="2:12">
      <c r="B6853" s="91"/>
      <c r="C6853" s="13"/>
      <c r="D6853" s="43"/>
      <c r="E6853" s="13"/>
      <c r="F6853" s="13"/>
      <c r="G6853" s="232"/>
      <c r="H6853" s="136" t="str">
        <f ca="1">IF(I6893&lt;&gt;"",IF(H6853&lt;&gt;"",H6853,NOW()),"")</f>
        <v/>
      </c>
      <c r="J6853" s="136" t="str">
        <f ca="1">IF(K6893&lt;&gt;"", IF(J6853&lt;&gt;"",J6853,NOW()),"")</f>
        <v/>
      </c>
      <c r="K6853" s="105"/>
      <c r="L6853" s="91"/>
    </row>
    <row r="6854" spans="2:12">
      <c r="B6854" s="91"/>
      <c r="C6854" s="13"/>
      <c r="D6854" s="43"/>
      <c r="E6854" s="13"/>
      <c r="F6854" s="13"/>
      <c r="G6854" s="232"/>
      <c r="H6854" s="136" t="str">
        <f ca="1">IF(I6894&lt;&gt;"",IF(H6854&lt;&gt;"",H6854,NOW()),"")</f>
        <v/>
      </c>
      <c r="J6854" s="136" t="str">
        <f ca="1">IF(K6894&lt;&gt;"", IF(J6854&lt;&gt;"",J6854,NOW()),"")</f>
        <v/>
      </c>
      <c r="K6854" s="105"/>
      <c r="L6854" s="91"/>
    </row>
    <row r="6855" spans="2:12">
      <c r="B6855" s="91"/>
      <c r="C6855" s="13"/>
      <c r="D6855" s="43"/>
      <c r="E6855" s="13"/>
      <c r="F6855" s="13"/>
      <c r="G6855" s="232"/>
      <c r="H6855" s="136" t="str">
        <f ca="1">IF(I6895&lt;&gt;"",IF(H6855&lt;&gt;"",H6855,NOW()),"")</f>
        <v/>
      </c>
      <c r="J6855" s="136" t="str">
        <f ca="1">IF(K6895&lt;&gt;"", IF(J6855&lt;&gt;"",J6855,NOW()),"")</f>
        <v/>
      </c>
      <c r="K6855" s="105"/>
      <c r="L6855" s="91"/>
    </row>
    <row r="6856" spans="2:12">
      <c r="B6856" s="91"/>
      <c r="C6856" s="13"/>
      <c r="D6856" s="43"/>
      <c r="E6856" s="13"/>
      <c r="F6856" s="13"/>
      <c r="G6856" s="232"/>
      <c r="H6856" s="136" t="str">
        <f ca="1">IF(I6896&lt;&gt;"",IF(H6856&lt;&gt;"",H6856,NOW()),"")</f>
        <v/>
      </c>
      <c r="J6856" s="136" t="str">
        <f ca="1">IF(K6896&lt;&gt;"", IF(J6856&lt;&gt;"",J6856,NOW()),"")</f>
        <v/>
      </c>
      <c r="K6856" s="105"/>
      <c r="L6856" s="91"/>
    </row>
    <row r="6857" spans="2:12">
      <c r="B6857" s="91"/>
      <c r="C6857" s="13"/>
      <c r="D6857" s="43"/>
      <c r="E6857" s="13"/>
      <c r="F6857" s="13"/>
      <c r="G6857" s="232"/>
      <c r="H6857" s="136" t="str">
        <f ca="1">IF(I6897&lt;&gt;"",IF(H6857&lt;&gt;"",H6857,NOW()),"")</f>
        <v/>
      </c>
      <c r="J6857" s="136" t="str">
        <f ca="1">IF(K6897&lt;&gt;"", IF(J6857&lt;&gt;"",J6857,NOW()),"")</f>
        <v/>
      </c>
      <c r="K6857" s="105"/>
      <c r="L6857" s="91"/>
    </row>
    <row r="6858" spans="2:12">
      <c r="B6858" s="91"/>
      <c r="C6858" s="13"/>
      <c r="D6858" s="43"/>
      <c r="E6858" s="13"/>
      <c r="F6858" s="13"/>
      <c r="G6858" s="232"/>
      <c r="H6858" s="136" t="str">
        <f ca="1">IF(I6898&lt;&gt;"",IF(H6858&lt;&gt;"",H6858,NOW()),"")</f>
        <v/>
      </c>
      <c r="J6858" s="136" t="str">
        <f ca="1">IF(K6898&lt;&gt;"", IF(J6858&lt;&gt;"",J6858,NOW()),"")</f>
        <v/>
      </c>
      <c r="K6858" s="105"/>
      <c r="L6858" s="91"/>
    </row>
    <row r="6859" spans="2:12">
      <c r="B6859" s="91"/>
      <c r="C6859" s="13"/>
      <c r="D6859" s="43"/>
      <c r="E6859" s="13"/>
      <c r="F6859" s="13"/>
      <c r="G6859" s="232"/>
      <c r="H6859" s="136" t="str">
        <f ca="1">IF(I6899&lt;&gt;"",IF(H6859&lt;&gt;"",H6859,NOW()),"")</f>
        <v/>
      </c>
      <c r="J6859" s="136" t="str">
        <f ca="1">IF(K6899&lt;&gt;"", IF(J6859&lt;&gt;"",J6859,NOW()),"")</f>
        <v/>
      </c>
      <c r="K6859" s="105"/>
      <c r="L6859" s="91"/>
    </row>
    <row r="6860" spans="2:12">
      <c r="B6860" s="91"/>
      <c r="C6860" s="13"/>
      <c r="D6860" s="43"/>
      <c r="E6860" s="13"/>
      <c r="F6860" s="13"/>
      <c r="G6860" s="232"/>
      <c r="H6860" s="136" t="str">
        <f ca="1">IF(I6900&lt;&gt;"",IF(H6860&lt;&gt;"",H6860,NOW()),"")</f>
        <v/>
      </c>
      <c r="J6860" s="136" t="str">
        <f ca="1">IF(K6900&lt;&gt;"", IF(J6860&lt;&gt;"",J6860,NOW()),"")</f>
        <v/>
      </c>
      <c r="K6860" s="105"/>
      <c r="L6860" s="91"/>
    </row>
    <row r="6861" spans="2:12">
      <c r="B6861" s="91"/>
      <c r="C6861" s="13"/>
      <c r="D6861" s="43"/>
      <c r="E6861" s="13"/>
      <c r="F6861" s="13"/>
      <c r="G6861" s="232"/>
      <c r="H6861" s="136" t="str">
        <f ca="1">IF(I6901&lt;&gt;"",IF(H6861&lt;&gt;"",H6861,NOW()),"")</f>
        <v/>
      </c>
      <c r="J6861" s="136" t="str">
        <f ca="1">IF(K6901&lt;&gt;"", IF(J6861&lt;&gt;"",J6861,NOW()),"")</f>
        <v/>
      </c>
      <c r="K6861" s="105"/>
      <c r="L6861" s="91"/>
    </row>
    <row r="6862" spans="2:12">
      <c r="B6862" s="91"/>
      <c r="C6862" s="13"/>
      <c r="D6862" s="43"/>
      <c r="E6862" s="13"/>
      <c r="F6862" s="13"/>
      <c r="G6862" s="232"/>
      <c r="H6862" s="136" t="str">
        <f ca="1">IF(I6902&lt;&gt;"",IF(H6862&lt;&gt;"",H6862,NOW()),"")</f>
        <v/>
      </c>
      <c r="J6862" s="136" t="str">
        <f ca="1">IF(K6902&lt;&gt;"", IF(J6862&lt;&gt;"",J6862,NOW()),"")</f>
        <v/>
      </c>
      <c r="K6862" s="105"/>
      <c r="L6862" s="91"/>
    </row>
    <row r="6863" spans="2:12">
      <c r="B6863" s="91"/>
      <c r="C6863" s="13"/>
      <c r="D6863" s="43"/>
      <c r="E6863" s="13"/>
      <c r="F6863" s="13"/>
      <c r="G6863" s="232"/>
      <c r="H6863" s="136" t="str">
        <f ca="1">IF(I6903&lt;&gt;"",IF(H6863&lt;&gt;"",H6863,NOW()),"")</f>
        <v/>
      </c>
      <c r="J6863" s="136" t="str">
        <f ca="1">IF(K6903&lt;&gt;"", IF(J6863&lt;&gt;"",J6863,NOW()),"")</f>
        <v/>
      </c>
      <c r="K6863" s="105"/>
      <c r="L6863" s="91"/>
    </row>
    <row r="6864" spans="2:12">
      <c r="B6864" s="91"/>
      <c r="C6864" s="13"/>
      <c r="D6864" s="43"/>
      <c r="E6864" s="13"/>
      <c r="F6864" s="13"/>
      <c r="G6864" s="232"/>
      <c r="H6864" s="136" t="str">
        <f ca="1">IF(I6904&lt;&gt;"",IF(H6864&lt;&gt;"",H6864,NOW()),"")</f>
        <v/>
      </c>
      <c r="J6864" s="136" t="str">
        <f ca="1">IF(K6904&lt;&gt;"", IF(J6864&lt;&gt;"",J6864,NOW()),"")</f>
        <v/>
      </c>
      <c r="K6864" s="105"/>
      <c r="L6864" s="91"/>
    </row>
    <row r="6865" spans="2:12">
      <c r="B6865" s="91"/>
      <c r="C6865" s="13"/>
      <c r="D6865" s="43"/>
      <c r="E6865" s="13"/>
      <c r="F6865" s="13"/>
      <c r="G6865" s="232"/>
      <c r="H6865" s="136" t="str">
        <f ca="1">IF(I6905&lt;&gt;"",IF(H6865&lt;&gt;"",H6865,NOW()),"")</f>
        <v/>
      </c>
      <c r="J6865" s="136" t="str">
        <f ca="1">IF(K6905&lt;&gt;"", IF(J6865&lt;&gt;"",J6865,NOW()),"")</f>
        <v/>
      </c>
      <c r="K6865" s="105"/>
      <c r="L6865" s="91"/>
    </row>
    <row r="6866" spans="2:12">
      <c r="B6866" s="91"/>
      <c r="C6866" s="13"/>
      <c r="D6866" s="43"/>
      <c r="E6866" s="13"/>
      <c r="F6866" s="13"/>
      <c r="G6866" s="232"/>
      <c r="H6866" s="136" t="str">
        <f ca="1">IF(I6906&lt;&gt;"",IF(H6866&lt;&gt;"",H6866,NOW()),"")</f>
        <v/>
      </c>
      <c r="J6866" s="136" t="str">
        <f ca="1">IF(K6906&lt;&gt;"", IF(J6866&lt;&gt;"",J6866,NOW()),"")</f>
        <v/>
      </c>
      <c r="K6866" s="105"/>
      <c r="L6866" s="91"/>
    </row>
    <row r="6867" spans="2:12">
      <c r="B6867" s="91"/>
      <c r="C6867" s="13"/>
      <c r="D6867" s="43"/>
      <c r="E6867" s="13"/>
      <c r="F6867" s="13"/>
      <c r="G6867" s="232"/>
      <c r="H6867" s="136" t="str">
        <f ca="1">IF(I6907&lt;&gt;"",IF(H6867&lt;&gt;"",H6867,NOW()),"")</f>
        <v/>
      </c>
      <c r="J6867" s="136" t="str">
        <f ca="1">IF(K6907&lt;&gt;"", IF(J6867&lt;&gt;"",J6867,NOW()),"")</f>
        <v/>
      </c>
      <c r="K6867" s="105"/>
      <c r="L6867" s="91"/>
    </row>
    <row r="6868" spans="2:12">
      <c r="B6868" s="91"/>
      <c r="C6868" s="13"/>
      <c r="D6868" s="43"/>
      <c r="E6868" s="13"/>
      <c r="F6868" s="13"/>
      <c r="G6868" s="232"/>
      <c r="H6868" s="136" t="str">
        <f ca="1">IF(I6908&lt;&gt;"",IF(H6868&lt;&gt;"",H6868,NOW()),"")</f>
        <v/>
      </c>
      <c r="J6868" s="136" t="str">
        <f ca="1">IF(K6908&lt;&gt;"", IF(J6868&lt;&gt;"",J6868,NOW()),"")</f>
        <v/>
      </c>
      <c r="K6868" s="105"/>
      <c r="L6868" s="91"/>
    </row>
    <row r="6869" spans="2:12">
      <c r="B6869" s="91"/>
      <c r="C6869" s="13"/>
      <c r="D6869" s="43"/>
      <c r="E6869" s="13"/>
      <c r="F6869" s="13"/>
      <c r="G6869" s="232"/>
      <c r="H6869" s="136" t="str">
        <f ca="1">IF(I6909&lt;&gt;"",IF(H6869&lt;&gt;"",H6869,NOW()),"")</f>
        <v/>
      </c>
      <c r="J6869" s="136" t="str">
        <f ca="1">IF(K6909&lt;&gt;"", IF(J6869&lt;&gt;"",J6869,NOW()),"")</f>
        <v/>
      </c>
      <c r="K6869" s="105"/>
      <c r="L6869" s="91"/>
    </row>
    <row r="6870" spans="2:12">
      <c r="B6870" s="91"/>
      <c r="C6870" s="13"/>
      <c r="D6870" s="43"/>
      <c r="E6870" s="13"/>
      <c r="F6870" s="13"/>
      <c r="G6870" s="232"/>
      <c r="H6870" s="136" t="str">
        <f ca="1">IF(I6910&lt;&gt;"",IF(H6870&lt;&gt;"",H6870,NOW()),"")</f>
        <v/>
      </c>
      <c r="J6870" s="136" t="str">
        <f ca="1">IF(K6910&lt;&gt;"", IF(J6870&lt;&gt;"",J6870,NOW()),"")</f>
        <v/>
      </c>
      <c r="K6870" s="105"/>
      <c r="L6870" s="91"/>
    </row>
    <row r="6871" spans="2:12">
      <c r="B6871" s="91"/>
      <c r="C6871" s="13"/>
      <c r="D6871" s="43"/>
      <c r="E6871" s="13"/>
      <c r="F6871" s="13"/>
      <c r="G6871" s="232"/>
      <c r="H6871" s="136" t="str">
        <f ca="1">IF(I6911&lt;&gt;"",IF(H6871&lt;&gt;"",H6871,NOW()),"")</f>
        <v/>
      </c>
      <c r="J6871" s="136" t="str">
        <f ca="1">IF(K6911&lt;&gt;"", IF(J6871&lt;&gt;"",J6871,NOW()),"")</f>
        <v/>
      </c>
      <c r="K6871" s="105"/>
      <c r="L6871" s="91"/>
    </row>
    <row r="6872" spans="2:12">
      <c r="B6872" s="91"/>
      <c r="C6872" s="13"/>
      <c r="D6872" s="43"/>
      <c r="E6872" s="13"/>
      <c r="F6872" s="13"/>
      <c r="G6872" s="232"/>
      <c r="H6872" s="136" t="str">
        <f ca="1">IF(I6912&lt;&gt;"",IF(H6872&lt;&gt;"",H6872,NOW()),"")</f>
        <v/>
      </c>
      <c r="J6872" s="136" t="str">
        <f ca="1">IF(K6912&lt;&gt;"", IF(J6872&lt;&gt;"",J6872,NOW()),"")</f>
        <v/>
      </c>
      <c r="K6872" s="105"/>
      <c r="L6872" s="91"/>
    </row>
    <row r="6873" spans="2:12">
      <c r="B6873" s="91"/>
      <c r="C6873" s="13"/>
      <c r="D6873" s="43"/>
      <c r="E6873" s="13"/>
      <c r="F6873" s="13"/>
      <c r="G6873" s="232"/>
      <c r="H6873" s="136" t="str">
        <f ca="1">IF(I6913&lt;&gt;"",IF(H6873&lt;&gt;"",H6873,NOW()),"")</f>
        <v/>
      </c>
      <c r="J6873" s="136" t="str">
        <f ca="1">IF(K6913&lt;&gt;"", IF(J6873&lt;&gt;"",J6873,NOW()),"")</f>
        <v/>
      </c>
      <c r="K6873" s="105"/>
      <c r="L6873" s="91"/>
    </row>
    <row r="6874" spans="2:12">
      <c r="B6874" s="91"/>
      <c r="C6874" s="13"/>
      <c r="D6874" s="43"/>
      <c r="E6874" s="13"/>
      <c r="F6874" s="13"/>
      <c r="G6874" s="232"/>
      <c r="H6874" s="136" t="str">
        <f ca="1">IF(I6914&lt;&gt;"",IF(H6874&lt;&gt;"",H6874,NOW()),"")</f>
        <v/>
      </c>
      <c r="J6874" s="136" t="str">
        <f ca="1">IF(K6914&lt;&gt;"", IF(J6874&lt;&gt;"",J6874,NOW()),"")</f>
        <v/>
      </c>
      <c r="K6874" s="105"/>
      <c r="L6874" s="91"/>
    </row>
    <row r="6875" spans="2:12">
      <c r="B6875" s="91"/>
      <c r="C6875" s="13"/>
      <c r="D6875" s="43"/>
      <c r="E6875" s="13"/>
      <c r="F6875" s="13"/>
      <c r="G6875" s="232"/>
      <c r="H6875" s="136" t="str">
        <f ca="1">IF(I6915&lt;&gt;"",IF(H6875&lt;&gt;"",H6875,NOW()),"")</f>
        <v/>
      </c>
      <c r="J6875" s="136" t="str">
        <f ca="1">IF(K6915&lt;&gt;"", IF(J6875&lt;&gt;"",J6875,NOW()),"")</f>
        <v/>
      </c>
      <c r="K6875" s="105"/>
      <c r="L6875" s="91"/>
    </row>
    <row r="6876" spans="2:12">
      <c r="B6876" s="91"/>
      <c r="C6876" s="13"/>
      <c r="D6876" s="43"/>
      <c r="E6876" s="13"/>
      <c r="F6876" s="13"/>
      <c r="G6876" s="232"/>
      <c r="H6876" s="136" t="str">
        <f ca="1">IF(I6916&lt;&gt;"",IF(H6876&lt;&gt;"",H6876,NOW()),"")</f>
        <v/>
      </c>
      <c r="J6876" s="136" t="str">
        <f ca="1">IF(K6916&lt;&gt;"", IF(J6876&lt;&gt;"",J6876,NOW()),"")</f>
        <v/>
      </c>
      <c r="K6876" s="105"/>
      <c r="L6876" s="91"/>
    </row>
    <row r="6877" spans="2:12">
      <c r="B6877" s="91"/>
      <c r="C6877" s="13"/>
      <c r="D6877" s="43"/>
      <c r="E6877" s="13"/>
      <c r="F6877" s="13"/>
      <c r="G6877" s="232"/>
      <c r="H6877" s="136" t="str">
        <f ca="1">IF(I6917&lt;&gt;"",IF(H6877&lt;&gt;"",H6877,NOW()),"")</f>
        <v/>
      </c>
      <c r="J6877" s="136" t="str">
        <f ca="1">IF(K6917&lt;&gt;"", IF(J6877&lt;&gt;"",J6877,NOW()),"")</f>
        <v/>
      </c>
      <c r="K6877" s="105"/>
      <c r="L6877" s="91"/>
    </row>
    <row r="6878" spans="2:12">
      <c r="B6878" s="91"/>
      <c r="C6878" s="13"/>
      <c r="D6878" s="43"/>
      <c r="E6878" s="13"/>
      <c r="F6878" s="13"/>
      <c r="G6878" s="232"/>
      <c r="H6878" s="136" t="str">
        <f ca="1">IF(I6918&lt;&gt;"",IF(H6878&lt;&gt;"",H6878,NOW()),"")</f>
        <v/>
      </c>
      <c r="J6878" s="136" t="str">
        <f ca="1">IF(K6918&lt;&gt;"", IF(J6878&lt;&gt;"",J6878,NOW()),"")</f>
        <v/>
      </c>
      <c r="K6878" s="105"/>
      <c r="L6878" s="91"/>
    </row>
    <row r="6879" spans="2:12">
      <c r="B6879" s="91"/>
      <c r="C6879" s="13"/>
      <c r="D6879" s="43"/>
      <c r="E6879" s="13"/>
      <c r="F6879" s="13"/>
      <c r="G6879" s="232"/>
      <c r="H6879" s="136" t="str">
        <f ca="1">IF(I6919&lt;&gt;"",IF(H6879&lt;&gt;"",H6879,NOW()),"")</f>
        <v/>
      </c>
      <c r="J6879" s="136" t="str">
        <f ca="1">IF(K6919&lt;&gt;"", IF(J6879&lt;&gt;"",J6879,NOW()),"")</f>
        <v/>
      </c>
      <c r="K6879" s="105"/>
      <c r="L6879" s="91"/>
    </row>
    <row r="6880" spans="2:12">
      <c r="B6880" s="91"/>
      <c r="C6880" s="13"/>
      <c r="D6880" s="43"/>
      <c r="E6880" s="13"/>
      <c r="F6880" s="13"/>
      <c r="G6880" s="232"/>
      <c r="H6880" s="136" t="str">
        <f ca="1">IF(I6920&lt;&gt;"",IF(H6880&lt;&gt;"",H6880,NOW()),"")</f>
        <v/>
      </c>
      <c r="J6880" s="136" t="str">
        <f ca="1">IF(K6920&lt;&gt;"", IF(J6880&lt;&gt;"",J6880,NOW()),"")</f>
        <v/>
      </c>
      <c r="K6880" s="105"/>
      <c r="L6880" s="91"/>
    </row>
    <row r="6881" spans="2:12">
      <c r="B6881" s="91"/>
      <c r="C6881" s="13"/>
      <c r="D6881" s="43"/>
      <c r="E6881" s="13"/>
      <c r="F6881" s="13"/>
      <c r="G6881" s="232"/>
      <c r="H6881" s="136" t="str">
        <f ca="1">IF(I6921&lt;&gt;"",IF(H6881&lt;&gt;"",H6881,NOW()),"")</f>
        <v/>
      </c>
      <c r="J6881" s="136" t="str">
        <f ca="1">IF(K6921&lt;&gt;"", IF(J6881&lt;&gt;"",J6881,NOW()),"")</f>
        <v/>
      </c>
      <c r="K6881" s="105"/>
      <c r="L6881" s="91"/>
    </row>
    <row r="6882" spans="2:12">
      <c r="B6882" s="91"/>
      <c r="C6882" s="13"/>
      <c r="D6882" s="43"/>
      <c r="E6882" s="13"/>
      <c r="F6882" s="13"/>
      <c r="G6882" s="232"/>
      <c r="H6882" s="136" t="str">
        <f ca="1">IF(I6922&lt;&gt;"",IF(H6882&lt;&gt;"",H6882,NOW()),"")</f>
        <v/>
      </c>
      <c r="J6882" s="136" t="str">
        <f ca="1">IF(K6922&lt;&gt;"", IF(J6882&lt;&gt;"",J6882,NOW()),"")</f>
        <v/>
      </c>
      <c r="K6882" s="105"/>
      <c r="L6882" s="91"/>
    </row>
    <row r="6883" spans="2:12">
      <c r="B6883" s="91"/>
      <c r="C6883" s="13"/>
      <c r="D6883" s="43"/>
      <c r="E6883" s="13"/>
      <c r="F6883" s="13"/>
      <c r="G6883" s="232"/>
      <c r="H6883" s="136" t="str">
        <f ca="1">IF(I6923&lt;&gt;"",IF(H6883&lt;&gt;"",H6883,NOW()),"")</f>
        <v/>
      </c>
      <c r="J6883" s="136" t="str">
        <f ca="1">IF(K6923&lt;&gt;"", IF(J6883&lt;&gt;"",J6883,NOW()),"")</f>
        <v/>
      </c>
      <c r="K6883" s="105"/>
      <c r="L6883" s="91"/>
    </row>
    <row r="6884" spans="2:12">
      <c r="B6884" s="91"/>
      <c r="C6884" s="13"/>
      <c r="D6884" s="43"/>
      <c r="E6884" s="13"/>
      <c r="F6884" s="13"/>
      <c r="G6884" s="232"/>
      <c r="H6884" s="136" t="str">
        <f ca="1">IF(I6924&lt;&gt;"",IF(H6884&lt;&gt;"",H6884,NOW()),"")</f>
        <v/>
      </c>
      <c r="J6884" s="136" t="str">
        <f ca="1">IF(K6924&lt;&gt;"", IF(J6884&lt;&gt;"",J6884,NOW()),"")</f>
        <v/>
      </c>
      <c r="K6884" s="105"/>
      <c r="L6884" s="91"/>
    </row>
    <row r="6885" spans="2:12">
      <c r="B6885" s="91"/>
      <c r="C6885" s="13"/>
      <c r="D6885" s="43"/>
      <c r="E6885" s="13"/>
      <c r="F6885" s="13"/>
      <c r="G6885" s="232"/>
      <c r="H6885" s="136" t="str">
        <f ca="1">IF(I6925&lt;&gt;"",IF(H6885&lt;&gt;"",H6885,NOW()),"")</f>
        <v/>
      </c>
      <c r="J6885" s="136" t="str">
        <f ca="1">IF(K6925&lt;&gt;"", IF(J6885&lt;&gt;"",J6885,NOW()),"")</f>
        <v/>
      </c>
      <c r="K6885" s="105"/>
      <c r="L6885" s="91"/>
    </row>
    <row r="6886" spans="2:12">
      <c r="B6886" s="91"/>
      <c r="C6886" s="13"/>
      <c r="D6886" s="43"/>
      <c r="E6886" s="13"/>
      <c r="F6886" s="13"/>
      <c r="G6886" s="232"/>
      <c r="H6886" s="136" t="str">
        <f ca="1">IF(I6926&lt;&gt;"",IF(H6886&lt;&gt;"",H6886,NOW()),"")</f>
        <v/>
      </c>
      <c r="J6886" s="136" t="str">
        <f ca="1">IF(K6926&lt;&gt;"", IF(J6886&lt;&gt;"",J6886,NOW()),"")</f>
        <v/>
      </c>
      <c r="K6886" s="105"/>
      <c r="L6886" s="91"/>
    </row>
    <row r="6887" spans="2:12">
      <c r="B6887" s="91"/>
      <c r="C6887" s="13"/>
      <c r="D6887" s="43"/>
      <c r="E6887" s="13"/>
      <c r="F6887" s="13"/>
      <c r="G6887" s="232"/>
      <c r="H6887" s="136" t="str">
        <f ca="1">IF(I6927&lt;&gt;"",IF(H6887&lt;&gt;"",H6887,NOW()),"")</f>
        <v/>
      </c>
      <c r="J6887" s="136" t="str">
        <f ca="1">IF(K6927&lt;&gt;"", IF(J6887&lt;&gt;"",J6887,NOW()),"")</f>
        <v/>
      </c>
      <c r="K6887" s="105"/>
      <c r="L6887" s="91"/>
    </row>
    <row r="6888" spans="2:12">
      <c r="B6888" s="91"/>
      <c r="C6888" s="13"/>
      <c r="D6888" s="43"/>
      <c r="E6888" s="13"/>
      <c r="F6888" s="13"/>
      <c r="G6888" s="232"/>
      <c r="H6888" s="136" t="str">
        <f ca="1">IF(I6928&lt;&gt;"",IF(H6888&lt;&gt;"",H6888,NOW()),"")</f>
        <v/>
      </c>
      <c r="J6888" s="136" t="str">
        <f ca="1">IF(K6928&lt;&gt;"", IF(J6888&lt;&gt;"",J6888,NOW()),"")</f>
        <v/>
      </c>
      <c r="K6888" s="105"/>
      <c r="L6888" s="91"/>
    </row>
    <row r="6889" spans="2:12">
      <c r="B6889" s="91"/>
      <c r="C6889" s="13"/>
      <c r="D6889" s="43"/>
      <c r="E6889" s="13"/>
      <c r="F6889" s="13"/>
      <c r="G6889" s="232"/>
      <c r="H6889" s="136" t="str">
        <f ca="1">IF(I6929&lt;&gt;"",IF(H6889&lt;&gt;"",H6889,NOW()),"")</f>
        <v/>
      </c>
      <c r="J6889" s="136" t="str">
        <f ca="1">IF(K6929&lt;&gt;"", IF(J6889&lt;&gt;"",J6889,NOW()),"")</f>
        <v/>
      </c>
      <c r="K6889" s="105"/>
      <c r="L6889" s="91"/>
    </row>
    <row r="6890" spans="2:12">
      <c r="B6890" s="91"/>
      <c r="C6890" s="13"/>
      <c r="D6890" s="43"/>
      <c r="E6890" s="13"/>
      <c r="F6890" s="13"/>
      <c r="G6890" s="232"/>
      <c r="H6890" s="136" t="str">
        <f ca="1">IF(I6930&lt;&gt;"",IF(H6890&lt;&gt;"",H6890,NOW()),"")</f>
        <v/>
      </c>
      <c r="J6890" s="136" t="str">
        <f ca="1">IF(K6930&lt;&gt;"", IF(J6890&lt;&gt;"",J6890,NOW()),"")</f>
        <v/>
      </c>
      <c r="K6890" s="105"/>
      <c r="L6890" s="91"/>
    </row>
    <row r="6891" spans="2:12">
      <c r="B6891" s="91"/>
      <c r="C6891" s="13"/>
      <c r="D6891" s="43"/>
      <c r="E6891" s="13"/>
      <c r="F6891" s="13"/>
      <c r="G6891" s="232"/>
      <c r="H6891" s="136" t="str">
        <f ca="1">IF(I6931&lt;&gt;"",IF(H6891&lt;&gt;"",H6891,NOW()),"")</f>
        <v/>
      </c>
      <c r="J6891" s="136" t="str">
        <f ca="1">IF(K6931&lt;&gt;"", IF(J6891&lt;&gt;"",J6891,NOW()),"")</f>
        <v/>
      </c>
      <c r="K6891" s="105"/>
      <c r="L6891" s="91"/>
    </row>
    <row r="6892" spans="2:12">
      <c r="B6892" s="91"/>
      <c r="C6892" s="13"/>
      <c r="D6892" s="43"/>
      <c r="E6892" s="13"/>
      <c r="F6892" s="13"/>
      <c r="G6892" s="232"/>
      <c r="H6892" s="136" t="str">
        <f ca="1">IF(I6932&lt;&gt;"",IF(H6892&lt;&gt;"",H6892,NOW()),"")</f>
        <v/>
      </c>
      <c r="J6892" s="136" t="str">
        <f ca="1">IF(K6932&lt;&gt;"", IF(J6892&lt;&gt;"",J6892,NOW()),"")</f>
        <v/>
      </c>
      <c r="K6892" s="105"/>
      <c r="L6892" s="91"/>
    </row>
    <row r="6893" spans="2:12">
      <c r="B6893" s="91"/>
      <c r="C6893" s="13"/>
      <c r="D6893" s="43"/>
      <c r="E6893" s="13"/>
      <c r="F6893" s="13"/>
      <c r="G6893" s="232"/>
      <c r="H6893" s="136" t="str">
        <f ca="1">IF(I6933&lt;&gt;"",IF(H6893&lt;&gt;"",H6893,NOW()),"")</f>
        <v/>
      </c>
      <c r="J6893" s="136" t="str">
        <f ca="1">IF(K6933&lt;&gt;"", IF(J6893&lt;&gt;"",J6893,NOW()),"")</f>
        <v/>
      </c>
      <c r="K6893" s="105"/>
      <c r="L6893" s="91"/>
    </row>
    <row r="6894" spans="2:12">
      <c r="B6894" s="91"/>
      <c r="C6894" s="13"/>
      <c r="D6894" s="43"/>
      <c r="E6894" s="13"/>
      <c r="F6894" s="13"/>
      <c r="G6894" s="232"/>
      <c r="H6894" s="136" t="str">
        <f ca="1">IF(I6934&lt;&gt;"",IF(H6894&lt;&gt;"",H6894,NOW()),"")</f>
        <v/>
      </c>
      <c r="J6894" s="136" t="str">
        <f ca="1">IF(K6934&lt;&gt;"", IF(J6894&lt;&gt;"",J6894,NOW()),"")</f>
        <v/>
      </c>
      <c r="K6894" s="105"/>
      <c r="L6894" s="91"/>
    </row>
    <row r="6895" spans="2:12">
      <c r="B6895" s="91"/>
      <c r="C6895" s="13"/>
      <c r="D6895" s="43"/>
      <c r="E6895" s="13"/>
      <c r="F6895" s="13"/>
      <c r="G6895" s="232"/>
      <c r="H6895" s="136" t="str">
        <f ca="1">IF(I6935&lt;&gt;"",IF(H6895&lt;&gt;"",H6895,NOW()),"")</f>
        <v/>
      </c>
      <c r="J6895" s="136" t="str">
        <f ca="1">IF(K6935&lt;&gt;"", IF(J6895&lt;&gt;"",J6895,NOW()),"")</f>
        <v/>
      </c>
      <c r="K6895" s="105"/>
      <c r="L6895" s="91"/>
    </row>
    <row r="6896" spans="2:12">
      <c r="B6896" s="91"/>
      <c r="C6896" s="13"/>
      <c r="D6896" s="43"/>
      <c r="E6896" s="13"/>
      <c r="F6896" s="13"/>
      <c r="G6896" s="232"/>
      <c r="H6896" s="136" t="str">
        <f ca="1">IF(I6936&lt;&gt;"",IF(H6896&lt;&gt;"",H6896,NOW()),"")</f>
        <v/>
      </c>
      <c r="J6896" s="136" t="str">
        <f ca="1">IF(K6936&lt;&gt;"", IF(J6896&lt;&gt;"",J6896,NOW()),"")</f>
        <v/>
      </c>
      <c r="K6896" s="105"/>
      <c r="L6896" s="91"/>
    </row>
    <row r="6897" spans="2:12">
      <c r="B6897" s="91"/>
      <c r="C6897" s="13"/>
      <c r="D6897" s="43"/>
      <c r="E6897" s="13"/>
      <c r="F6897" s="13"/>
      <c r="G6897" s="232"/>
      <c r="H6897" s="136" t="str">
        <f ca="1">IF(I6937&lt;&gt;"",IF(H6897&lt;&gt;"",H6897,NOW()),"")</f>
        <v/>
      </c>
      <c r="J6897" s="136" t="str">
        <f ca="1">IF(K6937&lt;&gt;"", IF(J6897&lt;&gt;"",J6897,NOW()),"")</f>
        <v/>
      </c>
      <c r="K6897" s="105"/>
      <c r="L6897" s="91"/>
    </row>
    <row r="6898" spans="2:12">
      <c r="B6898" s="91"/>
      <c r="C6898" s="13"/>
      <c r="D6898" s="43"/>
      <c r="E6898" s="13"/>
      <c r="F6898" s="13"/>
      <c r="G6898" s="232"/>
      <c r="H6898" s="136" t="str">
        <f ca="1">IF(I6938&lt;&gt;"",IF(H6898&lt;&gt;"",H6898,NOW()),"")</f>
        <v/>
      </c>
      <c r="J6898" s="136" t="str">
        <f ca="1">IF(K6938&lt;&gt;"", IF(J6898&lt;&gt;"",J6898,NOW()),"")</f>
        <v/>
      </c>
      <c r="K6898" s="105"/>
      <c r="L6898" s="91"/>
    </row>
    <row r="6899" spans="2:12">
      <c r="B6899" s="91"/>
      <c r="C6899" s="13"/>
      <c r="D6899" s="43"/>
      <c r="E6899" s="13"/>
      <c r="F6899" s="13"/>
      <c r="G6899" s="232"/>
      <c r="H6899" s="136" t="str">
        <f ca="1">IF(I6939&lt;&gt;"",IF(H6899&lt;&gt;"",H6899,NOW()),"")</f>
        <v/>
      </c>
      <c r="J6899" s="136" t="str">
        <f ca="1">IF(K6939&lt;&gt;"", IF(J6899&lt;&gt;"",J6899,NOW()),"")</f>
        <v/>
      </c>
      <c r="K6899" s="105"/>
      <c r="L6899" s="91"/>
    </row>
    <row r="6900" spans="2:12">
      <c r="B6900" s="91"/>
      <c r="C6900" s="13"/>
      <c r="D6900" s="43"/>
      <c r="E6900" s="13"/>
      <c r="F6900" s="13"/>
      <c r="G6900" s="232"/>
      <c r="H6900" s="136" t="str">
        <f ca="1">IF(I6940&lt;&gt;"",IF(H6900&lt;&gt;"",H6900,NOW()),"")</f>
        <v/>
      </c>
      <c r="J6900" s="136" t="str">
        <f ca="1">IF(K6940&lt;&gt;"", IF(J6900&lt;&gt;"",J6900,NOW()),"")</f>
        <v/>
      </c>
      <c r="K6900" s="105"/>
      <c r="L6900" s="91"/>
    </row>
    <row r="6901" spans="2:12">
      <c r="B6901" s="91"/>
      <c r="C6901" s="13"/>
      <c r="D6901" s="43"/>
      <c r="E6901" s="13"/>
      <c r="F6901" s="13"/>
      <c r="G6901" s="232"/>
      <c r="H6901" s="136" t="str">
        <f ca="1">IF(I6941&lt;&gt;"",IF(H6901&lt;&gt;"",H6901,NOW()),"")</f>
        <v/>
      </c>
      <c r="J6901" s="136" t="str">
        <f ca="1">IF(K6941&lt;&gt;"", IF(J6901&lt;&gt;"",J6901,NOW()),"")</f>
        <v/>
      </c>
      <c r="K6901" s="105"/>
      <c r="L6901" s="91"/>
    </row>
    <row r="6902" spans="2:12">
      <c r="B6902" s="91"/>
      <c r="C6902" s="13"/>
      <c r="D6902" s="43"/>
      <c r="E6902" s="13"/>
      <c r="F6902" s="13"/>
      <c r="G6902" s="232"/>
      <c r="H6902" s="136" t="str">
        <f ca="1">IF(I6942&lt;&gt;"",IF(H6902&lt;&gt;"",H6902,NOW()),"")</f>
        <v/>
      </c>
      <c r="J6902" s="136" t="str">
        <f ca="1">IF(K6942&lt;&gt;"", IF(J6902&lt;&gt;"",J6902,NOW()),"")</f>
        <v/>
      </c>
      <c r="K6902" s="105"/>
      <c r="L6902" s="91"/>
    </row>
    <row r="6903" spans="2:12">
      <c r="B6903" s="91"/>
      <c r="C6903" s="13"/>
      <c r="D6903" s="43"/>
      <c r="E6903" s="13"/>
      <c r="F6903" s="13"/>
      <c r="G6903" s="232"/>
      <c r="H6903" s="136" t="str">
        <f ca="1">IF(I6943&lt;&gt;"",IF(H6903&lt;&gt;"",H6903,NOW()),"")</f>
        <v/>
      </c>
      <c r="J6903" s="136" t="str">
        <f ca="1">IF(K6943&lt;&gt;"", IF(J6903&lt;&gt;"",J6903,NOW()),"")</f>
        <v/>
      </c>
      <c r="K6903" s="105"/>
      <c r="L6903" s="91"/>
    </row>
    <row r="6904" spans="2:12">
      <c r="B6904" s="91"/>
      <c r="C6904" s="13"/>
      <c r="D6904" s="43"/>
      <c r="E6904" s="13"/>
      <c r="F6904" s="13"/>
      <c r="G6904" s="232"/>
      <c r="H6904" s="136" t="str">
        <f ca="1">IF(I6944&lt;&gt;"",IF(H6904&lt;&gt;"",H6904,NOW()),"")</f>
        <v/>
      </c>
      <c r="J6904" s="136" t="str">
        <f ca="1">IF(K6944&lt;&gt;"", IF(J6904&lt;&gt;"",J6904,NOW()),"")</f>
        <v/>
      </c>
      <c r="K6904" s="105"/>
      <c r="L6904" s="91"/>
    </row>
    <row r="6905" spans="2:12">
      <c r="B6905" s="91"/>
      <c r="C6905" s="13"/>
      <c r="D6905" s="43"/>
      <c r="E6905" s="13"/>
      <c r="F6905" s="13"/>
      <c r="G6905" s="232"/>
      <c r="H6905" s="136" t="str">
        <f ca="1">IF(I6945&lt;&gt;"",IF(H6905&lt;&gt;"",H6905,NOW()),"")</f>
        <v/>
      </c>
      <c r="J6905" s="136" t="str">
        <f ca="1">IF(K6945&lt;&gt;"", IF(J6905&lt;&gt;"",J6905,NOW()),"")</f>
        <v/>
      </c>
      <c r="K6905" s="105"/>
      <c r="L6905" s="91"/>
    </row>
    <row r="6906" spans="2:12">
      <c r="B6906" s="91"/>
      <c r="C6906" s="13"/>
      <c r="D6906" s="43"/>
      <c r="E6906" s="13"/>
      <c r="F6906" s="13"/>
      <c r="G6906" s="232"/>
      <c r="H6906" s="136" t="str">
        <f ca="1">IF(I6946&lt;&gt;"",IF(H6906&lt;&gt;"",H6906,NOW()),"")</f>
        <v/>
      </c>
      <c r="J6906" s="136" t="str">
        <f ca="1">IF(K6946&lt;&gt;"", IF(J6906&lt;&gt;"",J6906,NOW()),"")</f>
        <v/>
      </c>
      <c r="K6906" s="105"/>
      <c r="L6906" s="91"/>
    </row>
    <row r="6907" spans="2:12">
      <c r="B6907" s="91"/>
      <c r="C6907" s="13"/>
      <c r="D6907" s="43"/>
      <c r="E6907" s="13"/>
      <c r="F6907" s="13"/>
      <c r="G6907" s="232"/>
      <c r="H6907" s="136" t="str">
        <f ca="1">IF(I6947&lt;&gt;"",IF(H6907&lt;&gt;"",H6907,NOW()),"")</f>
        <v/>
      </c>
      <c r="J6907" s="136" t="str">
        <f ca="1">IF(K6947&lt;&gt;"", IF(J6907&lt;&gt;"",J6907,NOW()),"")</f>
        <v/>
      </c>
      <c r="K6907" s="105"/>
      <c r="L6907" s="91"/>
    </row>
    <row r="6908" spans="2:12">
      <c r="B6908" s="91"/>
      <c r="C6908" s="13"/>
      <c r="D6908" s="43"/>
      <c r="E6908" s="13"/>
      <c r="F6908" s="13"/>
      <c r="G6908" s="232"/>
      <c r="H6908" s="136" t="str">
        <f ca="1">IF(I6948&lt;&gt;"",IF(H6908&lt;&gt;"",H6908,NOW()),"")</f>
        <v/>
      </c>
      <c r="J6908" s="136" t="str">
        <f ca="1">IF(K6948&lt;&gt;"", IF(J6908&lt;&gt;"",J6908,NOW()),"")</f>
        <v/>
      </c>
      <c r="K6908" s="105"/>
      <c r="L6908" s="91"/>
    </row>
    <row r="6909" spans="2:12">
      <c r="B6909" s="91"/>
      <c r="C6909" s="13"/>
      <c r="D6909" s="43"/>
      <c r="E6909" s="13"/>
      <c r="F6909" s="13"/>
      <c r="G6909" s="232"/>
      <c r="H6909" s="136" t="str">
        <f ca="1">IF(I6949&lt;&gt;"",IF(H6909&lt;&gt;"",H6909,NOW()),"")</f>
        <v/>
      </c>
      <c r="J6909" s="136" t="str">
        <f ca="1">IF(K6949&lt;&gt;"", IF(J6909&lt;&gt;"",J6909,NOW()),"")</f>
        <v/>
      </c>
      <c r="K6909" s="105"/>
      <c r="L6909" s="91"/>
    </row>
    <row r="6910" spans="2:12">
      <c r="B6910" s="91"/>
      <c r="C6910" s="13"/>
      <c r="D6910" s="43"/>
      <c r="E6910" s="13"/>
      <c r="F6910" s="13"/>
      <c r="G6910" s="232"/>
      <c r="H6910" s="136" t="str">
        <f ca="1">IF(I6950&lt;&gt;"",IF(H6910&lt;&gt;"",H6910,NOW()),"")</f>
        <v/>
      </c>
      <c r="J6910" s="136" t="str">
        <f ca="1">IF(K6950&lt;&gt;"", IF(J6910&lt;&gt;"",J6910,NOW()),"")</f>
        <v/>
      </c>
      <c r="K6910" s="105"/>
      <c r="L6910" s="91"/>
    </row>
    <row r="6911" spans="2:12">
      <c r="B6911" s="91"/>
      <c r="C6911" s="13"/>
      <c r="D6911" s="43"/>
      <c r="E6911" s="13"/>
      <c r="F6911" s="13"/>
      <c r="G6911" s="232"/>
      <c r="H6911" s="136" t="str">
        <f ca="1">IF(I6951&lt;&gt;"",IF(H6911&lt;&gt;"",H6911,NOW()),"")</f>
        <v/>
      </c>
      <c r="J6911" s="136" t="str">
        <f ca="1">IF(K6951&lt;&gt;"", IF(J6911&lt;&gt;"",J6911,NOW()),"")</f>
        <v/>
      </c>
      <c r="K6911" s="105"/>
      <c r="L6911" s="91"/>
    </row>
    <row r="6912" spans="2:12">
      <c r="B6912" s="91"/>
      <c r="C6912" s="13"/>
      <c r="D6912" s="43"/>
      <c r="E6912" s="13"/>
      <c r="F6912" s="13"/>
      <c r="G6912" s="232"/>
      <c r="H6912" s="136" t="str">
        <f ca="1">IF(I6952&lt;&gt;"",IF(H6912&lt;&gt;"",H6912,NOW()),"")</f>
        <v/>
      </c>
      <c r="J6912" s="136" t="str">
        <f ca="1">IF(K6952&lt;&gt;"", IF(J6912&lt;&gt;"",J6912,NOW()),"")</f>
        <v/>
      </c>
      <c r="K6912" s="105"/>
      <c r="L6912" s="91"/>
    </row>
    <row r="6913" spans="2:12">
      <c r="B6913" s="91"/>
      <c r="C6913" s="13"/>
      <c r="D6913" s="43"/>
      <c r="E6913" s="13"/>
      <c r="F6913" s="13"/>
      <c r="G6913" s="232"/>
      <c r="H6913" s="136" t="str">
        <f ca="1">IF(I6953&lt;&gt;"",IF(H6913&lt;&gt;"",H6913,NOW()),"")</f>
        <v/>
      </c>
      <c r="J6913" s="136" t="str">
        <f ca="1">IF(K6953&lt;&gt;"", IF(J6913&lt;&gt;"",J6913,NOW()),"")</f>
        <v/>
      </c>
      <c r="K6913" s="105"/>
      <c r="L6913" s="91"/>
    </row>
    <row r="6914" spans="2:12">
      <c r="B6914" s="91"/>
      <c r="C6914" s="13"/>
      <c r="D6914" s="43"/>
      <c r="E6914" s="13"/>
      <c r="F6914" s="13"/>
      <c r="G6914" s="232"/>
      <c r="H6914" s="136" t="str">
        <f ca="1">IF(I6954&lt;&gt;"",IF(H6914&lt;&gt;"",H6914,NOW()),"")</f>
        <v/>
      </c>
      <c r="J6914" s="136" t="str">
        <f ca="1">IF(K6954&lt;&gt;"", IF(J6914&lt;&gt;"",J6914,NOW()),"")</f>
        <v/>
      </c>
      <c r="K6914" s="105"/>
      <c r="L6914" s="91"/>
    </row>
    <row r="6915" spans="2:12">
      <c r="B6915" s="91"/>
      <c r="C6915" s="13"/>
      <c r="D6915" s="43"/>
      <c r="E6915" s="13"/>
      <c r="F6915" s="13"/>
      <c r="G6915" s="232"/>
      <c r="H6915" s="136" t="str">
        <f ca="1">IF(I6955&lt;&gt;"",IF(H6915&lt;&gt;"",H6915,NOW()),"")</f>
        <v/>
      </c>
      <c r="J6915" s="136" t="str">
        <f ca="1">IF(K6955&lt;&gt;"", IF(J6915&lt;&gt;"",J6915,NOW()),"")</f>
        <v/>
      </c>
      <c r="K6915" s="105"/>
      <c r="L6915" s="91"/>
    </row>
    <row r="6916" spans="2:12">
      <c r="B6916" s="91"/>
      <c r="C6916" s="13"/>
      <c r="D6916" s="43"/>
      <c r="E6916" s="13"/>
      <c r="F6916" s="13"/>
      <c r="G6916" s="232"/>
      <c r="H6916" s="136" t="str">
        <f ca="1">IF(I6956&lt;&gt;"",IF(H6916&lt;&gt;"",H6916,NOW()),"")</f>
        <v/>
      </c>
      <c r="J6916" s="136" t="str">
        <f ca="1">IF(K6956&lt;&gt;"", IF(J6916&lt;&gt;"",J6916,NOW()),"")</f>
        <v/>
      </c>
      <c r="K6916" s="105"/>
      <c r="L6916" s="91"/>
    </row>
    <row r="6917" spans="2:12">
      <c r="B6917" s="91"/>
      <c r="C6917" s="13"/>
      <c r="D6917" s="43"/>
      <c r="E6917" s="13"/>
      <c r="F6917" s="13"/>
      <c r="G6917" s="232"/>
      <c r="H6917" s="136" t="str">
        <f ca="1">IF(I6957&lt;&gt;"",IF(H6917&lt;&gt;"",H6917,NOW()),"")</f>
        <v/>
      </c>
      <c r="J6917" s="136" t="str">
        <f ca="1">IF(K6957&lt;&gt;"", IF(J6917&lt;&gt;"",J6917,NOW()),"")</f>
        <v/>
      </c>
      <c r="K6917" s="105"/>
      <c r="L6917" s="91"/>
    </row>
    <row r="6918" spans="2:12">
      <c r="B6918" s="91"/>
      <c r="C6918" s="13"/>
      <c r="D6918" s="43"/>
      <c r="E6918" s="13"/>
      <c r="F6918" s="13"/>
      <c r="G6918" s="232"/>
      <c r="H6918" s="136" t="str">
        <f ca="1">IF(I6958&lt;&gt;"",IF(H6918&lt;&gt;"",H6918,NOW()),"")</f>
        <v/>
      </c>
      <c r="J6918" s="136" t="str">
        <f ca="1">IF(K6958&lt;&gt;"", IF(J6918&lt;&gt;"",J6918,NOW()),"")</f>
        <v/>
      </c>
      <c r="K6918" s="105"/>
      <c r="L6918" s="91"/>
    </row>
    <row r="6919" spans="2:12">
      <c r="B6919" s="91"/>
      <c r="C6919" s="13"/>
      <c r="D6919" s="43"/>
      <c r="E6919" s="13"/>
      <c r="F6919" s="13"/>
      <c r="G6919" s="232"/>
      <c r="H6919" s="136" t="str">
        <f ca="1">IF(I6959&lt;&gt;"",IF(H6919&lt;&gt;"",H6919,NOW()),"")</f>
        <v/>
      </c>
      <c r="J6919" s="136" t="str">
        <f ca="1">IF(K6959&lt;&gt;"", IF(J6919&lt;&gt;"",J6919,NOW()),"")</f>
        <v/>
      </c>
      <c r="K6919" s="105"/>
      <c r="L6919" s="91"/>
    </row>
    <row r="6920" spans="2:12">
      <c r="B6920" s="91"/>
      <c r="C6920" s="13"/>
      <c r="D6920" s="43"/>
      <c r="E6920" s="13"/>
      <c r="F6920" s="13"/>
      <c r="G6920" s="232"/>
      <c r="H6920" s="136" t="str">
        <f ca="1">IF(I6960&lt;&gt;"",IF(H6920&lt;&gt;"",H6920,NOW()),"")</f>
        <v/>
      </c>
      <c r="J6920" s="136" t="str">
        <f ca="1">IF(K6960&lt;&gt;"", IF(J6920&lt;&gt;"",J6920,NOW()),"")</f>
        <v/>
      </c>
      <c r="K6920" s="105"/>
      <c r="L6920" s="91"/>
    </row>
    <row r="6921" spans="2:12">
      <c r="B6921" s="91"/>
      <c r="C6921" s="13"/>
      <c r="D6921" s="43"/>
      <c r="E6921" s="13"/>
      <c r="F6921" s="13"/>
      <c r="G6921" s="232"/>
      <c r="H6921" s="136" t="str">
        <f ca="1">IF(I6961&lt;&gt;"",IF(H6921&lt;&gt;"",H6921,NOW()),"")</f>
        <v/>
      </c>
      <c r="J6921" s="136" t="str">
        <f ca="1">IF(K6961&lt;&gt;"", IF(J6921&lt;&gt;"",J6921,NOW()),"")</f>
        <v/>
      </c>
      <c r="K6921" s="105"/>
      <c r="L6921" s="91"/>
    </row>
    <row r="6922" spans="2:12">
      <c r="B6922" s="91"/>
      <c r="C6922" s="13"/>
      <c r="D6922" s="43"/>
      <c r="E6922" s="13"/>
      <c r="F6922" s="13"/>
      <c r="G6922" s="232"/>
      <c r="H6922" s="136" t="str">
        <f ca="1">IF(I6962&lt;&gt;"",IF(H6922&lt;&gt;"",H6922,NOW()),"")</f>
        <v/>
      </c>
      <c r="J6922" s="136" t="str">
        <f ca="1">IF(K6962&lt;&gt;"", IF(J6922&lt;&gt;"",J6922,NOW()),"")</f>
        <v/>
      </c>
      <c r="K6922" s="105"/>
      <c r="L6922" s="91"/>
    </row>
    <row r="6923" spans="2:12">
      <c r="B6923" s="91"/>
      <c r="C6923" s="13"/>
      <c r="D6923" s="43"/>
      <c r="E6923" s="13"/>
      <c r="F6923" s="13"/>
      <c r="G6923" s="232"/>
      <c r="H6923" s="136" t="str">
        <f ca="1">IF(I6963&lt;&gt;"",IF(H6923&lt;&gt;"",H6923,NOW()),"")</f>
        <v/>
      </c>
      <c r="J6923" s="136" t="str">
        <f ca="1">IF(K6963&lt;&gt;"", IF(J6923&lt;&gt;"",J6923,NOW()),"")</f>
        <v/>
      </c>
      <c r="K6923" s="105"/>
      <c r="L6923" s="91"/>
    </row>
    <row r="6924" spans="2:12">
      <c r="B6924" s="91"/>
      <c r="C6924" s="13"/>
      <c r="D6924" s="43"/>
      <c r="E6924" s="13"/>
      <c r="F6924" s="13"/>
      <c r="G6924" s="232"/>
      <c r="H6924" s="136" t="str">
        <f ca="1">IF(I6964&lt;&gt;"",IF(H6924&lt;&gt;"",H6924,NOW()),"")</f>
        <v/>
      </c>
      <c r="J6924" s="136" t="str">
        <f ca="1">IF(K6964&lt;&gt;"", IF(J6924&lt;&gt;"",J6924,NOW()),"")</f>
        <v/>
      </c>
      <c r="K6924" s="105"/>
      <c r="L6924" s="91"/>
    </row>
    <row r="6925" spans="2:12">
      <c r="B6925" s="91"/>
      <c r="C6925" s="13"/>
      <c r="D6925" s="43"/>
      <c r="E6925" s="13"/>
      <c r="F6925" s="13"/>
      <c r="G6925" s="232"/>
      <c r="H6925" s="136" t="str">
        <f ca="1">IF(I6965&lt;&gt;"",IF(H6925&lt;&gt;"",H6925,NOW()),"")</f>
        <v/>
      </c>
      <c r="J6925" s="136" t="str">
        <f ca="1">IF(K6965&lt;&gt;"", IF(J6925&lt;&gt;"",J6925,NOW()),"")</f>
        <v/>
      </c>
      <c r="K6925" s="105"/>
      <c r="L6925" s="91"/>
    </row>
    <row r="6926" spans="2:12">
      <c r="B6926" s="91"/>
      <c r="C6926" s="13"/>
      <c r="D6926" s="43"/>
      <c r="E6926" s="13"/>
      <c r="F6926" s="13"/>
      <c r="G6926" s="232"/>
      <c r="H6926" s="136" t="str">
        <f ca="1">IF(I6966&lt;&gt;"",IF(H6926&lt;&gt;"",H6926,NOW()),"")</f>
        <v/>
      </c>
      <c r="J6926" s="136" t="str">
        <f ca="1">IF(K6966&lt;&gt;"", IF(J6926&lt;&gt;"",J6926,NOW()),"")</f>
        <v/>
      </c>
      <c r="K6926" s="105"/>
      <c r="L6926" s="91"/>
    </row>
    <row r="6927" spans="2:12">
      <c r="B6927" s="91"/>
      <c r="C6927" s="13"/>
      <c r="D6927" s="43"/>
      <c r="E6927" s="13"/>
      <c r="F6927" s="13"/>
      <c r="G6927" s="232"/>
      <c r="H6927" s="136" t="str">
        <f ca="1">IF(I6967&lt;&gt;"",IF(H6927&lt;&gt;"",H6927,NOW()),"")</f>
        <v/>
      </c>
      <c r="J6927" s="136" t="str">
        <f ca="1">IF(K6967&lt;&gt;"", IF(J6927&lt;&gt;"",J6927,NOW()),"")</f>
        <v/>
      </c>
      <c r="K6927" s="105"/>
      <c r="L6927" s="91"/>
    </row>
    <row r="6928" spans="2:12">
      <c r="B6928" s="91"/>
      <c r="C6928" s="13"/>
      <c r="D6928" s="43"/>
      <c r="E6928" s="13"/>
      <c r="F6928" s="13"/>
      <c r="G6928" s="232"/>
      <c r="H6928" s="136" t="str">
        <f ca="1">IF(I6968&lt;&gt;"",IF(H6928&lt;&gt;"",H6928,NOW()),"")</f>
        <v/>
      </c>
      <c r="J6928" s="136" t="str">
        <f ca="1">IF(K6968&lt;&gt;"", IF(J6928&lt;&gt;"",J6928,NOW()),"")</f>
        <v/>
      </c>
      <c r="K6928" s="105"/>
      <c r="L6928" s="91"/>
    </row>
    <row r="6929" spans="2:12">
      <c r="B6929" s="91"/>
      <c r="C6929" s="13"/>
      <c r="D6929" s="43"/>
      <c r="E6929" s="13"/>
      <c r="F6929" s="13"/>
      <c r="G6929" s="232"/>
      <c r="H6929" s="136" t="str">
        <f ca="1">IF(I6969&lt;&gt;"",IF(H6929&lt;&gt;"",H6929,NOW()),"")</f>
        <v/>
      </c>
      <c r="J6929" s="136" t="str">
        <f ca="1">IF(K6969&lt;&gt;"", IF(J6929&lt;&gt;"",J6929,NOW()),"")</f>
        <v/>
      </c>
      <c r="K6929" s="105"/>
      <c r="L6929" s="91"/>
    </row>
    <row r="6930" spans="2:12">
      <c r="B6930" s="91"/>
      <c r="C6930" s="13"/>
      <c r="D6930" s="43"/>
      <c r="E6930" s="13"/>
      <c r="F6930" s="13"/>
      <c r="G6930" s="232"/>
      <c r="H6930" s="136" t="str">
        <f ca="1">IF(I6970&lt;&gt;"",IF(H6930&lt;&gt;"",H6930,NOW()),"")</f>
        <v/>
      </c>
      <c r="J6930" s="136" t="str">
        <f ca="1">IF(K6970&lt;&gt;"", IF(J6930&lt;&gt;"",J6930,NOW()),"")</f>
        <v/>
      </c>
      <c r="K6930" s="105"/>
      <c r="L6930" s="91"/>
    </row>
    <row r="6931" spans="2:12">
      <c r="B6931" s="91"/>
      <c r="C6931" s="13"/>
      <c r="D6931" s="43"/>
      <c r="E6931" s="13"/>
      <c r="F6931" s="13"/>
      <c r="G6931" s="232"/>
      <c r="H6931" s="136" t="str">
        <f ca="1">IF(I6971&lt;&gt;"",IF(H6931&lt;&gt;"",H6931,NOW()),"")</f>
        <v/>
      </c>
      <c r="J6931" s="136" t="str">
        <f ca="1">IF(K6971&lt;&gt;"", IF(J6931&lt;&gt;"",J6931,NOW()),"")</f>
        <v/>
      </c>
      <c r="K6931" s="105"/>
      <c r="L6931" s="91"/>
    </row>
    <row r="6932" spans="2:12">
      <c r="B6932" s="91"/>
      <c r="C6932" s="13"/>
      <c r="D6932" s="43"/>
      <c r="E6932" s="13"/>
      <c r="F6932" s="13"/>
      <c r="G6932" s="232"/>
      <c r="H6932" s="136" t="str">
        <f ca="1">IF(I6972&lt;&gt;"",IF(H6932&lt;&gt;"",H6932,NOW()),"")</f>
        <v/>
      </c>
      <c r="J6932" s="136" t="str">
        <f ca="1">IF(K6972&lt;&gt;"", IF(J6932&lt;&gt;"",J6932,NOW()),"")</f>
        <v/>
      </c>
      <c r="K6932" s="105"/>
      <c r="L6932" s="91"/>
    </row>
    <row r="6933" spans="2:12">
      <c r="B6933" s="91"/>
      <c r="C6933" s="13"/>
      <c r="D6933" s="43"/>
      <c r="E6933" s="13"/>
      <c r="F6933" s="13"/>
      <c r="G6933" s="232"/>
      <c r="H6933" s="136" t="str">
        <f ca="1">IF(I6973&lt;&gt;"",IF(H6933&lt;&gt;"",H6933,NOW()),"")</f>
        <v/>
      </c>
      <c r="J6933" s="136" t="str">
        <f ca="1">IF(K6973&lt;&gt;"", IF(J6933&lt;&gt;"",J6933,NOW()),"")</f>
        <v/>
      </c>
      <c r="K6933" s="105"/>
      <c r="L6933" s="91"/>
    </row>
    <row r="6934" spans="2:12">
      <c r="B6934" s="91"/>
      <c r="C6934" s="13"/>
      <c r="D6934" s="43"/>
      <c r="E6934" s="13"/>
      <c r="F6934" s="13"/>
      <c r="G6934" s="232"/>
      <c r="H6934" s="136" t="str">
        <f ca="1">IF(I6974&lt;&gt;"",IF(H6934&lt;&gt;"",H6934,NOW()),"")</f>
        <v/>
      </c>
      <c r="J6934" s="136" t="str">
        <f ca="1">IF(K6974&lt;&gt;"", IF(J6934&lt;&gt;"",J6934,NOW()),"")</f>
        <v/>
      </c>
      <c r="K6934" s="105"/>
      <c r="L6934" s="91"/>
    </row>
    <row r="6935" spans="2:12">
      <c r="B6935" s="91"/>
      <c r="C6935" s="13"/>
      <c r="D6935" s="43"/>
      <c r="E6935" s="13"/>
      <c r="F6935" s="13"/>
      <c r="G6935" s="232"/>
      <c r="H6935" s="136" t="str">
        <f ca="1">IF(I6975&lt;&gt;"",IF(H6935&lt;&gt;"",H6935,NOW()),"")</f>
        <v/>
      </c>
      <c r="J6935" s="136" t="str">
        <f ca="1">IF(K6975&lt;&gt;"", IF(J6935&lt;&gt;"",J6935,NOW()),"")</f>
        <v/>
      </c>
      <c r="K6935" s="105"/>
      <c r="L6935" s="91"/>
    </row>
    <row r="6936" spans="2:12">
      <c r="B6936" s="91"/>
      <c r="C6936" s="13"/>
      <c r="D6936" s="43"/>
      <c r="E6936" s="13"/>
      <c r="F6936" s="13"/>
      <c r="G6936" s="232"/>
      <c r="H6936" s="136" t="str">
        <f ca="1">IF(I6976&lt;&gt;"",IF(H6936&lt;&gt;"",H6936,NOW()),"")</f>
        <v/>
      </c>
      <c r="J6936" s="136" t="str">
        <f ca="1">IF(K6976&lt;&gt;"", IF(J6936&lt;&gt;"",J6936,NOW()),"")</f>
        <v/>
      </c>
      <c r="K6936" s="105"/>
      <c r="L6936" s="91"/>
    </row>
    <row r="6937" spans="2:12">
      <c r="B6937" s="91"/>
      <c r="C6937" s="13"/>
      <c r="D6937" s="43"/>
      <c r="E6937" s="13"/>
      <c r="F6937" s="13"/>
      <c r="G6937" s="232"/>
      <c r="H6937" s="136" t="str">
        <f ca="1">IF(I6977&lt;&gt;"",IF(H6937&lt;&gt;"",H6937,NOW()),"")</f>
        <v/>
      </c>
      <c r="J6937" s="136" t="str">
        <f ca="1">IF(K6977&lt;&gt;"", IF(J6937&lt;&gt;"",J6937,NOW()),"")</f>
        <v/>
      </c>
      <c r="K6937" s="105"/>
      <c r="L6937" s="91"/>
    </row>
    <row r="6938" spans="2:12">
      <c r="B6938" s="91"/>
      <c r="C6938" s="13"/>
      <c r="D6938" s="43"/>
      <c r="E6938" s="13"/>
      <c r="F6938" s="13"/>
      <c r="G6938" s="232"/>
      <c r="H6938" s="136" t="str">
        <f ca="1">IF(I6978&lt;&gt;"",IF(H6938&lt;&gt;"",H6938,NOW()),"")</f>
        <v/>
      </c>
      <c r="J6938" s="136" t="str">
        <f ca="1">IF(K6978&lt;&gt;"", IF(J6938&lt;&gt;"",J6938,NOW()),"")</f>
        <v/>
      </c>
      <c r="K6938" s="105"/>
      <c r="L6938" s="91"/>
    </row>
    <row r="6939" spans="2:12">
      <c r="B6939" s="91"/>
      <c r="C6939" s="13"/>
      <c r="D6939" s="43"/>
      <c r="E6939" s="13"/>
      <c r="F6939" s="13"/>
      <c r="G6939" s="232"/>
      <c r="H6939" s="136" t="str">
        <f ca="1">IF(I6979&lt;&gt;"",IF(H6939&lt;&gt;"",H6939,NOW()),"")</f>
        <v/>
      </c>
      <c r="J6939" s="136" t="str">
        <f ca="1">IF(K6979&lt;&gt;"", IF(J6939&lt;&gt;"",J6939,NOW()),"")</f>
        <v/>
      </c>
      <c r="K6939" s="105"/>
      <c r="L6939" s="91"/>
    </row>
    <row r="6940" spans="2:12">
      <c r="B6940" s="91"/>
      <c r="C6940" s="13"/>
      <c r="D6940" s="43"/>
      <c r="E6940" s="13"/>
      <c r="F6940" s="13"/>
      <c r="G6940" s="232"/>
      <c r="H6940" s="136" t="str">
        <f ca="1">IF(I6980&lt;&gt;"",IF(H6940&lt;&gt;"",H6940,NOW()),"")</f>
        <v/>
      </c>
      <c r="J6940" s="136" t="str">
        <f ca="1">IF(K6980&lt;&gt;"", IF(J6940&lt;&gt;"",J6940,NOW()),"")</f>
        <v/>
      </c>
      <c r="K6940" s="105"/>
      <c r="L6940" s="91"/>
    </row>
    <row r="6941" spans="2:12">
      <c r="B6941" s="91"/>
      <c r="C6941" s="13"/>
      <c r="D6941" s="43"/>
      <c r="E6941" s="13"/>
      <c r="F6941" s="13"/>
      <c r="G6941" s="232"/>
      <c r="H6941" s="136" t="str">
        <f ca="1">IF(I6981&lt;&gt;"",IF(H6941&lt;&gt;"",H6941,NOW()),"")</f>
        <v/>
      </c>
      <c r="J6941" s="136" t="str">
        <f ca="1">IF(K6981&lt;&gt;"", IF(J6941&lt;&gt;"",J6941,NOW()),"")</f>
        <v/>
      </c>
      <c r="K6941" s="105"/>
      <c r="L6941" s="91"/>
    </row>
    <row r="6942" spans="2:12">
      <c r="B6942" s="91"/>
      <c r="C6942" s="13"/>
      <c r="D6942" s="43"/>
      <c r="E6942" s="13"/>
      <c r="F6942" s="13"/>
      <c r="G6942" s="232"/>
      <c r="H6942" s="136" t="str">
        <f ca="1">IF(I6982&lt;&gt;"",IF(H6942&lt;&gt;"",H6942,NOW()),"")</f>
        <v/>
      </c>
      <c r="J6942" s="136" t="str">
        <f ca="1">IF(K6982&lt;&gt;"", IF(J6942&lt;&gt;"",J6942,NOW()),"")</f>
        <v/>
      </c>
      <c r="K6942" s="105"/>
      <c r="L6942" s="91"/>
    </row>
    <row r="6943" spans="2:12">
      <c r="B6943" s="91"/>
      <c r="C6943" s="13"/>
      <c r="D6943" s="43"/>
      <c r="E6943" s="13"/>
      <c r="F6943" s="13"/>
      <c r="G6943" s="232"/>
      <c r="H6943" s="136" t="str">
        <f ca="1">IF(I6983&lt;&gt;"",IF(H6943&lt;&gt;"",H6943,NOW()),"")</f>
        <v/>
      </c>
      <c r="J6943" s="136" t="str">
        <f ca="1">IF(K6983&lt;&gt;"", IF(J6943&lt;&gt;"",J6943,NOW()),"")</f>
        <v/>
      </c>
      <c r="K6943" s="105"/>
      <c r="L6943" s="91"/>
    </row>
    <row r="6944" spans="2:12">
      <c r="B6944" s="91"/>
      <c r="C6944" s="13"/>
      <c r="D6944" s="43"/>
      <c r="E6944" s="13"/>
      <c r="F6944" s="13"/>
      <c r="G6944" s="232"/>
      <c r="H6944" s="136" t="str">
        <f ca="1">IF(I6984&lt;&gt;"",IF(H6944&lt;&gt;"",H6944,NOW()),"")</f>
        <v/>
      </c>
      <c r="J6944" s="136" t="str">
        <f ca="1">IF(K6984&lt;&gt;"", IF(J6944&lt;&gt;"",J6944,NOW()),"")</f>
        <v/>
      </c>
      <c r="K6944" s="105"/>
      <c r="L6944" s="91"/>
    </row>
    <row r="6945" spans="2:12">
      <c r="B6945" s="91"/>
      <c r="C6945" s="13"/>
      <c r="D6945" s="43"/>
      <c r="E6945" s="13"/>
      <c r="F6945" s="13"/>
      <c r="G6945" s="232"/>
      <c r="H6945" s="136" t="str">
        <f ca="1">IF(I6985&lt;&gt;"",IF(H6945&lt;&gt;"",H6945,NOW()),"")</f>
        <v/>
      </c>
      <c r="J6945" s="136" t="str">
        <f ca="1">IF(K6985&lt;&gt;"", IF(J6945&lt;&gt;"",J6945,NOW()),"")</f>
        <v/>
      </c>
      <c r="K6945" s="105"/>
      <c r="L6945" s="91"/>
    </row>
    <row r="6946" spans="2:12">
      <c r="B6946" s="91"/>
      <c r="C6946" s="13"/>
      <c r="D6946" s="43"/>
      <c r="E6946" s="13"/>
      <c r="F6946" s="13"/>
      <c r="G6946" s="232"/>
      <c r="H6946" s="136" t="str">
        <f ca="1">IF(I6986&lt;&gt;"",IF(H6946&lt;&gt;"",H6946,NOW()),"")</f>
        <v/>
      </c>
      <c r="J6946" s="136" t="str">
        <f ca="1">IF(K6986&lt;&gt;"", IF(J6946&lt;&gt;"",J6946,NOW()),"")</f>
        <v/>
      </c>
      <c r="K6946" s="105"/>
      <c r="L6946" s="91"/>
    </row>
    <row r="6947" spans="2:12">
      <c r="B6947" s="91"/>
      <c r="C6947" s="13"/>
      <c r="D6947" s="43"/>
      <c r="E6947" s="13"/>
      <c r="F6947" s="13"/>
      <c r="G6947" s="232"/>
      <c r="H6947" s="136" t="str">
        <f ca="1">IF(I6987&lt;&gt;"",IF(H6947&lt;&gt;"",H6947,NOW()),"")</f>
        <v/>
      </c>
      <c r="J6947" s="136" t="str">
        <f ca="1">IF(K6987&lt;&gt;"", IF(J6947&lt;&gt;"",J6947,NOW()),"")</f>
        <v/>
      </c>
      <c r="K6947" s="105"/>
      <c r="L6947" s="91"/>
    </row>
    <row r="6948" spans="2:12">
      <c r="B6948" s="91"/>
      <c r="C6948" s="13"/>
      <c r="D6948" s="43"/>
      <c r="E6948" s="13"/>
      <c r="F6948" s="13"/>
      <c r="G6948" s="232"/>
      <c r="H6948" s="136" t="str">
        <f ca="1">IF(I6988&lt;&gt;"",IF(H6948&lt;&gt;"",H6948,NOW()),"")</f>
        <v/>
      </c>
      <c r="J6948" s="136" t="str">
        <f ca="1">IF(K6988&lt;&gt;"", IF(J6948&lt;&gt;"",J6948,NOW()),"")</f>
        <v/>
      </c>
      <c r="K6948" s="105"/>
      <c r="L6948" s="91"/>
    </row>
    <row r="6949" spans="2:12">
      <c r="B6949" s="91"/>
      <c r="C6949" s="13"/>
      <c r="D6949" s="43"/>
      <c r="E6949" s="13"/>
      <c r="F6949" s="13"/>
      <c r="G6949" s="232"/>
      <c r="H6949" s="136" t="str">
        <f ca="1">IF(I6989&lt;&gt;"",IF(H6949&lt;&gt;"",H6949,NOW()),"")</f>
        <v/>
      </c>
      <c r="J6949" s="136" t="str">
        <f ca="1">IF(K6989&lt;&gt;"", IF(J6949&lt;&gt;"",J6949,NOW()),"")</f>
        <v/>
      </c>
      <c r="K6949" s="105"/>
      <c r="L6949" s="91"/>
    </row>
    <row r="6950" spans="2:12">
      <c r="B6950" s="91"/>
      <c r="C6950" s="13"/>
      <c r="D6950" s="43"/>
      <c r="E6950" s="13"/>
      <c r="F6950" s="13"/>
      <c r="G6950" s="232"/>
      <c r="H6950" s="136" t="str">
        <f ca="1">IF(I6990&lt;&gt;"",IF(H6950&lt;&gt;"",H6950,NOW()),"")</f>
        <v/>
      </c>
      <c r="J6950" s="136" t="str">
        <f ca="1">IF(K6990&lt;&gt;"", IF(J6950&lt;&gt;"",J6950,NOW()),"")</f>
        <v/>
      </c>
      <c r="K6950" s="105"/>
      <c r="L6950" s="91"/>
    </row>
    <row r="6951" spans="2:12">
      <c r="B6951" s="91"/>
      <c r="C6951" s="13"/>
      <c r="D6951" s="43"/>
      <c r="E6951" s="13"/>
      <c r="F6951" s="13"/>
      <c r="G6951" s="232"/>
      <c r="H6951" s="136" t="str">
        <f ca="1">IF(I6991&lt;&gt;"",IF(H6951&lt;&gt;"",H6951,NOW()),"")</f>
        <v/>
      </c>
      <c r="J6951" s="136" t="str">
        <f ca="1">IF(K6991&lt;&gt;"", IF(J6951&lt;&gt;"",J6951,NOW()),"")</f>
        <v/>
      </c>
      <c r="K6951" s="105"/>
      <c r="L6951" s="91"/>
    </row>
    <row r="6952" spans="2:12">
      <c r="B6952" s="91"/>
      <c r="C6952" s="13"/>
      <c r="D6952" s="43"/>
      <c r="E6952" s="13"/>
      <c r="F6952" s="13"/>
      <c r="G6952" s="232"/>
      <c r="H6952" s="136" t="str">
        <f ca="1">IF(I6992&lt;&gt;"",IF(H6952&lt;&gt;"",H6952,NOW()),"")</f>
        <v/>
      </c>
      <c r="J6952" s="136" t="str">
        <f ca="1">IF(K6992&lt;&gt;"", IF(J6952&lt;&gt;"",J6952,NOW()),"")</f>
        <v/>
      </c>
      <c r="K6952" s="105"/>
      <c r="L6952" s="91"/>
    </row>
    <row r="6953" spans="2:12">
      <c r="B6953" s="91"/>
      <c r="C6953" s="13"/>
      <c r="D6953" s="43"/>
      <c r="E6953" s="13"/>
      <c r="F6953" s="13"/>
      <c r="G6953" s="232"/>
      <c r="H6953" s="136" t="str">
        <f ca="1">IF(I6993&lt;&gt;"",IF(H6953&lt;&gt;"",H6953,NOW()),"")</f>
        <v/>
      </c>
      <c r="J6953" s="136" t="str">
        <f ca="1">IF(K6993&lt;&gt;"", IF(J6953&lt;&gt;"",J6953,NOW()),"")</f>
        <v/>
      </c>
      <c r="K6953" s="105"/>
      <c r="L6953" s="91"/>
    </row>
    <row r="6954" spans="2:12">
      <c r="B6954" s="91"/>
      <c r="C6954" s="13"/>
      <c r="D6954" s="43"/>
      <c r="E6954" s="13"/>
      <c r="F6954" s="13"/>
      <c r="G6954" s="232"/>
      <c r="H6954" s="136" t="str">
        <f ca="1">IF(I6994&lt;&gt;"",IF(H6954&lt;&gt;"",H6954,NOW()),"")</f>
        <v/>
      </c>
      <c r="J6954" s="136" t="str">
        <f ca="1">IF(K6994&lt;&gt;"", IF(J6954&lt;&gt;"",J6954,NOW()),"")</f>
        <v/>
      </c>
      <c r="K6954" s="105"/>
      <c r="L6954" s="91"/>
    </row>
    <row r="6955" spans="2:12">
      <c r="B6955" s="91"/>
      <c r="C6955" s="13"/>
      <c r="D6955" s="43"/>
      <c r="E6955" s="13"/>
      <c r="F6955" s="13"/>
      <c r="G6955" s="232"/>
      <c r="H6955" s="136" t="str">
        <f ca="1">IF(I6995&lt;&gt;"",IF(H6955&lt;&gt;"",H6955,NOW()),"")</f>
        <v/>
      </c>
      <c r="J6955" s="136" t="str">
        <f ca="1">IF(K6995&lt;&gt;"", IF(J6955&lt;&gt;"",J6955,NOW()),"")</f>
        <v/>
      </c>
      <c r="K6955" s="105"/>
      <c r="L6955" s="91"/>
    </row>
    <row r="6956" spans="2:12">
      <c r="B6956" s="91"/>
      <c r="C6956" s="13"/>
      <c r="D6956" s="43"/>
      <c r="E6956" s="13"/>
      <c r="F6956" s="13"/>
      <c r="G6956" s="232"/>
      <c r="H6956" s="136" t="str">
        <f ca="1">IF(I6996&lt;&gt;"",IF(H6956&lt;&gt;"",H6956,NOW()),"")</f>
        <v/>
      </c>
      <c r="J6956" s="136" t="str">
        <f ca="1">IF(K6996&lt;&gt;"", IF(J6956&lt;&gt;"",J6956,NOW()),"")</f>
        <v/>
      </c>
      <c r="K6956" s="105"/>
      <c r="L6956" s="91"/>
    </row>
    <row r="6957" spans="2:12">
      <c r="B6957" s="91"/>
      <c r="C6957" s="13"/>
      <c r="D6957" s="43"/>
      <c r="E6957" s="13"/>
      <c r="F6957" s="13"/>
      <c r="G6957" s="232"/>
      <c r="H6957" s="136" t="str">
        <f ca="1">IF(I6997&lt;&gt;"",IF(H6957&lt;&gt;"",H6957,NOW()),"")</f>
        <v/>
      </c>
      <c r="J6957" s="136" t="str">
        <f ca="1">IF(K6997&lt;&gt;"", IF(J6957&lt;&gt;"",J6957,NOW()),"")</f>
        <v/>
      </c>
      <c r="K6957" s="105"/>
      <c r="L6957" s="91"/>
    </row>
    <row r="6958" spans="2:12">
      <c r="B6958" s="91"/>
      <c r="C6958" s="13"/>
      <c r="D6958" s="43"/>
      <c r="E6958" s="13"/>
      <c r="F6958" s="13"/>
      <c r="G6958" s="232"/>
      <c r="H6958" s="136" t="str">
        <f ca="1">IF(I6998&lt;&gt;"",IF(H6958&lt;&gt;"",H6958,NOW()),"")</f>
        <v/>
      </c>
      <c r="J6958" s="136" t="str">
        <f ca="1">IF(K6998&lt;&gt;"", IF(J6958&lt;&gt;"",J6958,NOW()),"")</f>
        <v/>
      </c>
      <c r="K6958" s="105"/>
      <c r="L6958" s="91"/>
    </row>
    <row r="6959" spans="2:12">
      <c r="B6959" s="91"/>
      <c r="C6959" s="13"/>
      <c r="D6959" s="43"/>
      <c r="E6959" s="13"/>
      <c r="F6959" s="13"/>
      <c r="G6959" s="232"/>
      <c r="H6959" s="136" t="str">
        <f ca="1">IF(I6999&lt;&gt;"",IF(H6959&lt;&gt;"",H6959,NOW()),"")</f>
        <v/>
      </c>
      <c r="J6959" s="136" t="str">
        <f ca="1">IF(K6999&lt;&gt;"", IF(J6959&lt;&gt;"",J6959,NOW()),"")</f>
        <v/>
      </c>
      <c r="K6959" s="105"/>
      <c r="L6959" s="91"/>
    </row>
    <row r="6960" spans="2:12">
      <c r="B6960" s="91"/>
      <c r="C6960" s="13"/>
      <c r="D6960" s="43"/>
      <c r="E6960" s="13"/>
      <c r="F6960" s="13"/>
      <c r="G6960" s="232"/>
      <c r="H6960" s="136" t="str">
        <f ca="1">IF(I7000&lt;&gt;"",IF(H6960&lt;&gt;"",H6960,NOW()),"")</f>
        <v/>
      </c>
      <c r="J6960" s="136" t="str">
        <f ca="1">IF(K7000&lt;&gt;"", IF(J6960&lt;&gt;"",J6960,NOW()),"")</f>
        <v/>
      </c>
      <c r="K6960" s="105"/>
      <c r="L6960" s="91"/>
    </row>
    <row r="6961" spans="2:12">
      <c r="B6961" s="91"/>
      <c r="C6961" s="13"/>
      <c r="D6961" s="43"/>
      <c r="E6961" s="13"/>
      <c r="F6961" s="13"/>
      <c r="G6961" s="232"/>
      <c r="H6961" s="136" t="str">
        <f ca="1">IF(I7001&lt;&gt;"",IF(H6961&lt;&gt;"",H6961,NOW()),"")</f>
        <v/>
      </c>
      <c r="J6961" s="136" t="str">
        <f ca="1">IF(K7001&lt;&gt;"", IF(J6961&lt;&gt;"",J6961,NOW()),"")</f>
        <v/>
      </c>
      <c r="K6961" s="105"/>
      <c r="L6961" s="91"/>
    </row>
    <row r="6962" spans="2:12">
      <c r="B6962" s="91"/>
      <c r="C6962" s="13"/>
      <c r="D6962" s="43"/>
      <c r="E6962" s="13"/>
      <c r="F6962" s="13"/>
      <c r="G6962" s="232"/>
      <c r="H6962" s="136" t="str">
        <f ca="1">IF(I7002&lt;&gt;"",IF(H6962&lt;&gt;"",H6962,NOW()),"")</f>
        <v/>
      </c>
      <c r="J6962" s="136" t="str">
        <f ca="1">IF(K7002&lt;&gt;"", IF(J6962&lt;&gt;"",J6962,NOW()),"")</f>
        <v/>
      </c>
      <c r="K6962" s="105"/>
      <c r="L6962" s="91"/>
    </row>
    <row r="6963" spans="2:12">
      <c r="B6963" s="91"/>
      <c r="C6963" s="13"/>
      <c r="D6963" s="43"/>
      <c r="E6963" s="13"/>
      <c r="F6963" s="13"/>
      <c r="G6963" s="232"/>
      <c r="H6963" s="136" t="str">
        <f ca="1">IF(I7003&lt;&gt;"",IF(H6963&lt;&gt;"",H6963,NOW()),"")</f>
        <v/>
      </c>
      <c r="J6963" s="136" t="str">
        <f ca="1">IF(K7003&lt;&gt;"", IF(J6963&lt;&gt;"",J6963,NOW()),"")</f>
        <v/>
      </c>
      <c r="K6963" s="105"/>
      <c r="L6963" s="91"/>
    </row>
    <row r="6964" spans="2:12">
      <c r="B6964" s="91"/>
      <c r="C6964" s="13"/>
      <c r="D6964" s="43"/>
      <c r="E6964" s="13"/>
      <c r="F6964" s="13"/>
      <c r="G6964" s="232"/>
      <c r="H6964" s="136" t="str">
        <f ca="1">IF(I7004&lt;&gt;"",IF(H6964&lt;&gt;"",H6964,NOW()),"")</f>
        <v/>
      </c>
      <c r="J6964" s="136" t="str">
        <f ca="1">IF(K7004&lt;&gt;"", IF(J6964&lt;&gt;"",J6964,NOW()),"")</f>
        <v/>
      </c>
      <c r="K6964" s="105"/>
      <c r="L6964" s="91"/>
    </row>
    <row r="6965" spans="2:12">
      <c r="B6965" s="91"/>
      <c r="C6965" s="13"/>
      <c r="D6965" s="43"/>
      <c r="E6965" s="13"/>
      <c r="F6965" s="13"/>
      <c r="G6965" s="232"/>
      <c r="H6965" s="136" t="str">
        <f ca="1">IF(I7005&lt;&gt;"",IF(H6965&lt;&gt;"",H6965,NOW()),"")</f>
        <v/>
      </c>
      <c r="J6965" s="136" t="str">
        <f ca="1">IF(K7005&lt;&gt;"", IF(J6965&lt;&gt;"",J6965,NOW()),"")</f>
        <v/>
      </c>
      <c r="K6965" s="105"/>
      <c r="L6965" s="91"/>
    </row>
    <row r="6966" spans="2:12">
      <c r="B6966" s="91"/>
      <c r="C6966" s="13"/>
      <c r="D6966" s="43"/>
      <c r="E6966" s="13"/>
      <c r="F6966" s="13"/>
      <c r="G6966" s="232"/>
      <c r="H6966" s="136" t="str">
        <f ca="1">IF(I7006&lt;&gt;"",IF(H6966&lt;&gt;"",H6966,NOW()),"")</f>
        <v/>
      </c>
      <c r="J6966" s="136" t="str">
        <f ca="1">IF(K7006&lt;&gt;"", IF(J6966&lt;&gt;"",J6966,NOW()),"")</f>
        <v/>
      </c>
      <c r="K6966" s="105"/>
      <c r="L6966" s="91"/>
    </row>
    <row r="6967" spans="2:12">
      <c r="B6967" s="91"/>
      <c r="C6967" s="13"/>
      <c r="D6967" s="43"/>
      <c r="E6967" s="13"/>
      <c r="F6967" s="13"/>
      <c r="G6967" s="232"/>
      <c r="H6967" s="136" t="str">
        <f ca="1">IF(I7007&lt;&gt;"",IF(H6967&lt;&gt;"",H6967,NOW()),"")</f>
        <v/>
      </c>
      <c r="J6967" s="136" t="str">
        <f ca="1">IF(K7007&lt;&gt;"", IF(J6967&lt;&gt;"",J6967,NOW()),"")</f>
        <v/>
      </c>
      <c r="K6967" s="105"/>
      <c r="L6967" s="91"/>
    </row>
    <row r="6968" spans="2:12">
      <c r="B6968" s="91"/>
      <c r="C6968" s="13"/>
      <c r="D6968" s="43"/>
      <c r="E6968" s="13"/>
      <c r="F6968" s="13"/>
      <c r="G6968" s="232"/>
      <c r="H6968" s="136" t="str">
        <f ca="1">IF(I7008&lt;&gt;"",IF(H6968&lt;&gt;"",H6968,NOW()),"")</f>
        <v/>
      </c>
      <c r="J6968" s="136" t="str">
        <f ca="1">IF(K7008&lt;&gt;"", IF(J6968&lt;&gt;"",J6968,NOW()),"")</f>
        <v/>
      </c>
      <c r="K6968" s="105"/>
      <c r="L6968" s="91"/>
    </row>
    <row r="6969" spans="2:12">
      <c r="B6969" s="91"/>
      <c r="C6969" s="13"/>
      <c r="D6969" s="43"/>
      <c r="E6969" s="13"/>
      <c r="F6969" s="13"/>
      <c r="G6969" s="232"/>
      <c r="H6969" s="136" t="str">
        <f ca="1">IF(I7009&lt;&gt;"",IF(H6969&lt;&gt;"",H6969,NOW()),"")</f>
        <v/>
      </c>
      <c r="J6969" s="136" t="str">
        <f ca="1">IF(K7009&lt;&gt;"", IF(J6969&lt;&gt;"",J6969,NOW()),"")</f>
        <v/>
      </c>
      <c r="K6969" s="105"/>
      <c r="L6969" s="91"/>
    </row>
    <row r="6970" spans="2:12">
      <c r="B6970" s="91"/>
      <c r="C6970" s="13"/>
      <c r="D6970" s="43"/>
      <c r="E6970" s="13"/>
      <c r="F6970" s="13"/>
      <c r="G6970" s="232"/>
      <c r="H6970" s="136" t="str">
        <f ca="1">IF(I7010&lt;&gt;"",IF(H6970&lt;&gt;"",H6970,NOW()),"")</f>
        <v/>
      </c>
      <c r="J6970" s="136" t="str">
        <f ca="1">IF(K7010&lt;&gt;"", IF(J6970&lt;&gt;"",J6970,NOW()),"")</f>
        <v/>
      </c>
      <c r="K6970" s="105"/>
      <c r="L6970" s="91"/>
    </row>
    <row r="6971" spans="2:12">
      <c r="B6971" s="91"/>
      <c r="C6971" s="13"/>
      <c r="D6971" s="43"/>
      <c r="E6971" s="13"/>
      <c r="F6971" s="13"/>
      <c r="G6971" s="232"/>
      <c r="H6971" s="136" t="str">
        <f ca="1">IF(I7011&lt;&gt;"",IF(H6971&lt;&gt;"",H6971,NOW()),"")</f>
        <v/>
      </c>
      <c r="J6971" s="136" t="str">
        <f ca="1">IF(K7011&lt;&gt;"", IF(J6971&lt;&gt;"",J6971,NOW()),"")</f>
        <v/>
      </c>
      <c r="K6971" s="105"/>
      <c r="L6971" s="91"/>
    </row>
    <row r="6972" spans="2:12">
      <c r="B6972" s="91"/>
      <c r="C6972" s="13"/>
      <c r="D6972" s="43"/>
      <c r="E6972" s="13"/>
      <c r="F6972" s="13"/>
      <c r="G6972" s="232"/>
      <c r="H6972" s="136" t="str">
        <f ca="1">IF(I7012&lt;&gt;"",IF(H6972&lt;&gt;"",H6972,NOW()),"")</f>
        <v/>
      </c>
      <c r="J6972" s="136" t="str">
        <f ca="1">IF(K7012&lt;&gt;"", IF(J6972&lt;&gt;"",J6972,NOW()),"")</f>
        <v/>
      </c>
      <c r="K6972" s="105"/>
      <c r="L6972" s="91"/>
    </row>
    <row r="6973" spans="2:12">
      <c r="B6973" s="91"/>
      <c r="C6973" s="13"/>
      <c r="D6973" s="43"/>
      <c r="E6973" s="13"/>
      <c r="F6973" s="13"/>
      <c r="G6973" s="232"/>
      <c r="H6973" s="136" t="str">
        <f ca="1">IF(I7013&lt;&gt;"",IF(H6973&lt;&gt;"",H6973,NOW()),"")</f>
        <v/>
      </c>
      <c r="J6973" s="136" t="str">
        <f ca="1">IF(K7013&lt;&gt;"", IF(J6973&lt;&gt;"",J6973,NOW()),"")</f>
        <v/>
      </c>
      <c r="K6973" s="105"/>
      <c r="L6973" s="91"/>
    </row>
    <row r="6974" spans="2:12">
      <c r="B6974" s="91"/>
      <c r="C6974" s="13"/>
      <c r="D6974" s="43"/>
      <c r="E6974" s="13"/>
      <c r="F6974" s="13"/>
      <c r="G6974" s="232"/>
      <c r="H6974" s="136" t="str">
        <f ca="1">IF(I7014&lt;&gt;"",IF(H6974&lt;&gt;"",H6974,NOW()),"")</f>
        <v/>
      </c>
      <c r="J6974" s="136" t="str">
        <f ca="1">IF(K7014&lt;&gt;"", IF(J6974&lt;&gt;"",J6974,NOW()),"")</f>
        <v/>
      </c>
      <c r="K6974" s="105"/>
      <c r="L6974" s="91"/>
    </row>
    <row r="6975" spans="2:12">
      <c r="B6975" s="91"/>
      <c r="C6975" s="13"/>
      <c r="D6975" s="43"/>
      <c r="E6975" s="13"/>
      <c r="F6975" s="13"/>
      <c r="G6975" s="232"/>
      <c r="H6975" s="136" t="str">
        <f ca="1">IF(I7015&lt;&gt;"",IF(H6975&lt;&gt;"",H6975,NOW()),"")</f>
        <v/>
      </c>
      <c r="J6975" s="136" t="str">
        <f ca="1">IF(K7015&lt;&gt;"", IF(J6975&lt;&gt;"",J6975,NOW()),"")</f>
        <v/>
      </c>
      <c r="K6975" s="105"/>
      <c r="L6975" s="91"/>
    </row>
    <row r="6976" spans="2:12">
      <c r="B6976" s="91"/>
      <c r="C6976" s="13"/>
      <c r="D6976" s="43"/>
      <c r="E6976" s="13"/>
      <c r="F6976" s="13"/>
      <c r="G6976" s="232"/>
      <c r="H6976" s="136" t="str">
        <f ca="1">IF(I7016&lt;&gt;"",IF(H6976&lt;&gt;"",H6976,NOW()),"")</f>
        <v/>
      </c>
      <c r="J6976" s="136" t="str">
        <f ca="1">IF(K7016&lt;&gt;"", IF(J6976&lt;&gt;"",J6976,NOW()),"")</f>
        <v/>
      </c>
      <c r="K6976" s="105"/>
      <c r="L6976" s="91"/>
    </row>
    <row r="6977" spans="2:12">
      <c r="B6977" s="91"/>
      <c r="C6977" s="13"/>
      <c r="D6977" s="43"/>
      <c r="E6977" s="13"/>
      <c r="F6977" s="13"/>
      <c r="G6977" s="232"/>
      <c r="H6977" s="136" t="str">
        <f ca="1">IF(I7017&lt;&gt;"",IF(H6977&lt;&gt;"",H6977,NOW()),"")</f>
        <v/>
      </c>
      <c r="J6977" s="136" t="str">
        <f ca="1">IF(K7017&lt;&gt;"", IF(J6977&lt;&gt;"",J6977,NOW()),"")</f>
        <v/>
      </c>
      <c r="K6977" s="105"/>
      <c r="L6977" s="91"/>
    </row>
    <row r="6978" spans="2:12">
      <c r="B6978" s="91"/>
      <c r="C6978" s="13"/>
      <c r="D6978" s="43"/>
      <c r="E6978" s="13"/>
      <c r="F6978" s="13"/>
      <c r="G6978" s="232"/>
      <c r="H6978" s="136" t="str">
        <f ca="1">IF(I7018&lt;&gt;"",IF(H6978&lt;&gt;"",H6978,NOW()),"")</f>
        <v/>
      </c>
      <c r="J6978" s="136" t="str">
        <f ca="1">IF(K7018&lt;&gt;"", IF(J6978&lt;&gt;"",J6978,NOW()),"")</f>
        <v/>
      </c>
      <c r="K6978" s="105"/>
      <c r="L6978" s="91"/>
    </row>
    <row r="6979" spans="2:12">
      <c r="B6979" s="91"/>
      <c r="C6979" s="13"/>
      <c r="D6979" s="43"/>
      <c r="E6979" s="13"/>
      <c r="F6979" s="13"/>
      <c r="G6979" s="232"/>
      <c r="H6979" s="136" t="str">
        <f ca="1">IF(I7019&lt;&gt;"",IF(H6979&lt;&gt;"",H6979,NOW()),"")</f>
        <v/>
      </c>
      <c r="J6979" s="136" t="str">
        <f ca="1">IF(K7019&lt;&gt;"", IF(J6979&lt;&gt;"",J6979,NOW()),"")</f>
        <v/>
      </c>
      <c r="K6979" s="105"/>
      <c r="L6979" s="91"/>
    </row>
    <row r="6980" spans="2:12">
      <c r="B6980" s="91"/>
      <c r="C6980" s="13"/>
      <c r="D6980" s="43"/>
      <c r="E6980" s="13"/>
      <c r="F6980" s="13"/>
      <c r="G6980" s="232"/>
      <c r="H6980" s="136" t="str">
        <f ca="1">IF(I7020&lt;&gt;"",IF(H6980&lt;&gt;"",H6980,NOW()),"")</f>
        <v/>
      </c>
      <c r="J6980" s="136" t="str">
        <f ca="1">IF(K7020&lt;&gt;"", IF(J6980&lt;&gt;"",J6980,NOW()),"")</f>
        <v/>
      </c>
      <c r="K6980" s="105"/>
      <c r="L6980" s="91"/>
    </row>
    <row r="6981" spans="2:12">
      <c r="B6981" s="91"/>
      <c r="C6981" s="13"/>
      <c r="D6981" s="43"/>
      <c r="E6981" s="13"/>
      <c r="F6981" s="13"/>
      <c r="G6981" s="232"/>
      <c r="H6981" s="136" t="str">
        <f ca="1">IF(I7021&lt;&gt;"",IF(H6981&lt;&gt;"",H6981,NOW()),"")</f>
        <v/>
      </c>
      <c r="J6981" s="136" t="str">
        <f ca="1">IF(K7021&lt;&gt;"", IF(J6981&lt;&gt;"",J6981,NOW()),"")</f>
        <v/>
      </c>
      <c r="K6981" s="105"/>
      <c r="L6981" s="91"/>
    </row>
    <row r="6982" spans="2:12">
      <c r="B6982" s="91"/>
      <c r="C6982" s="13"/>
      <c r="D6982" s="43"/>
      <c r="E6982" s="13"/>
      <c r="F6982" s="13"/>
      <c r="G6982" s="232"/>
      <c r="H6982" s="136" t="str">
        <f ca="1">IF(I7022&lt;&gt;"",IF(H6982&lt;&gt;"",H6982,NOW()),"")</f>
        <v/>
      </c>
      <c r="J6982" s="136" t="str">
        <f ca="1">IF(K7022&lt;&gt;"", IF(J6982&lt;&gt;"",J6982,NOW()),"")</f>
        <v/>
      </c>
      <c r="K6982" s="105"/>
      <c r="L6982" s="91"/>
    </row>
    <row r="6983" spans="2:12">
      <c r="B6983" s="91"/>
      <c r="C6983" s="13"/>
      <c r="D6983" s="43"/>
      <c r="E6983" s="13"/>
      <c r="F6983" s="13"/>
      <c r="G6983" s="232"/>
      <c r="H6983" s="136" t="str">
        <f ca="1">IF(I7023&lt;&gt;"",IF(H6983&lt;&gt;"",H6983,NOW()),"")</f>
        <v/>
      </c>
      <c r="J6983" s="136" t="str">
        <f ca="1">IF(K7023&lt;&gt;"", IF(J6983&lt;&gt;"",J6983,NOW()),"")</f>
        <v/>
      </c>
      <c r="K6983" s="105"/>
      <c r="L6983" s="91"/>
    </row>
    <row r="6984" spans="2:12">
      <c r="B6984" s="91"/>
      <c r="C6984" s="13"/>
      <c r="D6984" s="43"/>
      <c r="E6984" s="13"/>
      <c r="F6984" s="13"/>
      <c r="G6984" s="232"/>
      <c r="H6984" s="136" t="str">
        <f ca="1">IF(I7024&lt;&gt;"",IF(H6984&lt;&gt;"",H6984,NOW()),"")</f>
        <v/>
      </c>
      <c r="J6984" s="136" t="str">
        <f ca="1">IF(K7024&lt;&gt;"", IF(J6984&lt;&gt;"",J6984,NOW()),"")</f>
        <v/>
      </c>
      <c r="K6984" s="105"/>
      <c r="L6984" s="91"/>
    </row>
    <row r="6985" spans="2:12">
      <c r="B6985" s="91"/>
      <c r="C6985" s="13"/>
      <c r="D6985" s="43"/>
      <c r="E6985" s="13"/>
      <c r="F6985" s="13"/>
      <c r="G6985" s="232"/>
      <c r="H6985" s="136" t="str">
        <f ca="1">IF(I7025&lt;&gt;"",IF(H6985&lt;&gt;"",H6985,NOW()),"")</f>
        <v/>
      </c>
      <c r="J6985" s="136" t="str">
        <f ca="1">IF(K7025&lt;&gt;"", IF(J6985&lt;&gt;"",J6985,NOW()),"")</f>
        <v/>
      </c>
      <c r="K6985" s="105"/>
      <c r="L6985" s="91"/>
    </row>
    <row r="6986" spans="2:12">
      <c r="B6986" s="91"/>
      <c r="C6986" s="13"/>
      <c r="D6986" s="43"/>
      <c r="E6986" s="13"/>
      <c r="F6986" s="13"/>
      <c r="G6986" s="232"/>
      <c r="H6986" s="136" t="str">
        <f ca="1">IF(I7026&lt;&gt;"",IF(H6986&lt;&gt;"",H6986,NOW()),"")</f>
        <v/>
      </c>
      <c r="J6986" s="136" t="str">
        <f ca="1">IF(K7026&lt;&gt;"", IF(J6986&lt;&gt;"",J6986,NOW()),"")</f>
        <v/>
      </c>
      <c r="K6986" s="105"/>
      <c r="L6986" s="91"/>
    </row>
    <row r="6987" spans="2:12">
      <c r="B6987" s="91"/>
      <c r="C6987" s="13"/>
      <c r="D6987" s="43"/>
      <c r="E6987" s="13"/>
      <c r="F6987" s="13"/>
      <c r="G6987" s="232"/>
      <c r="H6987" s="136" t="str">
        <f ca="1">IF(I7027&lt;&gt;"",IF(H6987&lt;&gt;"",H6987,NOW()),"")</f>
        <v/>
      </c>
      <c r="J6987" s="136" t="str">
        <f ca="1">IF(K7027&lt;&gt;"", IF(J6987&lt;&gt;"",J6987,NOW()),"")</f>
        <v/>
      </c>
      <c r="K6987" s="105"/>
      <c r="L6987" s="91"/>
    </row>
    <row r="6988" spans="2:12">
      <c r="B6988" s="91"/>
      <c r="C6988" s="13"/>
      <c r="D6988" s="43"/>
      <c r="E6988" s="13"/>
      <c r="F6988" s="13"/>
      <c r="G6988" s="232"/>
      <c r="H6988" s="136" t="str">
        <f ca="1">IF(I7028&lt;&gt;"",IF(H6988&lt;&gt;"",H6988,NOW()),"")</f>
        <v/>
      </c>
      <c r="J6988" s="136" t="str">
        <f ca="1">IF(K7028&lt;&gt;"", IF(J6988&lt;&gt;"",J6988,NOW()),"")</f>
        <v/>
      </c>
      <c r="K6988" s="105"/>
      <c r="L6988" s="91"/>
    </row>
    <row r="6989" spans="2:12">
      <c r="B6989" s="91"/>
      <c r="C6989" s="13"/>
      <c r="D6989" s="43"/>
      <c r="E6989" s="13"/>
      <c r="F6989" s="13"/>
      <c r="G6989" s="232"/>
      <c r="H6989" s="136" t="str">
        <f ca="1">IF(I7029&lt;&gt;"",IF(H6989&lt;&gt;"",H6989,NOW()),"")</f>
        <v/>
      </c>
      <c r="J6989" s="136" t="str">
        <f ca="1">IF(K7029&lt;&gt;"", IF(J6989&lt;&gt;"",J6989,NOW()),"")</f>
        <v/>
      </c>
      <c r="K6989" s="105"/>
      <c r="L6989" s="91"/>
    </row>
    <row r="6990" spans="2:12">
      <c r="B6990" s="91"/>
      <c r="C6990" s="13"/>
      <c r="D6990" s="43"/>
      <c r="E6990" s="13"/>
      <c r="F6990" s="13"/>
      <c r="G6990" s="232"/>
      <c r="H6990" s="136" t="str">
        <f ca="1">IF(I7030&lt;&gt;"",IF(H6990&lt;&gt;"",H6990,NOW()),"")</f>
        <v/>
      </c>
      <c r="J6990" s="136" t="str">
        <f ca="1">IF(K7030&lt;&gt;"", IF(J6990&lt;&gt;"",J6990,NOW()),"")</f>
        <v/>
      </c>
      <c r="K6990" s="105"/>
      <c r="L6990" s="91"/>
    </row>
    <row r="6991" spans="2:12">
      <c r="B6991" s="91"/>
      <c r="C6991" s="13"/>
      <c r="D6991" s="43"/>
      <c r="E6991" s="13"/>
      <c r="F6991" s="13"/>
      <c r="G6991" s="232"/>
      <c r="H6991" s="136" t="str">
        <f ca="1">IF(I7031&lt;&gt;"",IF(H6991&lt;&gt;"",H6991,NOW()),"")</f>
        <v/>
      </c>
      <c r="J6991" s="136" t="str">
        <f ca="1">IF(K7031&lt;&gt;"", IF(J6991&lt;&gt;"",J6991,NOW()),"")</f>
        <v/>
      </c>
      <c r="K6991" s="105"/>
      <c r="L6991" s="91"/>
    </row>
    <row r="6992" spans="2:12">
      <c r="B6992" s="91"/>
      <c r="C6992" s="13"/>
      <c r="D6992" s="43"/>
      <c r="E6992" s="13"/>
      <c r="F6992" s="13"/>
      <c r="G6992" s="232"/>
      <c r="H6992" s="136" t="str">
        <f ca="1">IF(I7032&lt;&gt;"",IF(H6992&lt;&gt;"",H6992,NOW()),"")</f>
        <v/>
      </c>
      <c r="J6992" s="136" t="str">
        <f ca="1">IF(K7032&lt;&gt;"", IF(J6992&lt;&gt;"",J6992,NOW()),"")</f>
        <v/>
      </c>
      <c r="K6992" s="105"/>
      <c r="L6992" s="91"/>
    </row>
    <row r="6993" spans="2:12">
      <c r="B6993" s="91"/>
      <c r="C6993" s="13"/>
      <c r="D6993" s="43"/>
      <c r="E6993" s="13"/>
      <c r="F6993" s="13"/>
      <c r="G6993" s="232"/>
      <c r="H6993" s="136" t="str">
        <f ca="1">IF(I7033&lt;&gt;"",IF(H6993&lt;&gt;"",H6993,NOW()),"")</f>
        <v/>
      </c>
      <c r="J6993" s="136" t="str">
        <f ca="1">IF(K7033&lt;&gt;"", IF(J6993&lt;&gt;"",J6993,NOW()),"")</f>
        <v/>
      </c>
      <c r="K6993" s="105"/>
      <c r="L6993" s="91"/>
    </row>
    <row r="6994" spans="2:12">
      <c r="B6994" s="91"/>
      <c r="C6994" s="13"/>
      <c r="D6994" s="43"/>
      <c r="E6994" s="13"/>
      <c r="F6994" s="13"/>
      <c r="G6994" s="232"/>
      <c r="H6994" s="136" t="str">
        <f ca="1">IF(I7034&lt;&gt;"",IF(H6994&lt;&gt;"",H6994,NOW()),"")</f>
        <v/>
      </c>
      <c r="J6994" s="136" t="str">
        <f ca="1">IF(K7034&lt;&gt;"", IF(J6994&lt;&gt;"",J6994,NOW()),"")</f>
        <v/>
      </c>
      <c r="K6994" s="105"/>
      <c r="L6994" s="91"/>
    </row>
    <row r="6995" spans="2:12">
      <c r="B6995" s="91"/>
      <c r="C6995" s="13"/>
      <c r="D6995" s="43"/>
      <c r="E6995" s="13"/>
      <c r="F6995" s="13"/>
      <c r="G6995" s="232"/>
      <c r="H6995" s="136" t="str">
        <f ca="1">IF(I7035&lt;&gt;"",IF(H6995&lt;&gt;"",H6995,NOW()),"")</f>
        <v/>
      </c>
      <c r="J6995" s="136" t="str">
        <f ca="1">IF(K7035&lt;&gt;"", IF(J6995&lt;&gt;"",J6995,NOW()),"")</f>
        <v/>
      </c>
      <c r="K6995" s="105"/>
      <c r="L6995" s="91"/>
    </row>
    <row r="6996" spans="2:12">
      <c r="B6996" s="91"/>
      <c r="C6996" s="13"/>
      <c r="D6996" s="43"/>
      <c r="E6996" s="13"/>
      <c r="F6996" s="13"/>
      <c r="G6996" s="232"/>
      <c r="H6996" s="136" t="str">
        <f ca="1">IF(I7036&lt;&gt;"",IF(H6996&lt;&gt;"",H6996,NOW()),"")</f>
        <v/>
      </c>
      <c r="J6996" s="136" t="str">
        <f ca="1">IF(K7036&lt;&gt;"", IF(J6996&lt;&gt;"",J6996,NOW()),"")</f>
        <v/>
      </c>
      <c r="K6996" s="105"/>
      <c r="L6996" s="91"/>
    </row>
    <row r="6997" spans="2:12">
      <c r="B6997" s="91"/>
      <c r="C6997" s="13"/>
      <c r="D6997" s="43"/>
      <c r="E6997" s="13"/>
      <c r="F6997" s="13"/>
      <c r="G6997" s="232"/>
      <c r="H6997" s="136" t="str">
        <f ca="1">IF(I7037&lt;&gt;"",IF(H6997&lt;&gt;"",H6997,NOW()),"")</f>
        <v/>
      </c>
      <c r="J6997" s="136" t="str">
        <f ca="1">IF(K7037&lt;&gt;"", IF(J6997&lt;&gt;"",J6997,NOW()),"")</f>
        <v/>
      </c>
      <c r="K6997" s="105"/>
      <c r="L6997" s="91"/>
    </row>
    <row r="6998" spans="2:12">
      <c r="B6998" s="91"/>
      <c r="C6998" s="13"/>
      <c r="D6998" s="43"/>
      <c r="E6998" s="13"/>
      <c r="F6998" s="13"/>
      <c r="G6998" s="232"/>
      <c r="H6998" s="136" t="str">
        <f ca="1">IF(I7038&lt;&gt;"",IF(H6998&lt;&gt;"",H6998,NOW()),"")</f>
        <v/>
      </c>
      <c r="J6998" s="136" t="str">
        <f ca="1">IF(K7038&lt;&gt;"", IF(J6998&lt;&gt;"",J6998,NOW()),"")</f>
        <v/>
      </c>
      <c r="K6998" s="105"/>
      <c r="L6998" s="91"/>
    </row>
    <row r="6999" spans="2:12">
      <c r="B6999" s="91"/>
      <c r="C6999" s="13"/>
      <c r="D6999" s="43"/>
      <c r="E6999" s="13"/>
      <c r="F6999" s="13"/>
      <c r="G6999" s="232"/>
      <c r="H6999" s="136" t="str">
        <f ca="1">IF(I7039&lt;&gt;"",IF(H6999&lt;&gt;"",H6999,NOW()),"")</f>
        <v/>
      </c>
      <c r="J6999" s="136" t="str">
        <f ca="1">IF(K7039&lt;&gt;"", IF(J6999&lt;&gt;"",J6999,NOW()),"")</f>
        <v/>
      </c>
      <c r="K6999" s="105"/>
      <c r="L6999" s="91"/>
    </row>
    <row r="7000" spans="2:12">
      <c r="B7000" s="91"/>
      <c r="C7000" s="13"/>
      <c r="D7000" s="43"/>
      <c r="E7000" s="13"/>
      <c r="F7000" s="13"/>
      <c r="G7000" s="232"/>
      <c r="H7000" s="136" t="str">
        <f ca="1">IF(I7040&lt;&gt;"",IF(H7000&lt;&gt;"",H7000,NOW()),"")</f>
        <v/>
      </c>
      <c r="J7000" s="136" t="str">
        <f ca="1">IF(K7040&lt;&gt;"", IF(J7000&lt;&gt;"",J7000,NOW()),"")</f>
        <v/>
      </c>
      <c r="K7000" s="105"/>
      <c r="L7000" s="91"/>
    </row>
    <row r="7001" spans="2:12">
      <c r="B7001" s="91"/>
      <c r="C7001" s="13"/>
      <c r="D7001" s="43"/>
      <c r="E7001" s="13"/>
      <c r="F7001" s="13"/>
      <c r="G7001" s="232"/>
      <c r="H7001" s="136" t="str">
        <f ca="1">IF(I7041&lt;&gt;"",IF(H7001&lt;&gt;"",H7001,NOW()),"")</f>
        <v/>
      </c>
      <c r="J7001" s="136" t="str">
        <f ca="1">IF(K7041&lt;&gt;"", IF(J7001&lt;&gt;"",J7001,NOW()),"")</f>
        <v/>
      </c>
      <c r="K7001" s="105"/>
      <c r="L7001" s="91"/>
    </row>
    <row r="7002" spans="2:12">
      <c r="B7002" s="91"/>
      <c r="C7002" s="13"/>
      <c r="D7002" s="43"/>
      <c r="E7002" s="13"/>
      <c r="F7002" s="13"/>
      <c r="G7002" s="232"/>
      <c r="H7002" s="136" t="str">
        <f ca="1">IF(I7042&lt;&gt;"",IF(H7002&lt;&gt;"",H7002,NOW()),"")</f>
        <v/>
      </c>
      <c r="J7002" s="136" t="str">
        <f ca="1">IF(K7042&lt;&gt;"", IF(J7002&lt;&gt;"",J7002,NOW()),"")</f>
        <v/>
      </c>
      <c r="K7002" s="105"/>
      <c r="L7002" s="91"/>
    </row>
    <row r="7003" spans="2:12">
      <c r="B7003" s="91"/>
      <c r="C7003" s="13"/>
      <c r="D7003" s="43"/>
      <c r="E7003" s="13"/>
      <c r="F7003" s="13"/>
      <c r="G7003" s="232"/>
      <c r="H7003" s="136" t="str">
        <f ca="1">IF(I7043&lt;&gt;"",IF(H7003&lt;&gt;"",H7003,NOW()),"")</f>
        <v/>
      </c>
      <c r="J7003" s="136" t="str">
        <f ca="1">IF(K7043&lt;&gt;"", IF(J7003&lt;&gt;"",J7003,NOW()),"")</f>
        <v/>
      </c>
      <c r="K7003" s="105"/>
      <c r="L7003" s="91"/>
    </row>
    <row r="7004" spans="2:12">
      <c r="B7004" s="91"/>
      <c r="C7004" s="13"/>
      <c r="D7004" s="43"/>
      <c r="E7004" s="13"/>
      <c r="F7004" s="13"/>
      <c r="G7004" s="232"/>
      <c r="H7004" s="136" t="str">
        <f ca="1">IF(I7044&lt;&gt;"",IF(H7004&lt;&gt;"",H7004,NOW()),"")</f>
        <v/>
      </c>
      <c r="J7004" s="136" t="str">
        <f ca="1">IF(K7044&lt;&gt;"", IF(J7004&lt;&gt;"",J7004,NOW()),"")</f>
        <v/>
      </c>
      <c r="K7004" s="105"/>
      <c r="L7004" s="91"/>
    </row>
    <row r="7005" spans="2:12">
      <c r="B7005" s="91"/>
      <c r="C7005" s="13"/>
      <c r="D7005" s="43"/>
      <c r="E7005" s="13"/>
      <c r="F7005" s="13"/>
      <c r="G7005" s="232"/>
      <c r="H7005" s="136" t="str">
        <f ca="1">IF(I7045&lt;&gt;"",IF(H7005&lt;&gt;"",H7005,NOW()),"")</f>
        <v/>
      </c>
      <c r="J7005" s="136" t="str">
        <f ca="1">IF(K7045&lt;&gt;"", IF(J7005&lt;&gt;"",J7005,NOW()),"")</f>
        <v/>
      </c>
      <c r="K7005" s="105"/>
      <c r="L7005" s="91"/>
    </row>
    <row r="7006" spans="2:12">
      <c r="B7006" s="91"/>
      <c r="C7006" s="13"/>
      <c r="D7006" s="43"/>
      <c r="E7006" s="13"/>
      <c r="F7006" s="13"/>
      <c r="G7006" s="232"/>
      <c r="H7006" s="136" t="str">
        <f ca="1">IF(I7046&lt;&gt;"",IF(H7006&lt;&gt;"",H7006,NOW()),"")</f>
        <v/>
      </c>
      <c r="J7006" s="136" t="str">
        <f ca="1">IF(K7046&lt;&gt;"", IF(J7006&lt;&gt;"",J7006,NOW()),"")</f>
        <v/>
      </c>
      <c r="K7006" s="105"/>
      <c r="L7006" s="91"/>
    </row>
    <row r="7007" spans="2:12">
      <c r="B7007" s="91"/>
      <c r="C7007" s="13"/>
      <c r="D7007" s="43"/>
      <c r="E7007" s="13"/>
      <c r="F7007" s="13"/>
      <c r="G7007" s="232"/>
      <c r="H7007" s="136" t="str">
        <f ca="1">IF(I7047&lt;&gt;"",IF(H7007&lt;&gt;"",H7007,NOW()),"")</f>
        <v/>
      </c>
      <c r="J7007" s="136" t="str">
        <f ca="1">IF(K7047&lt;&gt;"", IF(J7007&lt;&gt;"",J7007,NOW()),"")</f>
        <v/>
      </c>
      <c r="K7007" s="105"/>
      <c r="L7007" s="91"/>
    </row>
    <row r="7008" spans="2:12">
      <c r="B7008" s="91"/>
      <c r="C7008" s="13"/>
      <c r="D7008" s="43"/>
      <c r="E7008" s="13"/>
      <c r="F7008" s="13"/>
      <c r="G7008" s="232"/>
      <c r="H7008" s="136" t="str">
        <f ca="1">IF(I7048&lt;&gt;"",IF(H7008&lt;&gt;"",H7008,NOW()),"")</f>
        <v/>
      </c>
      <c r="J7008" s="136" t="str">
        <f ca="1">IF(K7048&lt;&gt;"", IF(J7008&lt;&gt;"",J7008,NOW()),"")</f>
        <v/>
      </c>
      <c r="K7008" s="105"/>
      <c r="L7008" s="91"/>
    </row>
    <row r="7009" spans="2:12">
      <c r="B7009" s="91"/>
      <c r="C7009" s="13"/>
      <c r="D7009" s="43"/>
      <c r="E7009" s="13"/>
      <c r="F7009" s="13"/>
      <c r="G7009" s="232"/>
      <c r="H7009" s="136" t="str">
        <f ca="1">IF(I7049&lt;&gt;"",IF(H7009&lt;&gt;"",H7009,NOW()),"")</f>
        <v/>
      </c>
      <c r="J7009" s="136" t="str">
        <f ca="1">IF(K7049&lt;&gt;"", IF(J7009&lt;&gt;"",J7009,NOW()),"")</f>
        <v/>
      </c>
      <c r="K7009" s="105"/>
      <c r="L7009" s="91"/>
    </row>
    <row r="7010" spans="2:12">
      <c r="B7010" s="91"/>
      <c r="C7010" s="13"/>
      <c r="D7010" s="43"/>
      <c r="E7010" s="13"/>
      <c r="F7010" s="13"/>
      <c r="G7010" s="232"/>
      <c r="H7010" s="136" t="str">
        <f ca="1">IF(I7050&lt;&gt;"",IF(H7010&lt;&gt;"",H7010,NOW()),"")</f>
        <v/>
      </c>
      <c r="J7010" s="136" t="str">
        <f ca="1">IF(K7050&lt;&gt;"", IF(J7010&lt;&gt;"",J7010,NOW()),"")</f>
        <v/>
      </c>
      <c r="K7010" s="105"/>
      <c r="L7010" s="91"/>
    </row>
    <row r="7011" spans="2:12">
      <c r="B7011" s="91"/>
      <c r="C7011" s="13"/>
      <c r="D7011" s="43"/>
      <c r="E7011" s="13"/>
      <c r="F7011" s="13"/>
      <c r="G7011" s="232"/>
      <c r="H7011" s="136" t="str">
        <f ca="1">IF(I7051&lt;&gt;"",IF(H7011&lt;&gt;"",H7011,NOW()),"")</f>
        <v/>
      </c>
      <c r="J7011" s="136" t="str">
        <f ca="1">IF(K7051&lt;&gt;"", IF(J7011&lt;&gt;"",J7011,NOW()),"")</f>
        <v/>
      </c>
      <c r="K7011" s="105"/>
      <c r="L7011" s="91"/>
    </row>
    <row r="7012" spans="2:12">
      <c r="B7012" s="91"/>
      <c r="C7012" s="13"/>
      <c r="D7012" s="43"/>
      <c r="E7012" s="13"/>
      <c r="F7012" s="13"/>
      <c r="G7012" s="232"/>
      <c r="H7012" s="136" t="str">
        <f ca="1">IF(I7052&lt;&gt;"",IF(H7012&lt;&gt;"",H7012,NOW()),"")</f>
        <v/>
      </c>
      <c r="J7012" s="136" t="str">
        <f ca="1">IF(K7052&lt;&gt;"", IF(J7012&lt;&gt;"",J7012,NOW()),"")</f>
        <v/>
      </c>
      <c r="K7012" s="105"/>
      <c r="L7012" s="91"/>
    </row>
    <row r="7013" spans="2:12">
      <c r="B7013" s="91"/>
      <c r="C7013" s="13"/>
      <c r="D7013" s="43"/>
      <c r="E7013" s="13"/>
      <c r="F7013" s="13"/>
      <c r="G7013" s="232"/>
      <c r="H7013" s="136" t="str">
        <f ca="1">IF(I7053&lt;&gt;"",IF(H7013&lt;&gt;"",H7013,NOW()),"")</f>
        <v/>
      </c>
      <c r="J7013" s="136" t="str">
        <f ca="1">IF(K7053&lt;&gt;"", IF(J7013&lt;&gt;"",J7013,NOW()),"")</f>
        <v/>
      </c>
      <c r="K7013" s="105"/>
      <c r="L7013" s="91"/>
    </row>
    <row r="7014" spans="2:12">
      <c r="B7014" s="91"/>
      <c r="C7014" s="13"/>
      <c r="D7014" s="43"/>
      <c r="E7014" s="13"/>
      <c r="F7014" s="13"/>
      <c r="G7014" s="232"/>
      <c r="H7014" s="136" t="str">
        <f ca="1">IF(I7054&lt;&gt;"",IF(H7014&lt;&gt;"",H7014,NOW()),"")</f>
        <v/>
      </c>
      <c r="J7014" s="136" t="str">
        <f ca="1">IF(K7054&lt;&gt;"", IF(J7014&lt;&gt;"",J7014,NOW()),"")</f>
        <v/>
      </c>
      <c r="K7014" s="105"/>
      <c r="L7014" s="91"/>
    </row>
    <row r="7015" spans="2:12">
      <c r="B7015" s="91"/>
      <c r="C7015" s="13"/>
      <c r="D7015" s="43"/>
      <c r="E7015" s="13"/>
      <c r="F7015" s="13"/>
      <c r="G7015" s="232"/>
      <c r="H7015" s="136" t="str">
        <f ca="1">IF(I7055&lt;&gt;"",IF(H7015&lt;&gt;"",H7015,NOW()),"")</f>
        <v/>
      </c>
      <c r="J7015" s="136" t="str">
        <f ca="1">IF(K7055&lt;&gt;"", IF(J7015&lt;&gt;"",J7015,NOW()),"")</f>
        <v/>
      </c>
      <c r="K7015" s="105"/>
      <c r="L7015" s="91"/>
    </row>
    <row r="7016" spans="2:12">
      <c r="B7016" s="91"/>
      <c r="C7016" s="13"/>
      <c r="D7016" s="43"/>
      <c r="E7016" s="13"/>
      <c r="F7016" s="13"/>
      <c r="G7016" s="232"/>
      <c r="H7016" s="136" t="str">
        <f ca="1">IF(I7056&lt;&gt;"",IF(H7016&lt;&gt;"",H7016,NOW()),"")</f>
        <v/>
      </c>
      <c r="J7016" s="136" t="str">
        <f ca="1">IF(K7056&lt;&gt;"", IF(J7016&lt;&gt;"",J7016,NOW()),"")</f>
        <v/>
      </c>
      <c r="K7016" s="105"/>
      <c r="L7016" s="91"/>
    </row>
    <row r="7017" spans="2:12">
      <c r="B7017" s="91"/>
      <c r="C7017" s="13"/>
      <c r="D7017" s="43"/>
      <c r="E7017" s="13"/>
      <c r="F7017" s="13"/>
      <c r="G7017" s="232"/>
      <c r="H7017" s="136" t="str">
        <f ca="1">IF(I7057&lt;&gt;"",IF(H7017&lt;&gt;"",H7017,NOW()),"")</f>
        <v/>
      </c>
      <c r="J7017" s="136" t="str">
        <f ca="1">IF(K7057&lt;&gt;"", IF(J7017&lt;&gt;"",J7017,NOW()),"")</f>
        <v/>
      </c>
      <c r="K7017" s="105"/>
      <c r="L7017" s="91"/>
    </row>
    <row r="7018" spans="2:12">
      <c r="B7018" s="91"/>
      <c r="C7018" s="13"/>
      <c r="D7018" s="43"/>
      <c r="E7018" s="13"/>
      <c r="F7018" s="13"/>
      <c r="G7018" s="232"/>
      <c r="H7018" s="136" t="str">
        <f ca="1">IF(I7058&lt;&gt;"",IF(H7018&lt;&gt;"",H7018,NOW()),"")</f>
        <v/>
      </c>
      <c r="J7018" s="136" t="str">
        <f ca="1">IF(K7058&lt;&gt;"", IF(J7018&lt;&gt;"",J7018,NOW()),"")</f>
        <v/>
      </c>
      <c r="K7018" s="105"/>
      <c r="L7018" s="91"/>
    </row>
    <row r="7019" spans="2:12">
      <c r="B7019" s="91"/>
      <c r="C7019" s="13"/>
      <c r="D7019" s="43"/>
      <c r="E7019" s="13"/>
      <c r="F7019" s="13"/>
      <c r="G7019" s="232"/>
      <c r="H7019" s="136" t="str">
        <f ca="1">IF(I7059&lt;&gt;"",IF(H7019&lt;&gt;"",H7019,NOW()),"")</f>
        <v/>
      </c>
      <c r="J7019" s="136" t="str">
        <f ca="1">IF(K7059&lt;&gt;"", IF(J7019&lt;&gt;"",J7019,NOW()),"")</f>
        <v/>
      </c>
      <c r="K7019" s="105"/>
      <c r="L7019" s="91"/>
    </row>
    <row r="7020" spans="2:12">
      <c r="B7020" s="91"/>
      <c r="C7020" s="13"/>
      <c r="D7020" s="43"/>
      <c r="E7020" s="13"/>
      <c r="F7020" s="13"/>
      <c r="G7020" s="232"/>
      <c r="H7020" s="136" t="str">
        <f ca="1">IF(I7060&lt;&gt;"",IF(H7020&lt;&gt;"",H7020,NOW()),"")</f>
        <v/>
      </c>
      <c r="J7020" s="136" t="str">
        <f ca="1">IF(K7060&lt;&gt;"", IF(J7020&lt;&gt;"",J7020,NOW()),"")</f>
        <v/>
      </c>
      <c r="K7020" s="105"/>
      <c r="L7020" s="91"/>
    </row>
    <row r="7021" spans="2:12">
      <c r="B7021" s="91"/>
      <c r="C7021" s="13"/>
      <c r="D7021" s="43"/>
      <c r="E7021" s="13"/>
      <c r="F7021" s="13"/>
      <c r="G7021" s="232"/>
      <c r="H7021" s="136" t="str">
        <f ca="1">IF(I7061&lt;&gt;"",IF(H7021&lt;&gt;"",H7021,NOW()),"")</f>
        <v/>
      </c>
      <c r="J7021" s="136" t="str">
        <f ca="1">IF(K7061&lt;&gt;"", IF(J7021&lt;&gt;"",J7021,NOW()),"")</f>
        <v/>
      </c>
      <c r="K7021" s="105"/>
      <c r="L7021" s="91"/>
    </row>
    <row r="7022" spans="2:12">
      <c r="B7022" s="91"/>
      <c r="C7022" s="13"/>
      <c r="D7022" s="43"/>
      <c r="E7022" s="13"/>
      <c r="F7022" s="13"/>
      <c r="G7022" s="232"/>
      <c r="H7022" s="136" t="str">
        <f ca="1">IF(I7062&lt;&gt;"",IF(H7022&lt;&gt;"",H7022,NOW()),"")</f>
        <v/>
      </c>
      <c r="J7022" s="136" t="str">
        <f ca="1">IF(K7062&lt;&gt;"", IF(J7022&lt;&gt;"",J7022,NOW()),"")</f>
        <v/>
      </c>
      <c r="K7022" s="105"/>
      <c r="L7022" s="91"/>
    </row>
    <row r="7023" spans="2:12">
      <c r="B7023" s="91"/>
      <c r="C7023" s="13"/>
      <c r="D7023" s="43"/>
      <c r="E7023" s="13"/>
      <c r="F7023" s="13"/>
      <c r="G7023" s="232"/>
      <c r="H7023" s="136" t="str">
        <f ca="1">IF(I7063&lt;&gt;"",IF(H7023&lt;&gt;"",H7023,NOW()),"")</f>
        <v/>
      </c>
      <c r="J7023" s="136" t="str">
        <f ca="1">IF(K7063&lt;&gt;"", IF(J7023&lt;&gt;"",J7023,NOW()),"")</f>
        <v/>
      </c>
      <c r="K7023" s="105"/>
      <c r="L7023" s="91"/>
    </row>
    <row r="7024" spans="2:12">
      <c r="B7024" s="91"/>
      <c r="C7024" s="13"/>
      <c r="D7024" s="43"/>
      <c r="E7024" s="13"/>
      <c r="F7024" s="13"/>
      <c r="G7024" s="232"/>
      <c r="H7024" s="136" t="str">
        <f ca="1">IF(I7064&lt;&gt;"",IF(H7024&lt;&gt;"",H7024,NOW()),"")</f>
        <v/>
      </c>
      <c r="J7024" s="136" t="str">
        <f ca="1">IF(K7064&lt;&gt;"", IF(J7024&lt;&gt;"",J7024,NOW()),"")</f>
        <v/>
      </c>
      <c r="K7024" s="105"/>
      <c r="L7024" s="91"/>
    </row>
    <row r="7025" spans="2:12">
      <c r="B7025" s="91"/>
      <c r="C7025" s="13"/>
      <c r="D7025" s="43"/>
      <c r="E7025" s="13"/>
      <c r="F7025" s="13"/>
      <c r="G7025" s="232"/>
      <c r="H7025" s="136" t="str">
        <f ca="1">IF(I7065&lt;&gt;"",IF(H7025&lt;&gt;"",H7025,NOW()),"")</f>
        <v/>
      </c>
      <c r="J7025" s="136" t="str">
        <f ca="1">IF(K7065&lt;&gt;"", IF(J7025&lt;&gt;"",J7025,NOW()),"")</f>
        <v/>
      </c>
      <c r="K7025" s="105"/>
      <c r="L7025" s="91"/>
    </row>
    <row r="7026" spans="2:12">
      <c r="B7026" s="91"/>
      <c r="C7026" s="13"/>
      <c r="D7026" s="43"/>
      <c r="E7026" s="13"/>
      <c r="F7026" s="13"/>
      <c r="G7026" s="232"/>
      <c r="H7026" s="136" t="str">
        <f ca="1">IF(I7066&lt;&gt;"",IF(H7026&lt;&gt;"",H7026,NOW()),"")</f>
        <v/>
      </c>
      <c r="J7026" s="136" t="str">
        <f ca="1">IF(K7066&lt;&gt;"", IF(J7026&lt;&gt;"",J7026,NOW()),"")</f>
        <v/>
      </c>
      <c r="K7026" s="105"/>
      <c r="L7026" s="91"/>
    </row>
    <row r="7027" spans="2:12">
      <c r="B7027" s="91"/>
      <c r="C7027" s="13"/>
      <c r="D7027" s="43"/>
      <c r="E7027" s="13"/>
      <c r="F7027" s="13"/>
      <c r="G7027" s="232"/>
      <c r="H7027" s="136" t="str">
        <f ca="1">IF(I7067&lt;&gt;"",IF(H7027&lt;&gt;"",H7027,NOW()),"")</f>
        <v/>
      </c>
      <c r="J7027" s="136" t="str">
        <f ca="1">IF(K7067&lt;&gt;"", IF(J7027&lt;&gt;"",J7027,NOW()),"")</f>
        <v/>
      </c>
      <c r="K7027" s="105"/>
      <c r="L7027" s="91"/>
    </row>
    <row r="7028" spans="2:12">
      <c r="B7028" s="91"/>
      <c r="C7028" s="13"/>
      <c r="D7028" s="43"/>
      <c r="E7028" s="13"/>
      <c r="F7028" s="13"/>
      <c r="G7028" s="232"/>
      <c r="H7028" s="136" t="str">
        <f ca="1">IF(I7068&lt;&gt;"",IF(H7028&lt;&gt;"",H7028,NOW()),"")</f>
        <v/>
      </c>
      <c r="J7028" s="136" t="str">
        <f ca="1">IF(K7068&lt;&gt;"", IF(J7028&lt;&gt;"",J7028,NOW()),"")</f>
        <v/>
      </c>
      <c r="K7028" s="105"/>
      <c r="L7028" s="91"/>
    </row>
    <row r="7029" spans="2:12">
      <c r="B7029" s="91"/>
      <c r="C7029" s="13"/>
      <c r="D7029" s="43"/>
      <c r="E7029" s="13"/>
      <c r="F7029" s="13"/>
      <c r="G7029" s="232"/>
      <c r="H7029" s="136" t="str">
        <f ca="1">IF(I7069&lt;&gt;"",IF(H7029&lt;&gt;"",H7029,NOW()),"")</f>
        <v/>
      </c>
      <c r="J7029" s="136" t="str">
        <f ca="1">IF(K7069&lt;&gt;"", IF(J7029&lt;&gt;"",J7029,NOW()),"")</f>
        <v/>
      </c>
      <c r="K7029" s="105"/>
      <c r="L7029" s="91"/>
    </row>
    <row r="7030" spans="2:12">
      <c r="B7030" s="91"/>
      <c r="C7030" s="13"/>
      <c r="D7030" s="43"/>
      <c r="E7030" s="13"/>
      <c r="F7030" s="13"/>
      <c r="G7030" s="232"/>
      <c r="H7030" s="136" t="str">
        <f ca="1">IF(I7070&lt;&gt;"",IF(H7030&lt;&gt;"",H7030,NOW()),"")</f>
        <v/>
      </c>
      <c r="J7030" s="136" t="str">
        <f ca="1">IF(K7070&lt;&gt;"", IF(J7030&lt;&gt;"",J7030,NOW()),"")</f>
        <v/>
      </c>
      <c r="K7030" s="105"/>
      <c r="L7030" s="91"/>
    </row>
    <row r="7031" spans="2:12">
      <c r="B7031" s="91"/>
      <c r="C7031" s="13"/>
      <c r="D7031" s="43"/>
      <c r="E7031" s="13"/>
      <c r="F7031" s="13"/>
      <c r="G7031" s="232"/>
      <c r="H7031" s="136" t="str">
        <f ca="1">IF(I7071&lt;&gt;"",IF(H7031&lt;&gt;"",H7031,NOW()),"")</f>
        <v/>
      </c>
      <c r="J7031" s="136" t="str">
        <f ca="1">IF(K7071&lt;&gt;"", IF(J7031&lt;&gt;"",J7031,NOW()),"")</f>
        <v/>
      </c>
      <c r="K7031" s="105"/>
      <c r="L7031" s="91"/>
    </row>
    <row r="7032" spans="2:12">
      <c r="B7032" s="91"/>
      <c r="C7032" s="13"/>
      <c r="D7032" s="43"/>
      <c r="E7032" s="13"/>
      <c r="F7032" s="13"/>
      <c r="G7032" s="232"/>
      <c r="H7032" s="136" t="str">
        <f ca="1">IF(I7072&lt;&gt;"",IF(H7032&lt;&gt;"",H7032,NOW()),"")</f>
        <v/>
      </c>
      <c r="J7032" s="136" t="str">
        <f ca="1">IF(K7072&lt;&gt;"", IF(J7032&lt;&gt;"",J7032,NOW()),"")</f>
        <v/>
      </c>
      <c r="K7032" s="105"/>
      <c r="L7032" s="91"/>
    </row>
    <row r="7033" spans="2:12">
      <c r="B7033" s="91"/>
      <c r="C7033" s="13"/>
      <c r="D7033" s="43"/>
      <c r="E7033" s="13"/>
      <c r="F7033" s="13"/>
      <c r="G7033" s="232"/>
      <c r="H7033" s="136" t="str">
        <f ca="1">IF(I7073&lt;&gt;"",IF(H7033&lt;&gt;"",H7033,NOW()),"")</f>
        <v/>
      </c>
      <c r="J7033" s="136" t="str">
        <f ca="1">IF(K7073&lt;&gt;"", IF(J7033&lt;&gt;"",J7033,NOW()),"")</f>
        <v/>
      </c>
      <c r="K7033" s="105"/>
      <c r="L7033" s="91"/>
    </row>
    <row r="7034" spans="2:12">
      <c r="B7034" s="91"/>
      <c r="C7034" s="13"/>
      <c r="D7034" s="43"/>
      <c r="E7034" s="13"/>
      <c r="F7034" s="13"/>
      <c r="G7034" s="232"/>
      <c r="H7034" s="136" t="str">
        <f ca="1">IF(I7074&lt;&gt;"",IF(H7034&lt;&gt;"",H7034,NOW()),"")</f>
        <v/>
      </c>
      <c r="J7034" s="136" t="str">
        <f ca="1">IF(K7074&lt;&gt;"", IF(J7034&lt;&gt;"",J7034,NOW()),"")</f>
        <v/>
      </c>
      <c r="K7034" s="105"/>
      <c r="L7034" s="91"/>
    </row>
    <row r="7035" spans="2:12">
      <c r="B7035" s="91"/>
      <c r="C7035" s="13"/>
      <c r="D7035" s="43"/>
      <c r="E7035" s="13"/>
      <c r="F7035" s="13"/>
      <c r="G7035" s="232"/>
      <c r="H7035" s="136" t="str">
        <f ca="1">IF(I7075&lt;&gt;"",IF(H7035&lt;&gt;"",H7035,NOW()),"")</f>
        <v/>
      </c>
      <c r="J7035" s="136" t="str">
        <f ca="1">IF(K7075&lt;&gt;"", IF(J7035&lt;&gt;"",J7035,NOW()),"")</f>
        <v/>
      </c>
      <c r="K7035" s="105"/>
      <c r="L7035" s="91"/>
    </row>
    <row r="7036" spans="2:12">
      <c r="B7036" s="91"/>
      <c r="C7036" s="13"/>
      <c r="D7036" s="43"/>
      <c r="E7036" s="13"/>
      <c r="F7036" s="13"/>
      <c r="G7036" s="232"/>
      <c r="H7036" s="136" t="str">
        <f ca="1">IF(I7076&lt;&gt;"",IF(H7036&lt;&gt;"",H7036,NOW()),"")</f>
        <v/>
      </c>
      <c r="J7036" s="136" t="str">
        <f ca="1">IF(K7076&lt;&gt;"", IF(J7036&lt;&gt;"",J7036,NOW()),"")</f>
        <v/>
      </c>
      <c r="K7036" s="105"/>
      <c r="L7036" s="91"/>
    </row>
    <row r="7037" spans="2:12">
      <c r="B7037" s="91"/>
      <c r="C7037" s="13"/>
      <c r="D7037" s="43"/>
      <c r="E7037" s="13"/>
      <c r="F7037" s="13"/>
      <c r="G7037" s="232"/>
      <c r="H7037" s="136" t="str">
        <f ca="1">IF(I7077&lt;&gt;"",IF(H7037&lt;&gt;"",H7037,NOW()),"")</f>
        <v/>
      </c>
      <c r="J7037" s="136" t="str">
        <f ca="1">IF(K7077&lt;&gt;"", IF(J7037&lt;&gt;"",J7037,NOW()),"")</f>
        <v/>
      </c>
      <c r="K7037" s="105"/>
      <c r="L7037" s="91"/>
    </row>
    <row r="7038" spans="2:12">
      <c r="B7038" s="91"/>
      <c r="C7038" s="13"/>
      <c r="D7038" s="43"/>
      <c r="E7038" s="13"/>
      <c r="F7038" s="13"/>
      <c r="G7038" s="232"/>
      <c r="H7038" s="136" t="str">
        <f ca="1">IF(I7078&lt;&gt;"",IF(H7038&lt;&gt;"",H7038,NOW()),"")</f>
        <v/>
      </c>
      <c r="J7038" s="136" t="str">
        <f ca="1">IF(K7078&lt;&gt;"", IF(J7038&lt;&gt;"",J7038,NOW()),"")</f>
        <v/>
      </c>
      <c r="K7038" s="105"/>
      <c r="L7038" s="91"/>
    </row>
    <row r="7039" spans="2:12">
      <c r="B7039" s="91"/>
      <c r="C7039" s="13"/>
      <c r="D7039" s="43"/>
      <c r="E7039" s="13"/>
      <c r="F7039" s="13"/>
      <c r="G7039" s="232"/>
      <c r="H7039" s="136" t="str">
        <f ca="1">IF(I7079&lt;&gt;"",IF(H7039&lt;&gt;"",H7039,NOW()),"")</f>
        <v/>
      </c>
      <c r="J7039" s="136" t="str">
        <f ca="1">IF(K7079&lt;&gt;"", IF(J7039&lt;&gt;"",J7039,NOW()),"")</f>
        <v/>
      </c>
      <c r="K7039" s="105"/>
      <c r="L7039" s="91"/>
    </row>
    <row r="7040" spans="2:12">
      <c r="B7040" s="91"/>
      <c r="C7040" s="13"/>
      <c r="D7040" s="43"/>
      <c r="E7040" s="13"/>
      <c r="F7040" s="13"/>
      <c r="G7040" s="232"/>
      <c r="H7040" s="136" t="str">
        <f ca="1">IF(I7080&lt;&gt;"",IF(H7040&lt;&gt;"",H7040,NOW()),"")</f>
        <v/>
      </c>
      <c r="J7040" s="136" t="str">
        <f ca="1">IF(K7080&lt;&gt;"", IF(J7040&lt;&gt;"",J7040,NOW()),"")</f>
        <v/>
      </c>
      <c r="K7040" s="105"/>
      <c r="L7040" s="91"/>
    </row>
    <row r="7041" spans="2:12">
      <c r="B7041" s="91"/>
      <c r="C7041" s="13"/>
      <c r="D7041" s="43"/>
      <c r="E7041" s="13"/>
      <c r="F7041" s="13"/>
      <c r="G7041" s="232"/>
      <c r="H7041" s="136" t="str">
        <f ca="1">IF(I7081&lt;&gt;"",IF(H7041&lt;&gt;"",H7041,NOW()),"")</f>
        <v/>
      </c>
      <c r="J7041" s="136" t="str">
        <f ca="1">IF(K7081&lt;&gt;"", IF(J7041&lt;&gt;"",J7041,NOW()),"")</f>
        <v/>
      </c>
      <c r="K7041" s="105"/>
      <c r="L7041" s="91"/>
    </row>
    <row r="7042" spans="2:12">
      <c r="B7042" s="91"/>
      <c r="C7042" s="13"/>
      <c r="D7042" s="43"/>
      <c r="E7042" s="13"/>
      <c r="F7042" s="13"/>
      <c r="G7042" s="232"/>
      <c r="H7042" s="136" t="str">
        <f ca="1">IF(I7082&lt;&gt;"",IF(H7042&lt;&gt;"",H7042,NOW()),"")</f>
        <v/>
      </c>
      <c r="J7042" s="136" t="str">
        <f ca="1">IF(K7082&lt;&gt;"", IF(J7042&lt;&gt;"",J7042,NOW()),"")</f>
        <v/>
      </c>
      <c r="K7042" s="105"/>
      <c r="L7042" s="91"/>
    </row>
    <row r="7043" spans="2:12">
      <c r="B7043" s="91"/>
      <c r="C7043" s="13"/>
      <c r="D7043" s="43"/>
      <c r="E7043" s="13"/>
      <c r="F7043" s="13"/>
      <c r="G7043" s="232"/>
      <c r="H7043" s="136" t="str">
        <f ca="1">IF(I7083&lt;&gt;"",IF(H7043&lt;&gt;"",H7043,NOW()),"")</f>
        <v/>
      </c>
      <c r="J7043" s="136" t="str">
        <f ca="1">IF(K7083&lt;&gt;"", IF(J7043&lt;&gt;"",J7043,NOW()),"")</f>
        <v/>
      </c>
      <c r="K7043" s="105"/>
      <c r="L7043" s="91"/>
    </row>
    <row r="7044" spans="2:12">
      <c r="B7044" s="91"/>
      <c r="C7044" s="13"/>
      <c r="D7044" s="43"/>
      <c r="E7044" s="13"/>
      <c r="F7044" s="13"/>
      <c r="G7044" s="232"/>
      <c r="H7044" s="136" t="str">
        <f ca="1">IF(I7084&lt;&gt;"",IF(H7044&lt;&gt;"",H7044,NOW()),"")</f>
        <v/>
      </c>
      <c r="J7044" s="136" t="str">
        <f ca="1">IF(K7084&lt;&gt;"", IF(J7044&lt;&gt;"",J7044,NOW()),"")</f>
        <v/>
      </c>
      <c r="K7044" s="105"/>
      <c r="L7044" s="91"/>
    </row>
    <row r="7045" spans="2:12">
      <c r="B7045" s="91"/>
      <c r="C7045" s="13"/>
      <c r="D7045" s="43"/>
      <c r="E7045" s="13"/>
      <c r="F7045" s="13"/>
      <c r="G7045" s="232"/>
      <c r="H7045" s="136" t="str">
        <f ca="1">IF(I7085&lt;&gt;"",IF(H7045&lt;&gt;"",H7045,NOW()),"")</f>
        <v/>
      </c>
      <c r="J7045" s="136" t="str">
        <f ca="1">IF(K7085&lt;&gt;"", IF(J7045&lt;&gt;"",J7045,NOW()),"")</f>
        <v/>
      </c>
      <c r="K7045" s="105"/>
      <c r="L7045" s="91"/>
    </row>
    <row r="7046" spans="2:12">
      <c r="B7046" s="91"/>
      <c r="C7046" s="13"/>
      <c r="D7046" s="43"/>
      <c r="E7046" s="13"/>
      <c r="F7046" s="13"/>
      <c r="G7046" s="232"/>
      <c r="H7046" s="136" t="str">
        <f ca="1">IF(I7086&lt;&gt;"",IF(H7046&lt;&gt;"",H7046,NOW()),"")</f>
        <v/>
      </c>
      <c r="J7046" s="136" t="str">
        <f ca="1">IF(K7086&lt;&gt;"", IF(J7046&lt;&gt;"",J7046,NOW()),"")</f>
        <v/>
      </c>
      <c r="K7046" s="105"/>
      <c r="L7046" s="91"/>
    </row>
    <row r="7047" spans="2:12">
      <c r="B7047" s="91"/>
      <c r="C7047" s="13"/>
      <c r="D7047" s="43"/>
      <c r="E7047" s="13"/>
      <c r="F7047" s="13"/>
      <c r="G7047" s="232"/>
      <c r="H7047" s="136" t="str">
        <f ca="1">IF(I7087&lt;&gt;"",IF(H7047&lt;&gt;"",H7047,NOW()),"")</f>
        <v/>
      </c>
      <c r="J7047" s="136" t="str">
        <f ca="1">IF(K7087&lt;&gt;"", IF(J7047&lt;&gt;"",J7047,NOW()),"")</f>
        <v/>
      </c>
      <c r="K7047" s="105"/>
      <c r="L7047" s="91"/>
    </row>
    <row r="7048" spans="2:12">
      <c r="B7048" s="91"/>
      <c r="C7048" s="13"/>
      <c r="D7048" s="43"/>
      <c r="E7048" s="13"/>
      <c r="F7048" s="13"/>
      <c r="G7048" s="232"/>
      <c r="H7048" s="136" t="str">
        <f ca="1">IF(I7088&lt;&gt;"",IF(H7048&lt;&gt;"",H7048,NOW()),"")</f>
        <v/>
      </c>
      <c r="J7048" s="136" t="str">
        <f ca="1">IF(K7088&lt;&gt;"", IF(J7048&lt;&gt;"",J7048,NOW()),"")</f>
        <v/>
      </c>
      <c r="K7048" s="105"/>
      <c r="L7048" s="91"/>
    </row>
    <row r="7049" spans="2:12">
      <c r="B7049" s="91"/>
      <c r="C7049" s="13"/>
      <c r="D7049" s="43"/>
      <c r="E7049" s="13"/>
      <c r="F7049" s="13"/>
      <c r="G7049" s="232"/>
      <c r="H7049" s="136" t="str">
        <f ca="1">IF(I7089&lt;&gt;"",IF(H7049&lt;&gt;"",H7049,NOW()),"")</f>
        <v/>
      </c>
      <c r="J7049" s="136" t="str">
        <f ca="1">IF(K7089&lt;&gt;"", IF(J7049&lt;&gt;"",J7049,NOW()),"")</f>
        <v/>
      </c>
      <c r="K7049" s="105"/>
      <c r="L7049" s="91"/>
    </row>
    <row r="7050" spans="2:12">
      <c r="B7050" s="91"/>
      <c r="C7050" s="13"/>
      <c r="D7050" s="43"/>
      <c r="E7050" s="13"/>
      <c r="F7050" s="13"/>
      <c r="G7050" s="232"/>
      <c r="H7050" s="136" t="str">
        <f ca="1">IF(I7090&lt;&gt;"",IF(H7050&lt;&gt;"",H7050,NOW()),"")</f>
        <v/>
      </c>
      <c r="J7050" s="136" t="str">
        <f ca="1">IF(K7090&lt;&gt;"", IF(J7050&lt;&gt;"",J7050,NOW()),"")</f>
        <v/>
      </c>
      <c r="K7050" s="105"/>
      <c r="L7050" s="91"/>
    </row>
    <row r="7051" spans="2:12">
      <c r="B7051" s="91"/>
      <c r="C7051" s="13"/>
      <c r="D7051" s="43"/>
      <c r="E7051" s="13"/>
      <c r="F7051" s="13"/>
      <c r="G7051" s="232"/>
      <c r="H7051" s="136" t="str">
        <f ca="1">IF(I7091&lt;&gt;"",IF(H7051&lt;&gt;"",H7051,NOW()),"")</f>
        <v/>
      </c>
      <c r="J7051" s="136" t="str">
        <f ca="1">IF(K7091&lt;&gt;"", IF(J7051&lt;&gt;"",J7051,NOW()),"")</f>
        <v/>
      </c>
      <c r="K7051" s="105"/>
      <c r="L7051" s="91"/>
    </row>
    <row r="7052" spans="2:12">
      <c r="B7052" s="91"/>
      <c r="C7052" s="13"/>
      <c r="D7052" s="43"/>
      <c r="E7052" s="13"/>
      <c r="F7052" s="13"/>
      <c r="G7052" s="232"/>
      <c r="H7052" s="136" t="str">
        <f ca="1">IF(I7092&lt;&gt;"",IF(H7052&lt;&gt;"",H7052,NOW()),"")</f>
        <v/>
      </c>
      <c r="J7052" s="136" t="str">
        <f ca="1">IF(K7092&lt;&gt;"", IF(J7052&lt;&gt;"",J7052,NOW()),"")</f>
        <v/>
      </c>
      <c r="K7052" s="105"/>
      <c r="L7052" s="91"/>
    </row>
    <row r="7053" spans="2:12">
      <c r="B7053" s="91"/>
      <c r="C7053" s="13"/>
      <c r="D7053" s="43"/>
      <c r="E7053" s="13"/>
      <c r="F7053" s="13"/>
      <c r="G7053" s="232"/>
      <c r="H7053" s="136" t="str">
        <f ca="1">IF(I7093&lt;&gt;"",IF(H7053&lt;&gt;"",H7053,NOW()),"")</f>
        <v/>
      </c>
      <c r="J7053" s="136" t="str">
        <f ca="1">IF(K7093&lt;&gt;"", IF(J7053&lt;&gt;"",J7053,NOW()),"")</f>
        <v/>
      </c>
      <c r="K7053" s="105"/>
      <c r="L7053" s="91"/>
    </row>
    <row r="7054" spans="2:12">
      <c r="B7054" s="91"/>
      <c r="C7054" s="13"/>
      <c r="D7054" s="43"/>
      <c r="E7054" s="13"/>
      <c r="F7054" s="13"/>
      <c r="G7054" s="232"/>
      <c r="H7054" s="136" t="str">
        <f ca="1">IF(I7094&lt;&gt;"",IF(H7054&lt;&gt;"",H7054,NOW()),"")</f>
        <v/>
      </c>
      <c r="J7054" s="136" t="str">
        <f ca="1">IF(K7094&lt;&gt;"", IF(J7054&lt;&gt;"",J7054,NOW()),"")</f>
        <v/>
      </c>
      <c r="K7054" s="105"/>
      <c r="L7054" s="91"/>
    </row>
    <row r="7055" spans="2:12">
      <c r="B7055" s="91"/>
      <c r="C7055" s="13"/>
      <c r="D7055" s="43"/>
      <c r="E7055" s="13"/>
      <c r="F7055" s="13"/>
      <c r="G7055" s="232"/>
      <c r="H7055" s="136" t="str">
        <f ca="1">IF(I7095&lt;&gt;"",IF(H7055&lt;&gt;"",H7055,NOW()),"")</f>
        <v/>
      </c>
      <c r="J7055" s="136" t="str">
        <f ca="1">IF(K7095&lt;&gt;"", IF(J7055&lt;&gt;"",J7055,NOW()),"")</f>
        <v/>
      </c>
      <c r="K7055" s="105"/>
      <c r="L7055" s="91"/>
    </row>
    <row r="7056" spans="2:12">
      <c r="B7056" s="91"/>
      <c r="C7056" s="13"/>
      <c r="D7056" s="43"/>
      <c r="E7056" s="13"/>
      <c r="F7056" s="13"/>
      <c r="G7056" s="232"/>
      <c r="H7056" s="136" t="str">
        <f ca="1">IF(I7096&lt;&gt;"",IF(H7056&lt;&gt;"",H7056,NOW()),"")</f>
        <v/>
      </c>
      <c r="J7056" s="136" t="str">
        <f ca="1">IF(K7096&lt;&gt;"", IF(J7056&lt;&gt;"",J7056,NOW()),"")</f>
        <v/>
      </c>
      <c r="K7056" s="105"/>
      <c r="L7056" s="91"/>
    </row>
    <row r="7057" spans="2:12">
      <c r="B7057" s="91"/>
      <c r="C7057" s="13"/>
      <c r="D7057" s="43"/>
      <c r="E7057" s="13"/>
      <c r="F7057" s="13"/>
      <c r="G7057" s="232"/>
      <c r="H7057" s="136" t="str">
        <f ca="1">IF(I7097&lt;&gt;"",IF(H7057&lt;&gt;"",H7057,NOW()),"")</f>
        <v/>
      </c>
      <c r="J7057" s="136" t="str">
        <f ca="1">IF(K7097&lt;&gt;"", IF(J7057&lt;&gt;"",J7057,NOW()),"")</f>
        <v/>
      </c>
      <c r="K7057" s="105"/>
      <c r="L7057" s="91"/>
    </row>
    <row r="7058" spans="2:12">
      <c r="B7058" s="91"/>
      <c r="C7058" s="13"/>
      <c r="D7058" s="43"/>
      <c r="E7058" s="13"/>
      <c r="F7058" s="13"/>
      <c r="G7058" s="232"/>
      <c r="H7058" s="136" t="str">
        <f ca="1">IF(I7098&lt;&gt;"",IF(H7058&lt;&gt;"",H7058,NOW()),"")</f>
        <v/>
      </c>
      <c r="J7058" s="136" t="str">
        <f ca="1">IF(K7098&lt;&gt;"", IF(J7058&lt;&gt;"",J7058,NOW()),"")</f>
        <v/>
      </c>
      <c r="K7058" s="105"/>
      <c r="L7058" s="91"/>
    </row>
    <row r="7059" spans="2:12">
      <c r="B7059" s="91"/>
      <c r="C7059" s="13"/>
      <c r="D7059" s="43"/>
      <c r="E7059" s="13"/>
      <c r="F7059" s="13"/>
      <c r="G7059" s="232"/>
      <c r="H7059" s="136" t="str">
        <f ca="1">IF(I7099&lt;&gt;"",IF(H7059&lt;&gt;"",H7059,NOW()),"")</f>
        <v/>
      </c>
      <c r="J7059" s="136" t="str">
        <f ca="1">IF(K7099&lt;&gt;"", IF(J7059&lt;&gt;"",J7059,NOW()),"")</f>
        <v/>
      </c>
      <c r="K7059" s="105"/>
      <c r="L7059" s="91"/>
    </row>
    <row r="7060" spans="2:12">
      <c r="B7060" s="91"/>
      <c r="C7060" s="13"/>
      <c r="D7060" s="43"/>
      <c r="E7060" s="13"/>
      <c r="F7060" s="13"/>
      <c r="G7060" s="232"/>
      <c r="H7060" s="136" t="str">
        <f ca="1">IF(I7100&lt;&gt;"",IF(H7060&lt;&gt;"",H7060,NOW()),"")</f>
        <v/>
      </c>
      <c r="J7060" s="136" t="str">
        <f ca="1">IF(K7100&lt;&gt;"", IF(J7060&lt;&gt;"",J7060,NOW()),"")</f>
        <v/>
      </c>
      <c r="K7060" s="105"/>
      <c r="L7060" s="91"/>
    </row>
    <row r="7061" spans="2:12">
      <c r="B7061" s="91"/>
      <c r="C7061" s="13"/>
      <c r="D7061" s="43"/>
      <c r="E7061" s="13"/>
      <c r="F7061" s="13"/>
      <c r="G7061" s="232"/>
      <c r="H7061" s="136" t="str">
        <f ca="1">IF(I7101&lt;&gt;"",IF(H7061&lt;&gt;"",H7061,NOW()),"")</f>
        <v/>
      </c>
      <c r="J7061" s="136" t="str">
        <f ca="1">IF(K7101&lt;&gt;"", IF(J7061&lt;&gt;"",J7061,NOW()),"")</f>
        <v/>
      </c>
      <c r="K7061" s="105"/>
      <c r="L7061" s="91"/>
    </row>
    <row r="7062" spans="2:12">
      <c r="B7062" s="91"/>
      <c r="C7062" s="13"/>
      <c r="D7062" s="43"/>
      <c r="E7062" s="13"/>
      <c r="F7062" s="13"/>
      <c r="G7062" s="232"/>
      <c r="H7062" s="136" t="str">
        <f ca="1">IF(I7102&lt;&gt;"",IF(H7062&lt;&gt;"",H7062,NOW()),"")</f>
        <v/>
      </c>
      <c r="J7062" s="136" t="str">
        <f ca="1">IF(K7102&lt;&gt;"", IF(J7062&lt;&gt;"",J7062,NOW()),"")</f>
        <v/>
      </c>
      <c r="K7062" s="105"/>
      <c r="L7062" s="91"/>
    </row>
    <row r="7063" spans="2:12">
      <c r="B7063" s="91"/>
      <c r="C7063" s="13"/>
      <c r="D7063" s="43"/>
      <c r="E7063" s="13"/>
      <c r="F7063" s="13"/>
      <c r="G7063" s="232"/>
      <c r="H7063" s="136" t="str">
        <f ca="1">IF(I7103&lt;&gt;"",IF(H7063&lt;&gt;"",H7063,NOW()),"")</f>
        <v/>
      </c>
      <c r="J7063" s="136" t="str">
        <f ca="1">IF(K7103&lt;&gt;"", IF(J7063&lt;&gt;"",J7063,NOW()),"")</f>
        <v/>
      </c>
      <c r="K7063" s="105"/>
      <c r="L7063" s="91"/>
    </row>
    <row r="7064" spans="2:12">
      <c r="B7064" s="91"/>
      <c r="C7064" s="13"/>
      <c r="D7064" s="43"/>
      <c r="E7064" s="13"/>
      <c r="F7064" s="13"/>
      <c r="G7064" s="232"/>
      <c r="H7064" s="136" t="str">
        <f ca="1">IF(I7104&lt;&gt;"",IF(H7064&lt;&gt;"",H7064,NOW()),"")</f>
        <v/>
      </c>
      <c r="J7064" s="136" t="str">
        <f ca="1">IF(K7104&lt;&gt;"", IF(J7064&lt;&gt;"",J7064,NOW()),"")</f>
        <v/>
      </c>
      <c r="K7064" s="105"/>
      <c r="L7064" s="91"/>
    </row>
    <row r="7065" spans="2:12">
      <c r="B7065" s="91"/>
      <c r="C7065" s="13"/>
      <c r="D7065" s="43"/>
      <c r="E7065" s="13"/>
      <c r="F7065" s="13"/>
      <c r="G7065" s="232"/>
      <c r="H7065" s="136" t="str">
        <f ca="1">IF(I7105&lt;&gt;"",IF(H7065&lt;&gt;"",H7065,NOW()),"")</f>
        <v/>
      </c>
      <c r="J7065" s="136" t="str">
        <f ca="1">IF(K7105&lt;&gt;"", IF(J7065&lt;&gt;"",J7065,NOW()),"")</f>
        <v/>
      </c>
      <c r="K7065" s="105"/>
      <c r="L7065" s="91"/>
    </row>
    <row r="7066" spans="2:12">
      <c r="B7066" s="91"/>
      <c r="C7066" s="13"/>
      <c r="D7066" s="43"/>
      <c r="E7066" s="13"/>
      <c r="F7066" s="13"/>
      <c r="G7066" s="232"/>
      <c r="H7066" s="136" t="str">
        <f ca="1">IF(I7106&lt;&gt;"",IF(H7066&lt;&gt;"",H7066,NOW()),"")</f>
        <v/>
      </c>
      <c r="J7066" s="136" t="str">
        <f ca="1">IF(K7106&lt;&gt;"", IF(J7066&lt;&gt;"",J7066,NOW()),"")</f>
        <v/>
      </c>
      <c r="K7066" s="105"/>
      <c r="L7066" s="91"/>
    </row>
    <row r="7067" spans="2:12">
      <c r="B7067" s="91"/>
      <c r="C7067" s="13"/>
      <c r="D7067" s="43"/>
      <c r="E7067" s="13"/>
      <c r="F7067" s="13"/>
      <c r="G7067" s="232"/>
      <c r="H7067" s="136" t="str">
        <f ca="1">IF(I7107&lt;&gt;"",IF(H7067&lt;&gt;"",H7067,NOW()),"")</f>
        <v/>
      </c>
      <c r="J7067" s="136" t="str">
        <f ca="1">IF(K7107&lt;&gt;"", IF(J7067&lt;&gt;"",J7067,NOW()),"")</f>
        <v/>
      </c>
      <c r="K7067" s="105"/>
      <c r="L7067" s="91"/>
    </row>
    <row r="7068" spans="2:12">
      <c r="B7068" s="91"/>
      <c r="C7068" s="13"/>
      <c r="D7068" s="43"/>
      <c r="E7068" s="13"/>
      <c r="F7068" s="13"/>
      <c r="G7068" s="232"/>
      <c r="H7068" s="136" t="str">
        <f ca="1">IF(I7108&lt;&gt;"",IF(H7068&lt;&gt;"",H7068,NOW()),"")</f>
        <v/>
      </c>
      <c r="J7068" s="136" t="str">
        <f ca="1">IF(K7108&lt;&gt;"", IF(J7068&lt;&gt;"",J7068,NOW()),"")</f>
        <v/>
      </c>
      <c r="K7068" s="105"/>
      <c r="L7068" s="91"/>
    </row>
    <row r="7069" spans="2:12">
      <c r="B7069" s="91"/>
      <c r="C7069" s="13"/>
      <c r="D7069" s="43"/>
      <c r="E7069" s="13"/>
      <c r="F7069" s="13"/>
      <c r="G7069" s="232"/>
      <c r="H7069" s="136" t="str">
        <f ca="1">IF(I7109&lt;&gt;"",IF(H7069&lt;&gt;"",H7069,NOW()),"")</f>
        <v/>
      </c>
      <c r="J7069" s="136" t="str">
        <f ca="1">IF(K7109&lt;&gt;"", IF(J7069&lt;&gt;"",J7069,NOW()),"")</f>
        <v/>
      </c>
      <c r="K7069" s="105"/>
      <c r="L7069" s="91"/>
    </row>
    <row r="7070" spans="2:12">
      <c r="B7070" s="91"/>
      <c r="C7070" s="13"/>
      <c r="D7070" s="43"/>
      <c r="E7070" s="13"/>
      <c r="F7070" s="13"/>
      <c r="G7070" s="232"/>
      <c r="H7070" s="136" t="str">
        <f ca="1">IF(I7110&lt;&gt;"",IF(H7070&lt;&gt;"",H7070,NOW()),"")</f>
        <v/>
      </c>
      <c r="J7070" s="136" t="str">
        <f ca="1">IF(K7110&lt;&gt;"", IF(J7070&lt;&gt;"",J7070,NOW()),"")</f>
        <v/>
      </c>
      <c r="K7070" s="105"/>
      <c r="L7070" s="91"/>
    </row>
    <row r="7071" spans="2:12">
      <c r="B7071" s="91"/>
      <c r="C7071" s="13"/>
      <c r="D7071" s="43"/>
      <c r="E7071" s="13"/>
      <c r="F7071" s="13"/>
      <c r="G7071" s="232"/>
      <c r="H7071" s="136" t="str">
        <f ca="1">IF(I7111&lt;&gt;"",IF(H7071&lt;&gt;"",H7071,NOW()),"")</f>
        <v/>
      </c>
      <c r="J7071" s="136" t="str">
        <f ca="1">IF(K7111&lt;&gt;"", IF(J7071&lt;&gt;"",J7071,NOW()),"")</f>
        <v/>
      </c>
      <c r="K7071" s="105"/>
      <c r="L7071" s="91"/>
    </row>
    <row r="7072" spans="2:12">
      <c r="B7072" s="91"/>
      <c r="C7072" s="13"/>
      <c r="D7072" s="43"/>
      <c r="E7072" s="13"/>
      <c r="F7072" s="13"/>
      <c r="G7072" s="232"/>
      <c r="H7072" s="136" t="str">
        <f ca="1">IF(I7112&lt;&gt;"",IF(H7072&lt;&gt;"",H7072,NOW()),"")</f>
        <v/>
      </c>
      <c r="J7072" s="136" t="str">
        <f ca="1">IF(K7112&lt;&gt;"", IF(J7072&lt;&gt;"",J7072,NOW()),"")</f>
        <v/>
      </c>
      <c r="K7072" s="105"/>
      <c r="L7072" s="91"/>
    </row>
    <row r="7073" spans="2:12">
      <c r="B7073" s="91"/>
      <c r="C7073" s="13"/>
      <c r="D7073" s="43"/>
      <c r="E7073" s="13"/>
      <c r="F7073" s="13"/>
      <c r="G7073" s="232"/>
      <c r="H7073" s="136" t="str">
        <f ca="1">IF(I7113&lt;&gt;"",IF(H7073&lt;&gt;"",H7073,NOW()),"")</f>
        <v/>
      </c>
      <c r="J7073" s="136" t="str">
        <f ca="1">IF(K7113&lt;&gt;"", IF(J7073&lt;&gt;"",J7073,NOW()),"")</f>
        <v/>
      </c>
      <c r="K7073" s="105"/>
      <c r="L7073" s="91"/>
    </row>
    <row r="7074" spans="2:12">
      <c r="B7074" s="91"/>
      <c r="C7074" s="13"/>
      <c r="D7074" s="43"/>
      <c r="E7074" s="13"/>
      <c r="F7074" s="13"/>
      <c r="G7074" s="232"/>
      <c r="H7074" s="136" t="str">
        <f ca="1">IF(I7114&lt;&gt;"",IF(H7074&lt;&gt;"",H7074,NOW()),"")</f>
        <v/>
      </c>
      <c r="J7074" s="136" t="str">
        <f ca="1">IF(K7114&lt;&gt;"", IF(J7074&lt;&gt;"",J7074,NOW()),"")</f>
        <v/>
      </c>
      <c r="K7074" s="105"/>
      <c r="L7074" s="91"/>
    </row>
    <row r="7075" spans="2:12">
      <c r="B7075" s="91"/>
      <c r="C7075" s="13"/>
      <c r="D7075" s="43"/>
      <c r="E7075" s="13"/>
      <c r="F7075" s="13"/>
      <c r="G7075" s="232"/>
      <c r="H7075" s="136" t="str">
        <f ca="1">IF(I7115&lt;&gt;"",IF(H7075&lt;&gt;"",H7075,NOW()),"")</f>
        <v/>
      </c>
      <c r="J7075" s="136" t="str">
        <f ca="1">IF(K7115&lt;&gt;"", IF(J7075&lt;&gt;"",J7075,NOW()),"")</f>
        <v/>
      </c>
      <c r="K7075" s="105"/>
      <c r="L7075" s="91"/>
    </row>
    <row r="7076" spans="2:12">
      <c r="B7076" s="91"/>
      <c r="C7076" s="13"/>
      <c r="D7076" s="43"/>
      <c r="E7076" s="13"/>
      <c r="F7076" s="13"/>
      <c r="G7076" s="232"/>
      <c r="H7076" s="136" t="str">
        <f ca="1">IF(I7116&lt;&gt;"",IF(H7076&lt;&gt;"",H7076,NOW()),"")</f>
        <v/>
      </c>
      <c r="J7076" s="136" t="str">
        <f ca="1">IF(K7116&lt;&gt;"", IF(J7076&lt;&gt;"",J7076,NOW()),"")</f>
        <v/>
      </c>
      <c r="K7076" s="105"/>
      <c r="L7076" s="91"/>
    </row>
    <row r="7077" spans="2:12">
      <c r="B7077" s="91"/>
      <c r="C7077" s="13"/>
      <c r="D7077" s="43"/>
      <c r="E7077" s="13"/>
      <c r="F7077" s="13"/>
      <c r="G7077" s="232"/>
      <c r="H7077" s="136" t="str">
        <f ca="1">IF(I7117&lt;&gt;"",IF(H7077&lt;&gt;"",H7077,NOW()),"")</f>
        <v/>
      </c>
      <c r="J7077" s="136" t="str">
        <f ca="1">IF(K7117&lt;&gt;"", IF(J7077&lt;&gt;"",J7077,NOW()),"")</f>
        <v/>
      </c>
      <c r="K7077" s="105"/>
      <c r="L7077" s="91"/>
    </row>
    <row r="7078" spans="2:12">
      <c r="B7078" s="91"/>
      <c r="C7078" s="13"/>
      <c r="D7078" s="43"/>
      <c r="E7078" s="13"/>
      <c r="F7078" s="13"/>
      <c r="G7078" s="232"/>
      <c r="H7078" s="136" t="str">
        <f ca="1">IF(I7118&lt;&gt;"",IF(H7078&lt;&gt;"",H7078,NOW()),"")</f>
        <v/>
      </c>
      <c r="J7078" s="136" t="str">
        <f ca="1">IF(K7118&lt;&gt;"", IF(J7078&lt;&gt;"",J7078,NOW()),"")</f>
        <v/>
      </c>
      <c r="K7078" s="105"/>
      <c r="L7078" s="91"/>
    </row>
    <row r="7079" spans="2:12">
      <c r="B7079" s="91"/>
      <c r="C7079" s="13"/>
      <c r="D7079" s="43"/>
      <c r="E7079" s="13"/>
      <c r="F7079" s="13"/>
      <c r="G7079" s="232"/>
      <c r="H7079" s="136" t="str">
        <f ca="1">IF(I7119&lt;&gt;"",IF(H7079&lt;&gt;"",H7079,NOW()),"")</f>
        <v/>
      </c>
      <c r="J7079" s="136" t="str">
        <f ca="1">IF(K7119&lt;&gt;"", IF(J7079&lt;&gt;"",J7079,NOW()),"")</f>
        <v/>
      </c>
      <c r="K7079" s="105"/>
      <c r="L7079" s="91"/>
    </row>
    <row r="7080" spans="2:12">
      <c r="B7080" s="91"/>
      <c r="C7080" s="13"/>
      <c r="D7080" s="43"/>
      <c r="E7080" s="13"/>
      <c r="F7080" s="13"/>
      <c r="G7080" s="232"/>
      <c r="H7080" s="136" t="str">
        <f ca="1">IF(I7120&lt;&gt;"",IF(H7080&lt;&gt;"",H7080,NOW()),"")</f>
        <v/>
      </c>
      <c r="J7080" s="136" t="str">
        <f ca="1">IF(K7120&lt;&gt;"", IF(J7080&lt;&gt;"",J7080,NOW()),"")</f>
        <v/>
      </c>
      <c r="K7080" s="105"/>
      <c r="L7080" s="91"/>
    </row>
    <row r="7081" spans="2:12">
      <c r="B7081" s="91"/>
      <c r="C7081" s="13"/>
      <c r="D7081" s="43"/>
      <c r="E7081" s="13"/>
      <c r="F7081" s="13"/>
      <c r="G7081" s="232"/>
      <c r="H7081" s="136" t="str">
        <f ca="1">IF(I7121&lt;&gt;"",IF(H7081&lt;&gt;"",H7081,NOW()),"")</f>
        <v/>
      </c>
      <c r="J7081" s="136" t="str">
        <f ca="1">IF(K7121&lt;&gt;"", IF(J7081&lt;&gt;"",J7081,NOW()),"")</f>
        <v/>
      </c>
      <c r="K7081" s="105"/>
      <c r="L7081" s="91"/>
    </row>
    <row r="7082" spans="2:12">
      <c r="B7082" s="91"/>
      <c r="C7082" s="13"/>
      <c r="D7082" s="43"/>
      <c r="E7082" s="13"/>
      <c r="F7082" s="13"/>
      <c r="G7082" s="232"/>
      <c r="H7082" s="136" t="str">
        <f ca="1">IF(I7122&lt;&gt;"",IF(H7082&lt;&gt;"",H7082,NOW()),"")</f>
        <v/>
      </c>
      <c r="J7082" s="136" t="str">
        <f ca="1">IF(K7122&lt;&gt;"", IF(J7082&lt;&gt;"",J7082,NOW()),"")</f>
        <v/>
      </c>
      <c r="K7082" s="105"/>
      <c r="L7082" s="91"/>
    </row>
    <row r="7083" spans="2:12">
      <c r="B7083" s="91"/>
      <c r="C7083" s="13"/>
      <c r="D7083" s="43"/>
      <c r="E7083" s="13"/>
      <c r="F7083" s="13"/>
      <c r="G7083" s="232"/>
      <c r="H7083" s="136" t="str">
        <f ca="1">IF(I7123&lt;&gt;"",IF(H7083&lt;&gt;"",H7083,NOW()),"")</f>
        <v/>
      </c>
      <c r="J7083" s="136" t="str">
        <f ca="1">IF(K7123&lt;&gt;"", IF(J7083&lt;&gt;"",J7083,NOW()),"")</f>
        <v/>
      </c>
      <c r="K7083" s="105"/>
      <c r="L7083" s="91"/>
    </row>
    <row r="7084" spans="2:12">
      <c r="B7084" s="91"/>
      <c r="C7084" s="13"/>
      <c r="D7084" s="43"/>
      <c r="E7084" s="13"/>
      <c r="F7084" s="13"/>
      <c r="G7084" s="232"/>
      <c r="H7084" s="136" t="str">
        <f ca="1">IF(I7124&lt;&gt;"",IF(H7084&lt;&gt;"",H7084,NOW()),"")</f>
        <v/>
      </c>
      <c r="J7084" s="136" t="str">
        <f ca="1">IF(K7124&lt;&gt;"", IF(J7084&lt;&gt;"",J7084,NOW()),"")</f>
        <v/>
      </c>
      <c r="K7084" s="105"/>
      <c r="L7084" s="91"/>
    </row>
    <row r="7085" spans="2:12">
      <c r="B7085" s="91"/>
      <c r="C7085" s="13"/>
      <c r="D7085" s="43"/>
      <c r="E7085" s="13"/>
      <c r="F7085" s="13"/>
      <c r="G7085" s="232"/>
      <c r="H7085" s="136" t="str">
        <f ca="1">IF(I7125&lt;&gt;"",IF(H7085&lt;&gt;"",H7085,NOW()),"")</f>
        <v/>
      </c>
      <c r="J7085" s="136" t="str">
        <f ca="1">IF(K7125&lt;&gt;"", IF(J7085&lt;&gt;"",J7085,NOW()),"")</f>
        <v/>
      </c>
      <c r="K7085" s="105"/>
      <c r="L7085" s="91"/>
    </row>
    <row r="7086" spans="2:12">
      <c r="B7086" s="91"/>
      <c r="C7086" s="13"/>
      <c r="D7086" s="43"/>
      <c r="E7086" s="13"/>
      <c r="F7086" s="13"/>
      <c r="G7086" s="232"/>
      <c r="H7086" s="136" t="str">
        <f ca="1">IF(I7126&lt;&gt;"",IF(H7086&lt;&gt;"",H7086,NOW()),"")</f>
        <v/>
      </c>
      <c r="J7086" s="136" t="str">
        <f ca="1">IF(K7126&lt;&gt;"", IF(J7086&lt;&gt;"",J7086,NOW()),"")</f>
        <v/>
      </c>
      <c r="K7086" s="105"/>
      <c r="L7086" s="91"/>
    </row>
    <row r="7087" spans="2:12">
      <c r="B7087" s="91"/>
      <c r="C7087" s="13"/>
      <c r="D7087" s="43"/>
      <c r="E7087" s="13"/>
      <c r="F7087" s="13"/>
      <c r="G7087" s="232"/>
      <c r="H7087" s="136" t="str">
        <f ca="1">IF(I7127&lt;&gt;"",IF(H7087&lt;&gt;"",H7087,NOW()),"")</f>
        <v/>
      </c>
      <c r="J7087" s="136" t="str">
        <f ca="1">IF(K7127&lt;&gt;"", IF(J7087&lt;&gt;"",J7087,NOW()),"")</f>
        <v/>
      </c>
      <c r="K7087" s="105"/>
      <c r="L7087" s="91"/>
    </row>
    <row r="7088" spans="2:12">
      <c r="B7088" s="91"/>
      <c r="C7088" s="13"/>
      <c r="D7088" s="43"/>
      <c r="E7088" s="13"/>
      <c r="F7088" s="13"/>
      <c r="G7088" s="232"/>
      <c r="H7088" s="136" t="str">
        <f ca="1">IF(I7128&lt;&gt;"",IF(H7088&lt;&gt;"",H7088,NOW()),"")</f>
        <v/>
      </c>
      <c r="J7088" s="136" t="str">
        <f ca="1">IF(K7128&lt;&gt;"", IF(J7088&lt;&gt;"",J7088,NOW()),"")</f>
        <v/>
      </c>
      <c r="K7088" s="105"/>
      <c r="L7088" s="91"/>
    </row>
    <row r="7089" spans="2:12">
      <c r="B7089" s="91"/>
      <c r="C7089" s="13"/>
      <c r="D7089" s="43"/>
      <c r="E7089" s="13"/>
      <c r="F7089" s="13"/>
      <c r="G7089" s="232"/>
      <c r="H7089" s="136" t="str">
        <f ca="1">IF(I7129&lt;&gt;"",IF(H7089&lt;&gt;"",H7089,NOW()),"")</f>
        <v/>
      </c>
      <c r="J7089" s="136" t="str">
        <f ca="1">IF(K7129&lt;&gt;"", IF(J7089&lt;&gt;"",J7089,NOW()),"")</f>
        <v/>
      </c>
      <c r="K7089" s="105"/>
      <c r="L7089" s="91"/>
    </row>
    <row r="7090" spans="2:12">
      <c r="B7090" s="91"/>
      <c r="C7090" s="13"/>
      <c r="D7090" s="43"/>
      <c r="E7090" s="13"/>
      <c r="F7090" s="13"/>
      <c r="G7090" s="232"/>
      <c r="H7090" s="136" t="str">
        <f ca="1">IF(I7130&lt;&gt;"",IF(H7090&lt;&gt;"",H7090,NOW()),"")</f>
        <v/>
      </c>
      <c r="J7090" s="136" t="str">
        <f ca="1">IF(K7130&lt;&gt;"", IF(J7090&lt;&gt;"",J7090,NOW()),"")</f>
        <v/>
      </c>
      <c r="K7090" s="105"/>
      <c r="L7090" s="91"/>
    </row>
    <row r="7091" spans="2:12">
      <c r="B7091" s="91"/>
      <c r="C7091" s="13"/>
      <c r="D7091" s="43"/>
      <c r="E7091" s="13"/>
      <c r="F7091" s="13"/>
      <c r="G7091" s="232"/>
      <c r="H7091" s="136" t="str">
        <f ca="1">IF(I7131&lt;&gt;"",IF(H7091&lt;&gt;"",H7091,NOW()),"")</f>
        <v/>
      </c>
      <c r="J7091" s="136" t="str">
        <f ca="1">IF(K7131&lt;&gt;"", IF(J7091&lt;&gt;"",J7091,NOW()),"")</f>
        <v/>
      </c>
      <c r="K7091" s="105"/>
      <c r="L7091" s="91"/>
    </row>
    <row r="7092" spans="2:12">
      <c r="B7092" s="91"/>
      <c r="C7092" s="13"/>
      <c r="D7092" s="43"/>
      <c r="E7092" s="13"/>
      <c r="F7092" s="13"/>
      <c r="G7092" s="232"/>
      <c r="H7092" s="136" t="str">
        <f ca="1">IF(I7132&lt;&gt;"",IF(H7092&lt;&gt;"",H7092,NOW()),"")</f>
        <v/>
      </c>
      <c r="J7092" s="136" t="str">
        <f ca="1">IF(K7132&lt;&gt;"", IF(J7092&lt;&gt;"",J7092,NOW()),"")</f>
        <v/>
      </c>
      <c r="K7092" s="105"/>
      <c r="L7092" s="91"/>
    </row>
    <row r="7093" spans="2:12">
      <c r="B7093" s="91"/>
      <c r="C7093" s="13"/>
      <c r="D7093" s="43"/>
      <c r="E7093" s="13"/>
      <c r="F7093" s="13"/>
      <c r="G7093" s="232"/>
      <c r="H7093" s="136" t="str">
        <f ca="1">IF(I7133&lt;&gt;"",IF(H7093&lt;&gt;"",H7093,NOW()),"")</f>
        <v/>
      </c>
      <c r="J7093" s="136" t="str">
        <f ca="1">IF(K7133&lt;&gt;"", IF(J7093&lt;&gt;"",J7093,NOW()),"")</f>
        <v/>
      </c>
      <c r="K7093" s="105"/>
      <c r="L7093" s="91"/>
    </row>
    <row r="7094" spans="2:12">
      <c r="B7094" s="91"/>
      <c r="C7094" s="13"/>
      <c r="D7094" s="43"/>
      <c r="E7094" s="13"/>
      <c r="F7094" s="13"/>
      <c r="G7094" s="232"/>
      <c r="H7094" s="136" t="str">
        <f ca="1">IF(I7134&lt;&gt;"",IF(H7094&lt;&gt;"",H7094,NOW()),"")</f>
        <v/>
      </c>
      <c r="J7094" s="136" t="str">
        <f ca="1">IF(K7134&lt;&gt;"", IF(J7094&lt;&gt;"",J7094,NOW()),"")</f>
        <v/>
      </c>
      <c r="K7094" s="105"/>
      <c r="L7094" s="91"/>
    </row>
    <row r="7095" spans="2:12">
      <c r="B7095" s="91"/>
      <c r="C7095" s="13"/>
      <c r="D7095" s="43"/>
      <c r="E7095" s="13"/>
      <c r="F7095" s="13"/>
      <c r="G7095" s="232"/>
      <c r="H7095" s="136" t="str">
        <f ca="1">IF(I7135&lt;&gt;"",IF(H7095&lt;&gt;"",H7095,NOW()),"")</f>
        <v/>
      </c>
      <c r="J7095" s="136" t="str">
        <f ca="1">IF(K7135&lt;&gt;"", IF(J7095&lt;&gt;"",J7095,NOW()),"")</f>
        <v/>
      </c>
      <c r="K7095" s="105"/>
      <c r="L7095" s="91"/>
    </row>
    <row r="7096" spans="2:12">
      <c r="B7096" s="91"/>
      <c r="C7096" s="13"/>
      <c r="D7096" s="43"/>
      <c r="E7096" s="13"/>
      <c r="F7096" s="13"/>
      <c r="G7096" s="232"/>
      <c r="H7096" s="136" t="str">
        <f ca="1">IF(I7136&lt;&gt;"",IF(H7096&lt;&gt;"",H7096,NOW()),"")</f>
        <v/>
      </c>
      <c r="J7096" s="136" t="str">
        <f ca="1">IF(K7136&lt;&gt;"", IF(J7096&lt;&gt;"",J7096,NOW()),"")</f>
        <v/>
      </c>
      <c r="K7096" s="105"/>
      <c r="L7096" s="91"/>
    </row>
    <row r="7097" spans="2:12">
      <c r="B7097" s="91"/>
      <c r="C7097" s="13"/>
      <c r="D7097" s="43"/>
      <c r="E7097" s="13"/>
      <c r="F7097" s="13"/>
      <c r="G7097" s="232"/>
      <c r="H7097" s="136" t="str">
        <f ca="1">IF(I7137&lt;&gt;"",IF(H7097&lt;&gt;"",H7097,NOW()),"")</f>
        <v/>
      </c>
      <c r="J7097" s="136" t="str">
        <f ca="1">IF(K7137&lt;&gt;"", IF(J7097&lt;&gt;"",J7097,NOW()),"")</f>
        <v/>
      </c>
      <c r="K7097" s="105"/>
      <c r="L7097" s="91"/>
    </row>
    <row r="7098" spans="2:12">
      <c r="B7098" s="91"/>
      <c r="C7098" s="13"/>
      <c r="D7098" s="43"/>
      <c r="E7098" s="13"/>
      <c r="F7098" s="13"/>
      <c r="G7098" s="232"/>
      <c r="H7098" s="136" t="str">
        <f ca="1">IF(I7138&lt;&gt;"",IF(H7098&lt;&gt;"",H7098,NOW()),"")</f>
        <v/>
      </c>
      <c r="J7098" s="136" t="str">
        <f ca="1">IF(K7138&lt;&gt;"", IF(J7098&lt;&gt;"",J7098,NOW()),"")</f>
        <v/>
      </c>
      <c r="K7098" s="105"/>
      <c r="L7098" s="91"/>
    </row>
    <row r="7099" spans="2:12">
      <c r="B7099" s="91"/>
      <c r="C7099" s="13"/>
      <c r="D7099" s="43"/>
      <c r="E7099" s="13"/>
      <c r="F7099" s="13"/>
      <c r="G7099" s="232"/>
      <c r="H7099" s="136" t="str">
        <f ca="1">IF(I7139&lt;&gt;"",IF(H7099&lt;&gt;"",H7099,NOW()),"")</f>
        <v/>
      </c>
      <c r="J7099" s="136" t="str">
        <f ca="1">IF(K7139&lt;&gt;"", IF(J7099&lt;&gt;"",J7099,NOW()),"")</f>
        <v/>
      </c>
      <c r="K7099" s="105"/>
      <c r="L7099" s="91"/>
    </row>
    <row r="7100" spans="2:12">
      <c r="B7100" s="91"/>
      <c r="C7100" s="13"/>
      <c r="D7100" s="43"/>
      <c r="E7100" s="13"/>
      <c r="F7100" s="13"/>
      <c r="G7100" s="232"/>
      <c r="H7100" s="136" t="str">
        <f ca="1">IF(I7140&lt;&gt;"",IF(H7100&lt;&gt;"",H7100,NOW()),"")</f>
        <v/>
      </c>
      <c r="J7100" s="136" t="str">
        <f ca="1">IF(K7140&lt;&gt;"", IF(J7100&lt;&gt;"",J7100,NOW()),"")</f>
        <v/>
      </c>
      <c r="K7100" s="105"/>
      <c r="L7100" s="91"/>
    </row>
    <row r="7101" spans="2:12">
      <c r="B7101" s="91"/>
      <c r="C7101" s="13"/>
      <c r="D7101" s="43"/>
      <c r="E7101" s="13"/>
      <c r="F7101" s="13"/>
      <c r="G7101" s="232"/>
      <c r="H7101" s="136" t="str">
        <f ca="1">IF(I7141&lt;&gt;"",IF(H7101&lt;&gt;"",H7101,NOW()),"")</f>
        <v/>
      </c>
      <c r="J7101" s="136" t="str">
        <f ca="1">IF(K7141&lt;&gt;"", IF(J7101&lt;&gt;"",J7101,NOW()),"")</f>
        <v/>
      </c>
      <c r="K7101" s="105"/>
      <c r="L7101" s="91"/>
    </row>
    <row r="7102" spans="2:12">
      <c r="B7102" s="91"/>
      <c r="C7102" s="13"/>
      <c r="D7102" s="43"/>
      <c r="E7102" s="13"/>
      <c r="F7102" s="13"/>
      <c r="G7102" s="232"/>
      <c r="H7102" s="136" t="str">
        <f ca="1">IF(I7142&lt;&gt;"",IF(H7102&lt;&gt;"",H7102,NOW()),"")</f>
        <v/>
      </c>
      <c r="J7102" s="136" t="str">
        <f ca="1">IF(K7142&lt;&gt;"", IF(J7102&lt;&gt;"",J7102,NOW()),"")</f>
        <v/>
      </c>
      <c r="K7102" s="105"/>
      <c r="L7102" s="91"/>
    </row>
    <row r="7103" spans="2:12">
      <c r="B7103" s="91"/>
      <c r="C7103" s="13"/>
      <c r="D7103" s="43"/>
      <c r="E7103" s="13"/>
      <c r="F7103" s="13"/>
      <c r="G7103" s="232"/>
      <c r="H7103" s="136" t="str">
        <f ca="1">IF(I7143&lt;&gt;"",IF(H7103&lt;&gt;"",H7103,NOW()),"")</f>
        <v/>
      </c>
      <c r="J7103" s="136" t="str">
        <f ca="1">IF(K7143&lt;&gt;"", IF(J7103&lt;&gt;"",J7103,NOW()),"")</f>
        <v/>
      </c>
      <c r="K7103" s="105"/>
      <c r="L7103" s="91"/>
    </row>
    <row r="7104" spans="2:12">
      <c r="B7104" s="91"/>
      <c r="C7104" s="13"/>
      <c r="D7104" s="43"/>
      <c r="E7104" s="13"/>
      <c r="F7104" s="13"/>
      <c r="G7104" s="232"/>
      <c r="H7104" s="136" t="str">
        <f ca="1">IF(I7144&lt;&gt;"",IF(H7104&lt;&gt;"",H7104,NOW()),"")</f>
        <v/>
      </c>
      <c r="J7104" s="136" t="str">
        <f ca="1">IF(K7144&lt;&gt;"", IF(J7104&lt;&gt;"",J7104,NOW()),"")</f>
        <v/>
      </c>
      <c r="K7104" s="105"/>
      <c r="L7104" s="91"/>
    </row>
    <row r="7105" spans="2:12">
      <c r="B7105" s="91"/>
      <c r="C7105" s="13"/>
      <c r="D7105" s="43"/>
      <c r="E7105" s="13"/>
      <c r="F7105" s="13"/>
      <c r="G7105" s="232"/>
      <c r="H7105" s="136" t="str">
        <f ca="1">IF(I7145&lt;&gt;"",IF(H7105&lt;&gt;"",H7105,NOW()),"")</f>
        <v/>
      </c>
      <c r="J7105" s="136" t="str">
        <f ca="1">IF(K7145&lt;&gt;"", IF(J7105&lt;&gt;"",J7105,NOW()),"")</f>
        <v/>
      </c>
      <c r="K7105" s="105"/>
      <c r="L7105" s="91"/>
    </row>
    <row r="7106" spans="2:12">
      <c r="B7106" s="91"/>
      <c r="C7106" s="13"/>
      <c r="D7106" s="43"/>
      <c r="E7106" s="13"/>
      <c r="F7106" s="13"/>
      <c r="G7106" s="232"/>
      <c r="H7106" s="136" t="str">
        <f ca="1">IF(I7146&lt;&gt;"",IF(H7106&lt;&gt;"",H7106,NOW()),"")</f>
        <v/>
      </c>
      <c r="J7106" s="136" t="str">
        <f ca="1">IF(K7146&lt;&gt;"", IF(J7106&lt;&gt;"",J7106,NOW()),"")</f>
        <v/>
      </c>
      <c r="K7106" s="105"/>
      <c r="L7106" s="91"/>
    </row>
    <row r="7107" spans="2:12">
      <c r="B7107" s="91"/>
      <c r="C7107" s="13"/>
      <c r="D7107" s="43"/>
      <c r="E7107" s="13"/>
      <c r="F7107" s="13"/>
      <c r="G7107" s="232"/>
      <c r="H7107" s="136" t="str">
        <f ca="1">IF(I7147&lt;&gt;"",IF(H7107&lt;&gt;"",H7107,NOW()),"")</f>
        <v/>
      </c>
      <c r="J7107" s="136" t="str">
        <f ca="1">IF(K7147&lt;&gt;"", IF(J7107&lt;&gt;"",J7107,NOW()),"")</f>
        <v/>
      </c>
      <c r="K7107" s="105"/>
      <c r="L7107" s="91"/>
    </row>
    <row r="7108" spans="2:12">
      <c r="B7108" s="91"/>
      <c r="C7108" s="13"/>
      <c r="D7108" s="43"/>
      <c r="E7108" s="13"/>
      <c r="F7108" s="13"/>
      <c r="G7108" s="232"/>
      <c r="H7108" s="136" t="str">
        <f ca="1">IF(I7148&lt;&gt;"",IF(H7108&lt;&gt;"",H7108,NOW()),"")</f>
        <v/>
      </c>
      <c r="J7108" s="136" t="str">
        <f ca="1">IF(K7148&lt;&gt;"", IF(J7108&lt;&gt;"",J7108,NOW()),"")</f>
        <v/>
      </c>
      <c r="K7108" s="105"/>
      <c r="L7108" s="91"/>
    </row>
    <row r="7109" spans="2:12">
      <c r="B7109" s="91"/>
      <c r="C7109" s="13"/>
      <c r="D7109" s="43"/>
      <c r="E7109" s="13"/>
      <c r="F7109" s="13"/>
      <c r="G7109" s="232"/>
      <c r="H7109" s="136" t="str">
        <f ca="1">IF(I7149&lt;&gt;"",IF(H7109&lt;&gt;"",H7109,NOW()),"")</f>
        <v/>
      </c>
      <c r="J7109" s="136" t="str">
        <f ca="1">IF(K7149&lt;&gt;"", IF(J7109&lt;&gt;"",J7109,NOW()),"")</f>
        <v/>
      </c>
      <c r="K7109" s="105"/>
      <c r="L7109" s="91"/>
    </row>
    <row r="7110" spans="2:12">
      <c r="B7110" s="91"/>
      <c r="C7110" s="13"/>
      <c r="D7110" s="43"/>
      <c r="E7110" s="13"/>
      <c r="F7110" s="13"/>
      <c r="G7110" s="232"/>
      <c r="H7110" s="136" t="str">
        <f ca="1">IF(I7150&lt;&gt;"",IF(H7110&lt;&gt;"",H7110,NOW()),"")</f>
        <v/>
      </c>
      <c r="J7110" s="136" t="str">
        <f ca="1">IF(K7150&lt;&gt;"", IF(J7110&lt;&gt;"",J7110,NOW()),"")</f>
        <v/>
      </c>
      <c r="K7110" s="105"/>
      <c r="L7110" s="91"/>
    </row>
    <row r="7111" spans="2:12">
      <c r="B7111" s="91"/>
      <c r="C7111" s="13"/>
      <c r="D7111" s="43"/>
      <c r="E7111" s="13"/>
      <c r="F7111" s="13"/>
      <c r="G7111" s="232"/>
      <c r="H7111" s="136" t="str">
        <f ca="1">IF(I7151&lt;&gt;"",IF(H7111&lt;&gt;"",H7111,NOW()),"")</f>
        <v/>
      </c>
      <c r="J7111" s="136" t="str">
        <f ca="1">IF(K7151&lt;&gt;"", IF(J7111&lt;&gt;"",J7111,NOW()),"")</f>
        <v/>
      </c>
      <c r="K7111" s="105"/>
      <c r="L7111" s="91"/>
    </row>
    <row r="7112" spans="2:12">
      <c r="B7112" s="91"/>
      <c r="C7112" s="13"/>
      <c r="D7112" s="43"/>
      <c r="E7112" s="13"/>
      <c r="F7112" s="13"/>
      <c r="G7112" s="232"/>
      <c r="H7112" s="136" t="str">
        <f ca="1">IF(I7152&lt;&gt;"",IF(H7112&lt;&gt;"",H7112,NOW()),"")</f>
        <v/>
      </c>
      <c r="J7112" s="136" t="str">
        <f ca="1">IF(K7152&lt;&gt;"", IF(J7112&lt;&gt;"",J7112,NOW()),"")</f>
        <v/>
      </c>
      <c r="K7112" s="105"/>
      <c r="L7112" s="91"/>
    </row>
    <row r="7113" spans="2:12">
      <c r="B7113" s="91"/>
      <c r="C7113" s="13"/>
      <c r="D7113" s="43"/>
      <c r="E7113" s="13"/>
      <c r="F7113" s="13"/>
      <c r="G7113" s="232"/>
      <c r="H7113" s="136" t="str">
        <f ca="1">IF(I7153&lt;&gt;"",IF(H7113&lt;&gt;"",H7113,NOW()),"")</f>
        <v/>
      </c>
      <c r="J7113" s="136" t="str">
        <f ca="1">IF(K7153&lt;&gt;"", IF(J7113&lt;&gt;"",J7113,NOW()),"")</f>
        <v/>
      </c>
      <c r="K7113" s="105"/>
      <c r="L7113" s="91"/>
    </row>
    <row r="7114" spans="2:12">
      <c r="B7114" s="91"/>
      <c r="C7114" s="13"/>
      <c r="D7114" s="43"/>
      <c r="E7114" s="13"/>
      <c r="F7114" s="13"/>
      <c r="G7114" s="232"/>
      <c r="H7114" s="136" t="str">
        <f ca="1">IF(I7154&lt;&gt;"",IF(H7114&lt;&gt;"",H7114,NOW()),"")</f>
        <v/>
      </c>
      <c r="J7114" s="136" t="str">
        <f ca="1">IF(K7154&lt;&gt;"", IF(J7114&lt;&gt;"",J7114,NOW()),"")</f>
        <v/>
      </c>
      <c r="K7114" s="105"/>
      <c r="L7114" s="91"/>
    </row>
    <row r="7115" spans="2:12">
      <c r="B7115" s="91"/>
      <c r="C7115" s="13"/>
      <c r="D7115" s="43"/>
      <c r="E7115" s="13"/>
      <c r="F7115" s="13"/>
      <c r="G7115" s="232"/>
      <c r="H7115" s="136" t="str">
        <f ca="1">IF(I7155&lt;&gt;"",IF(H7115&lt;&gt;"",H7115,NOW()),"")</f>
        <v/>
      </c>
      <c r="J7115" s="136" t="str">
        <f ca="1">IF(K7155&lt;&gt;"", IF(J7115&lt;&gt;"",J7115,NOW()),"")</f>
        <v/>
      </c>
      <c r="K7115" s="105"/>
      <c r="L7115" s="91"/>
    </row>
    <row r="7116" spans="2:12">
      <c r="B7116" s="91"/>
      <c r="C7116" s="13"/>
      <c r="D7116" s="43"/>
      <c r="E7116" s="13"/>
      <c r="F7116" s="13"/>
      <c r="G7116" s="232"/>
      <c r="H7116" s="136" t="str">
        <f ca="1">IF(I7156&lt;&gt;"",IF(H7116&lt;&gt;"",H7116,NOW()),"")</f>
        <v/>
      </c>
      <c r="J7116" s="136" t="str">
        <f ca="1">IF(K7156&lt;&gt;"", IF(J7116&lt;&gt;"",J7116,NOW()),"")</f>
        <v/>
      </c>
      <c r="K7116" s="105"/>
      <c r="L7116" s="91"/>
    </row>
    <row r="7117" spans="2:12">
      <c r="B7117" s="91"/>
      <c r="C7117" s="13"/>
      <c r="D7117" s="43"/>
      <c r="E7117" s="13"/>
      <c r="F7117" s="13"/>
      <c r="G7117" s="232"/>
      <c r="H7117" s="136" t="str">
        <f ca="1">IF(I7157&lt;&gt;"",IF(H7117&lt;&gt;"",H7117,NOW()),"")</f>
        <v/>
      </c>
      <c r="J7117" s="136" t="str">
        <f ca="1">IF(K7157&lt;&gt;"", IF(J7117&lt;&gt;"",J7117,NOW()),"")</f>
        <v/>
      </c>
      <c r="K7117" s="105"/>
      <c r="L7117" s="91"/>
    </row>
    <row r="7118" spans="2:12">
      <c r="B7118" s="91"/>
      <c r="C7118" s="13"/>
      <c r="D7118" s="43"/>
      <c r="E7118" s="13"/>
      <c r="F7118" s="13"/>
      <c r="G7118" s="232"/>
      <c r="H7118" s="136" t="str">
        <f ca="1">IF(I7158&lt;&gt;"",IF(H7118&lt;&gt;"",H7118,NOW()),"")</f>
        <v/>
      </c>
      <c r="J7118" s="136" t="str">
        <f ca="1">IF(K7158&lt;&gt;"", IF(J7118&lt;&gt;"",J7118,NOW()),"")</f>
        <v/>
      </c>
      <c r="K7118" s="105"/>
      <c r="L7118" s="91"/>
    </row>
    <row r="7119" spans="2:12">
      <c r="B7119" s="91"/>
      <c r="C7119" s="13"/>
      <c r="D7119" s="43"/>
      <c r="E7119" s="13"/>
      <c r="F7119" s="13"/>
      <c r="G7119" s="232"/>
      <c r="H7119" s="136" t="str">
        <f ca="1">IF(I7159&lt;&gt;"",IF(H7119&lt;&gt;"",H7119,NOW()),"")</f>
        <v/>
      </c>
      <c r="J7119" s="136" t="str">
        <f ca="1">IF(K7159&lt;&gt;"", IF(J7119&lt;&gt;"",J7119,NOW()),"")</f>
        <v/>
      </c>
      <c r="K7119" s="105"/>
      <c r="L7119" s="91"/>
    </row>
    <row r="7120" spans="2:12">
      <c r="B7120" s="91"/>
      <c r="C7120" s="13"/>
      <c r="D7120" s="43"/>
      <c r="E7120" s="13"/>
      <c r="F7120" s="13"/>
      <c r="G7120" s="232"/>
      <c r="H7120" s="136" t="str">
        <f ca="1">IF(I7160&lt;&gt;"",IF(H7120&lt;&gt;"",H7120,NOW()),"")</f>
        <v/>
      </c>
      <c r="J7120" s="136" t="str">
        <f ca="1">IF(K7160&lt;&gt;"", IF(J7120&lt;&gt;"",J7120,NOW()),"")</f>
        <v/>
      </c>
      <c r="K7120" s="105"/>
      <c r="L7120" s="91"/>
    </row>
    <row r="7121" spans="2:12">
      <c r="B7121" s="91"/>
      <c r="C7121" s="13"/>
      <c r="D7121" s="43"/>
      <c r="E7121" s="13"/>
      <c r="F7121" s="13"/>
      <c r="G7121" s="232"/>
      <c r="H7121" s="136" t="str">
        <f ca="1">IF(I7161&lt;&gt;"",IF(H7121&lt;&gt;"",H7121,NOW()),"")</f>
        <v/>
      </c>
      <c r="J7121" s="136" t="str">
        <f ca="1">IF(K7161&lt;&gt;"", IF(J7121&lt;&gt;"",J7121,NOW()),"")</f>
        <v/>
      </c>
      <c r="K7121" s="105"/>
      <c r="L7121" s="91"/>
    </row>
    <row r="7122" spans="2:12">
      <c r="B7122" s="91"/>
      <c r="C7122" s="13"/>
      <c r="D7122" s="43"/>
      <c r="E7122" s="13"/>
      <c r="F7122" s="13"/>
      <c r="G7122" s="232"/>
      <c r="H7122" s="136" t="str">
        <f ca="1">IF(I7162&lt;&gt;"",IF(H7122&lt;&gt;"",H7122,NOW()),"")</f>
        <v/>
      </c>
      <c r="J7122" s="136" t="str">
        <f ca="1">IF(K7162&lt;&gt;"", IF(J7122&lt;&gt;"",J7122,NOW()),"")</f>
        <v/>
      </c>
      <c r="K7122" s="105"/>
      <c r="L7122" s="91"/>
    </row>
    <row r="7123" spans="2:12">
      <c r="B7123" s="91"/>
      <c r="C7123" s="13"/>
      <c r="D7123" s="43"/>
      <c r="E7123" s="13"/>
      <c r="F7123" s="13"/>
      <c r="G7123" s="232"/>
      <c r="H7123" s="136" t="str">
        <f ca="1">IF(I7163&lt;&gt;"",IF(H7123&lt;&gt;"",H7123,NOW()),"")</f>
        <v/>
      </c>
      <c r="J7123" s="136" t="str">
        <f ca="1">IF(K7163&lt;&gt;"", IF(J7123&lt;&gt;"",J7123,NOW()),"")</f>
        <v/>
      </c>
      <c r="K7123" s="105"/>
      <c r="L7123" s="91"/>
    </row>
    <row r="7124" spans="2:12">
      <c r="B7124" s="91"/>
      <c r="C7124" s="13"/>
      <c r="D7124" s="43"/>
      <c r="E7124" s="13"/>
      <c r="F7124" s="13"/>
      <c r="G7124" s="232"/>
      <c r="H7124" s="136" t="str">
        <f ca="1">IF(I7164&lt;&gt;"",IF(H7124&lt;&gt;"",H7124,NOW()),"")</f>
        <v/>
      </c>
      <c r="J7124" s="136" t="str">
        <f ca="1">IF(K7164&lt;&gt;"", IF(J7124&lt;&gt;"",J7124,NOW()),"")</f>
        <v/>
      </c>
      <c r="K7124" s="105"/>
      <c r="L7124" s="91"/>
    </row>
    <row r="7125" spans="2:12">
      <c r="B7125" s="91"/>
      <c r="C7125" s="13"/>
      <c r="D7125" s="43"/>
      <c r="E7125" s="13"/>
      <c r="F7125" s="13"/>
      <c r="G7125" s="232"/>
      <c r="H7125" s="136" t="str">
        <f ca="1">IF(I7165&lt;&gt;"",IF(H7125&lt;&gt;"",H7125,NOW()),"")</f>
        <v/>
      </c>
      <c r="J7125" s="136" t="str">
        <f ca="1">IF(K7165&lt;&gt;"", IF(J7125&lt;&gt;"",J7125,NOW()),"")</f>
        <v/>
      </c>
      <c r="K7125" s="105"/>
      <c r="L7125" s="91"/>
    </row>
    <row r="7126" spans="2:12">
      <c r="B7126" s="91"/>
      <c r="C7126" s="13"/>
      <c r="D7126" s="43"/>
      <c r="E7126" s="13"/>
      <c r="F7126" s="13"/>
      <c r="G7126" s="232"/>
      <c r="H7126" s="136" t="str">
        <f ca="1">IF(I7166&lt;&gt;"",IF(H7126&lt;&gt;"",H7126,NOW()),"")</f>
        <v/>
      </c>
      <c r="J7126" s="136" t="str">
        <f ca="1">IF(K7166&lt;&gt;"", IF(J7126&lt;&gt;"",J7126,NOW()),"")</f>
        <v/>
      </c>
      <c r="K7126" s="105"/>
      <c r="L7126" s="91"/>
    </row>
    <row r="7127" spans="2:12">
      <c r="B7127" s="91"/>
      <c r="C7127" s="13"/>
      <c r="D7127" s="43"/>
      <c r="E7127" s="13"/>
      <c r="F7127" s="13"/>
      <c r="G7127" s="232"/>
      <c r="H7127" s="136" t="str">
        <f ca="1">IF(I7167&lt;&gt;"",IF(H7127&lt;&gt;"",H7127,NOW()),"")</f>
        <v/>
      </c>
      <c r="J7127" s="136" t="str">
        <f ca="1">IF(K7167&lt;&gt;"", IF(J7127&lt;&gt;"",J7127,NOW()),"")</f>
        <v/>
      </c>
      <c r="K7127" s="105"/>
      <c r="L7127" s="91"/>
    </row>
    <row r="7128" spans="2:12">
      <c r="B7128" s="91"/>
      <c r="C7128" s="13"/>
      <c r="D7128" s="43"/>
      <c r="E7128" s="13"/>
      <c r="F7128" s="13"/>
      <c r="G7128" s="232"/>
      <c r="H7128" s="136" t="str">
        <f ca="1">IF(I7168&lt;&gt;"",IF(H7128&lt;&gt;"",H7128,NOW()),"")</f>
        <v/>
      </c>
      <c r="J7128" s="136" t="str">
        <f ca="1">IF(K7168&lt;&gt;"", IF(J7128&lt;&gt;"",J7128,NOW()),"")</f>
        <v/>
      </c>
      <c r="K7128" s="105"/>
      <c r="L7128" s="91"/>
    </row>
    <row r="7129" spans="2:12">
      <c r="B7129" s="91"/>
      <c r="C7129" s="13"/>
      <c r="D7129" s="43"/>
      <c r="E7129" s="13"/>
      <c r="F7129" s="13"/>
      <c r="G7129" s="232"/>
      <c r="H7129" s="136" t="str">
        <f ca="1">IF(I7169&lt;&gt;"",IF(H7129&lt;&gt;"",H7129,NOW()),"")</f>
        <v/>
      </c>
      <c r="J7129" s="136" t="str">
        <f ca="1">IF(K7169&lt;&gt;"", IF(J7129&lt;&gt;"",J7129,NOW()),"")</f>
        <v/>
      </c>
      <c r="K7129" s="105"/>
      <c r="L7129" s="91"/>
    </row>
    <row r="7130" spans="2:12">
      <c r="B7130" s="91"/>
      <c r="C7130" s="13"/>
      <c r="D7130" s="43"/>
      <c r="E7130" s="13"/>
      <c r="F7130" s="13"/>
      <c r="G7130" s="232"/>
      <c r="H7130" s="136" t="str">
        <f ca="1">IF(I7170&lt;&gt;"",IF(H7130&lt;&gt;"",H7130,NOW()),"")</f>
        <v/>
      </c>
      <c r="J7130" s="136" t="str">
        <f ca="1">IF(K7170&lt;&gt;"", IF(J7130&lt;&gt;"",J7130,NOW()),"")</f>
        <v/>
      </c>
      <c r="K7130" s="105"/>
      <c r="L7130" s="91"/>
    </row>
    <row r="7131" spans="2:12">
      <c r="B7131" s="91"/>
      <c r="C7131" s="13"/>
      <c r="D7131" s="43"/>
      <c r="E7131" s="13"/>
      <c r="F7131" s="13"/>
      <c r="G7131" s="232"/>
      <c r="H7131" s="136" t="str">
        <f ca="1">IF(I7171&lt;&gt;"",IF(H7131&lt;&gt;"",H7131,NOW()),"")</f>
        <v/>
      </c>
      <c r="J7131" s="136" t="str">
        <f ca="1">IF(K7171&lt;&gt;"", IF(J7131&lt;&gt;"",J7131,NOW()),"")</f>
        <v/>
      </c>
      <c r="K7131" s="105"/>
      <c r="L7131" s="91"/>
    </row>
    <row r="7132" spans="2:12">
      <c r="B7132" s="91"/>
      <c r="C7132" s="13"/>
      <c r="D7132" s="43"/>
      <c r="E7132" s="13"/>
      <c r="F7132" s="13"/>
      <c r="G7132" s="232"/>
      <c r="H7132" s="136" t="str">
        <f ca="1">IF(I7172&lt;&gt;"",IF(H7132&lt;&gt;"",H7132,NOW()),"")</f>
        <v/>
      </c>
      <c r="J7132" s="136" t="str">
        <f ca="1">IF(K7172&lt;&gt;"", IF(J7132&lt;&gt;"",J7132,NOW()),"")</f>
        <v/>
      </c>
      <c r="K7132" s="105"/>
      <c r="L7132" s="91"/>
    </row>
    <row r="7133" spans="2:12">
      <c r="B7133" s="91"/>
      <c r="C7133" s="13"/>
      <c r="D7133" s="43"/>
      <c r="E7133" s="13"/>
      <c r="F7133" s="13"/>
      <c r="G7133" s="232"/>
      <c r="H7133" s="136" t="str">
        <f ca="1">IF(I7173&lt;&gt;"",IF(H7133&lt;&gt;"",H7133,NOW()),"")</f>
        <v/>
      </c>
      <c r="J7133" s="136" t="str">
        <f ca="1">IF(K7173&lt;&gt;"", IF(J7133&lt;&gt;"",J7133,NOW()),"")</f>
        <v/>
      </c>
      <c r="K7133" s="105"/>
      <c r="L7133" s="91"/>
    </row>
    <row r="7134" spans="2:12">
      <c r="B7134" s="91"/>
      <c r="C7134" s="13"/>
      <c r="D7134" s="43"/>
      <c r="E7134" s="13"/>
      <c r="F7134" s="13"/>
      <c r="G7134" s="232"/>
      <c r="H7134" s="136" t="str">
        <f ca="1">IF(I7174&lt;&gt;"",IF(H7134&lt;&gt;"",H7134,NOW()),"")</f>
        <v/>
      </c>
      <c r="J7134" s="136" t="str">
        <f ca="1">IF(K7174&lt;&gt;"", IF(J7134&lt;&gt;"",J7134,NOW()),"")</f>
        <v/>
      </c>
      <c r="K7134" s="105"/>
      <c r="L7134" s="91"/>
    </row>
    <row r="7135" spans="2:12">
      <c r="B7135" s="91"/>
      <c r="C7135" s="13"/>
      <c r="D7135" s="43"/>
      <c r="E7135" s="13"/>
      <c r="F7135" s="13"/>
      <c r="G7135" s="232"/>
      <c r="H7135" s="136" t="str">
        <f ca="1">IF(I7175&lt;&gt;"",IF(H7135&lt;&gt;"",H7135,NOW()),"")</f>
        <v/>
      </c>
      <c r="J7135" s="136" t="str">
        <f ca="1">IF(K7175&lt;&gt;"", IF(J7135&lt;&gt;"",J7135,NOW()),"")</f>
        <v/>
      </c>
      <c r="K7135" s="105"/>
      <c r="L7135" s="91"/>
    </row>
    <row r="7136" spans="2:12">
      <c r="B7136" s="91"/>
      <c r="C7136" s="13"/>
      <c r="D7136" s="43"/>
      <c r="E7136" s="13"/>
      <c r="F7136" s="13"/>
      <c r="G7136" s="232"/>
      <c r="H7136" s="136" t="str">
        <f ca="1">IF(I7176&lt;&gt;"",IF(H7136&lt;&gt;"",H7136,NOW()),"")</f>
        <v/>
      </c>
      <c r="J7136" s="136" t="str">
        <f ca="1">IF(K7176&lt;&gt;"", IF(J7136&lt;&gt;"",J7136,NOW()),"")</f>
        <v/>
      </c>
      <c r="K7136" s="105"/>
      <c r="L7136" s="91"/>
    </row>
    <row r="7137" spans="2:12">
      <c r="B7137" s="91"/>
      <c r="C7137" s="13"/>
      <c r="D7137" s="43"/>
      <c r="E7137" s="13"/>
      <c r="F7137" s="13"/>
      <c r="G7137" s="232"/>
      <c r="H7137" s="136" t="str">
        <f ca="1">IF(I7177&lt;&gt;"",IF(H7137&lt;&gt;"",H7137,NOW()),"")</f>
        <v/>
      </c>
      <c r="J7137" s="136" t="str">
        <f ca="1">IF(K7177&lt;&gt;"", IF(J7137&lt;&gt;"",J7137,NOW()),"")</f>
        <v/>
      </c>
      <c r="K7137" s="105"/>
      <c r="L7137" s="91"/>
    </row>
    <row r="7138" spans="2:12">
      <c r="B7138" s="91"/>
      <c r="C7138" s="13"/>
      <c r="D7138" s="43"/>
      <c r="E7138" s="13"/>
      <c r="F7138" s="13"/>
      <c r="G7138" s="232"/>
      <c r="H7138" s="136" t="str">
        <f ca="1">IF(I7178&lt;&gt;"",IF(H7138&lt;&gt;"",H7138,NOW()),"")</f>
        <v/>
      </c>
      <c r="J7138" s="136" t="str">
        <f ca="1">IF(K7178&lt;&gt;"", IF(J7138&lt;&gt;"",J7138,NOW()),"")</f>
        <v/>
      </c>
      <c r="K7138" s="105"/>
      <c r="L7138" s="91"/>
    </row>
    <row r="7139" spans="2:12">
      <c r="B7139" s="91"/>
      <c r="C7139" s="13"/>
      <c r="D7139" s="43"/>
      <c r="E7139" s="13"/>
      <c r="F7139" s="13"/>
      <c r="G7139" s="232"/>
      <c r="H7139" s="136" t="str">
        <f ca="1">IF(I7179&lt;&gt;"",IF(H7139&lt;&gt;"",H7139,NOW()),"")</f>
        <v/>
      </c>
      <c r="J7139" s="136" t="str">
        <f ca="1">IF(K7179&lt;&gt;"", IF(J7139&lt;&gt;"",J7139,NOW()),"")</f>
        <v/>
      </c>
      <c r="K7139" s="105"/>
      <c r="L7139" s="91"/>
    </row>
    <row r="7140" spans="2:12">
      <c r="B7140" s="91"/>
      <c r="C7140" s="13"/>
      <c r="D7140" s="43"/>
      <c r="E7140" s="13"/>
      <c r="F7140" s="13"/>
      <c r="G7140" s="232"/>
      <c r="H7140" s="136" t="str">
        <f ca="1">IF(I7180&lt;&gt;"",IF(H7140&lt;&gt;"",H7140,NOW()),"")</f>
        <v/>
      </c>
      <c r="J7140" s="136" t="str">
        <f ca="1">IF(K7180&lt;&gt;"", IF(J7140&lt;&gt;"",J7140,NOW()),"")</f>
        <v/>
      </c>
      <c r="K7140" s="105"/>
      <c r="L7140" s="91"/>
    </row>
    <row r="7141" spans="2:12">
      <c r="B7141" s="91"/>
      <c r="C7141" s="13"/>
      <c r="D7141" s="43"/>
      <c r="E7141" s="13"/>
      <c r="F7141" s="13"/>
      <c r="G7141" s="232"/>
      <c r="H7141" s="136" t="str">
        <f ca="1">IF(I7181&lt;&gt;"",IF(H7141&lt;&gt;"",H7141,NOW()),"")</f>
        <v/>
      </c>
      <c r="J7141" s="136" t="str">
        <f ca="1">IF(K7181&lt;&gt;"", IF(J7141&lt;&gt;"",J7141,NOW()),"")</f>
        <v/>
      </c>
      <c r="K7141" s="105"/>
      <c r="L7141" s="91"/>
    </row>
    <row r="7142" spans="2:12">
      <c r="B7142" s="91"/>
      <c r="C7142" s="13"/>
      <c r="D7142" s="43"/>
      <c r="E7142" s="13"/>
      <c r="F7142" s="13"/>
      <c r="G7142" s="232"/>
      <c r="H7142" s="136" t="str">
        <f ca="1">IF(I7182&lt;&gt;"",IF(H7142&lt;&gt;"",H7142,NOW()),"")</f>
        <v/>
      </c>
      <c r="J7142" s="136" t="str">
        <f ca="1">IF(K7182&lt;&gt;"", IF(J7142&lt;&gt;"",J7142,NOW()),"")</f>
        <v/>
      </c>
      <c r="K7142" s="105"/>
      <c r="L7142" s="91"/>
    </row>
    <row r="7143" spans="2:12">
      <c r="B7143" s="91"/>
      <c r="C7143" s="13"/>
      <c r="D7143" s="43"/>
      <c r="E7143" s="13"/>
      <c r="F7143" s="13"/>
      <c r="G7143" s="232"/>
      <c r="H7143" s="136" t="str">
        <f ca="1">IF(I7183&lt;&gt;"",IF(H7143&lt;&gt;"",H7143,NOW()),"")</f>
        <v/>
      </c>
      <c r="J7143" s="136" t="str">
        <f ca="1">IF(K7183&lt;&gt;"", IF(J7143&lt;&gt;"",J7143,NOW()),"")</f>
        <v/>
      </c>
      <c r="K7143" s="105"/>
      <c r="L7143" s="91"/>
    </row>
    <row r="7144" spans="2:12">
      <c r="B7144" s="91"/>
      <c r="C7144" s="13"/>
      <c r="D7144" s="43"/>
      <c r="E7144" s="13"/>
      <c r="F7144" s="13"/>
      <c r="G7144" s="232"/>
      <c r="H7144" s="136" t="str">
        <f ca="1">IF(I7184&lt;&gt;"",IF(H7144&lt;&gt;"",H7144,NOW()),"")</f>
        <v/>
      </c>
      <c r="J7144" s="136" t="str">
        <f ca="1">IF(K7184&lt;&gt;"", IF(J7144&lt;&gt;"",J7144,NOW()),"")</f>
        <v/>
      </c>
      <c r="K7144" s="105"/>
      <c r="L7144" s="91"/>
    </row>
    <row r="7145" spans="2:12">
      <c r="B7145" s="91"/>
      <c r="C7145" s="13"/>
      <c r="D7145" s="43"/>
      <c r="E7145" s="13"/>
      <c r="F7145" s="13"/>
      <c r="G7145" s="232"/>
      <c r="H7145" s="136" t="str">
        <f ca="1">IF(I7185&lt;&gt;"",IF(H7145&lt;&gt;"",H7145,NOW()),"")</f>
        <v/>
      </c>
      <c r="J7145" s="136" t="str">
        <f ca="1">IF(K7185&lt;&gt;"", IF(J7145&lt;&gt;"",J7145,NOW()),"")</f>
        <v/>
      </c>
      <c r="K7145" s="105"/>
      <c r="L7145" s="91"/>
    </row>
    <row r="7146" spans="2:12">
      <c r="B7146" s="91"/>
      <c r="C7146" s="13"/>
      <c r="D7146" s="43"/>
      <c r="E7146" s="13"/>
      <c r="F7146" s="13"/>
      <c r="G7146" s="232"/>
      <c r="H7146" s="136" t="str">
        <f ca="1">IF(I7186&lt;&gt;"",IF(H7146&lt;&gt;"",H7146,NOW()),"")</f>
        <v/>
      </c>
      <c r="J7146" s="136" t="str">
        <f ca="1">IF(K7186&lt;&gt;"", IF(J7146&lt;&gt;"",J7146,NOW()),"")</f>
        <v/>
      </c>
      <c r="K7146" s="105"/>
      <c r="L7146" s="91"/>
    </row>
    <row r="7147" spans="2:12">
      <c r="B7147" s="91"/>
      <c r="C7147" s="13"/>
      <c r="D7147" s="43"/>
      <c r="E7147" s="13"/>
      <c r="F7147" s="13"/>
      <c r="G7147" s="232"/>
      <c r="H7147" s="136" t="str">
        <f ca="1">IF(I7187&lt;&gt;"",IF(H7147&lt;&gt;"",H7147,NOW()),"")</f>
        <v/>
      </c>
      <c r="J7147" s="136" t="str">
        <f ca="1">IF(K7187&lt;&gt;"", IF(J7147&lt;&gt;"",J7147,NOW()),"")</f>
        <v/>
      </c>
      <c r="K7147" s="105"/>
      <c r="L7147" s="91"/>
    </row>
    <row r="7148" spans="2:12">
      <c r="B7148" s="91"/>
      <c r="C7148" s="13"/>
      <c r="D7148" s="43"/>
      <c r="E7148" s="13"/>
      <c r="F7148" s="13"/>
      <c r="G7148" s="232"/>
      <c r="H7148" s="136" t="str">
        <f ca="1">IF(I7188&lt;&gt;"",IF(H7148&lt;&gt;"",H7148,NOW()),"")</f>
        <v/>
      </c>
      <c r="J7148" s="136" t="str">
        <f ca="1">IF(K7188&lt;&gt;"", IF(J7148&lt;&gt;"",J7148,NOW()),"")</f>
        <v/>
      </c>
      <c r="K7148" s="105"/>
      <c r="L7148" s="91"/>
    </row>
    <row r="7149" spans="2:12">
      <c r="B7149" s="91"/>
      <c r="C7149" s="13"/>
      <c r="D7149" s="43"/>
      <c r="E7149" s="13"/>
      <c r="F7149" s="13"/>
      <c r="G7149" s="232"/>
      <c r="H7149" s="136" t="str">
        <f ca="1">IF(I7189&lt;&gt;"",IF(H7149&lt;&gt;"",H7149,NOW()),"")</f>
        <v/>
      </c>
      <c r="J7149" s="136" t="str">
        <f ca="1">IF(K7189&lt;&gt;"", IF(J7149&lt;&gt;"",J7149,NOW()),"")</f>
        <v/>
      </c>
      <c r="K7149" s="105"/>
      <c r="L7149" s="91"/>
    </row>
    <row r="7150" spans="2:12">
      <c r="B7150" s="91"/>
      <c r="C7150" s="13"/>
      <c r="D7150" s="43"/>
      <c r="E7150" s="13"/>
      <c r="F7150" s="13"/>
      <c r="G7150" s="232"/>
      <c r="H7150" s="136" t="str">
        <f ca="1">IF(I7190&lt;&gt;"",IF(H7150&lt;&gt;"",H7150,NOW()),"")</f>
        <v/>
      </c>
      <c r="J7150" s="136" t="str">
        <f ca="1">IF(K7190&lt;&gt;"", IF(J7150&lt;&gt;"",J7150,NOW()),"")</f>
        <v/>
      </c>
      <c r="K7150" s="105"/>
      <c r="L7150" s="91"/>
    </row>
    <row r="7151" spans="2:12">
      <c r="B7151" s="91"/>
      <c r="C7151" s="13"/>
      <c r="D7151" s="43"/>
      <c r="E7151" s="13"/>
      <c r="F7151" s="13"/>
      <c r="G7151" s="232"/>
      <c r="H7151" s="136" t="str">
        <f ca="1">IF(I7191&lt;&gt;"",IF(H7151&lt;&gt;"",H7151,NOW()),"")</f>
        <v/>
      </c>
      <c r="J7151" s="136" t="str">
        <f ca="1">IF(K7191&lt;&gt;"", IF(J7151&lt;&gt;"",J7151,NOW()),"")</f>
        <v/>
      </c>
      <c r="K7151" s="105"/>
      <c r="L7151" s="91"/>
    </row>
    <row r="7152" spans="2:12">
      <c r="B7152" s="91"/>
      <c r="C7152" s="13"/>
      <c r="D7152" s="43"/>
      <c r="E7152" s="13"/>
      <c r="F7152" s="13"/>
      <c r="G7152" s="232"/>
      <c r="H7152" s="136" t="str">
        <f ca="1">IF(I7192&lt;&gt;"",IF(H7152&lt;&gt;"",H7152,NOW()),"")</f>
        <v/>
      </c>
      <c r="J7152" s="136" t="str">
        <f ca="1">IF(K7192&lt;&gt;"", IF(J7152&lt;&gt;"",J7152,NOW()),"")</f>
        <v/>
      </c>
      <c r="K7152" s="105"/>
      <c r="L7152" s="91"/>
    </row>
    <row r="7153" spans="2:12">
      <c r="B7153" s="91"/>
      <c r="C7153" s="13"/>
      <c r="D7153" s="43"/>
      <c r="E7153" s="13"/>
      <c r="F7153" s="13"/>
      <c r="G7153" s="232"/>
      <c r="H7153" s="136" t="str">
        <f ca="1">IF(I7193&lt;&gt;"",IF(H7153&lt;&gt;"",H7153,NOW()),"")</f>
        <v/>
      </c>
      <c r="J7153" s="136" t="str">
        <f ca="1">IF(K7193&lt;&gt;"", IF(J7153&lt;&gt;"",J7153,NOW()),"")</f>
        <v/>
      </c>
      <c r="K7153" s="105"/>
      <c r="L7153" s="91"/>
    </row>
    <row r="7154" spans="2:12">
      <c r="B7154" s="91"/>
      <c r="C7154" s="13"/>
      <c r="D7154" s="43"/>
      <c r="E7154" s="13"/>
      <c r="F7154" s="13"/>
      <c r="G7154" s="232"/>
      <c r="H7154" s="136" t="str">
        <f ca="1">IF(I7194&lt;&gt;"",IF(H7154&lt;&gt;"",H7154,NOW()),"")</f>
        <v/>
      </c>
      <c r="J7154" s="136" t="str">
        <f ca="1">IF(K7194&lt;&gt;"", IF(J7154&lt;&gt;"",J7154,NOW()),"")</f>
        <v/>
      </c>
      <c r="K7154" s="105"/>
      <c r="L7154" s="91"/>
    </row>
    <row r="7155" spans="2:12">
      <c r="B7155" s="91"/>
      <c r="C7155" s="13"/>
      <c r="D7155" s="43"/>
      <c r="E7155" s="13"/>
      <c r="F7155" s="13"/>
      <c r="G7155" s="232"/>
      <c r="H7155" s="136" t="str">
        <f ca="1">IF(I7195&lt;&gt;"",IF(H7155&lt;&gt;"",H7155,NOW()),"")</f>
        <v/>
      </c>
      <c r="J7155" s="136" t="str">
        <f ca="1">IF(K7195&lt;&gt;"", IF(J7155&lt;&gt;"",J7155,NOW()),"")</f>
        <v/>
      </c>
      <c r="K7155" s="105"/>
      <c r="L7155" s="91"/>
    </row>
    <row r="7156" spans="2:12">
      <c r="B7156" s="91"/>
      <c r="C7156" s="13"/>
      <c r="D7156" s="43"/>
      <c r="E7156" s="13"/>
      <c r="F7156" s="13"/>
      <c r="G7156" s="232"/>
      <c r="H7156" s="136" t="str">
        <f ca="1">IF(I7196&lt;&gt;"",IF(H7156&lt;&gt;"",H7156,NOW()),"")</f>
        <v/>
      </c>
      <c r="J7156" s="136" t="str">
        <f ca="1">IF(K7196&lt;&gt;"", IF(J7156&lt;&gt;"",J7156,NOW()),"")</f>
        <v/>
      </c>
      <c r="K7156" s="105"/>
      <c r="L7156" s="91"/>
    </row>
    <row r="7157" spans="2:12">
      <c r="B7157" s="91"/>
      <c r="C7157" s="13"/>
      <c r="D7157" s="43"/>
      <c r="E7157" s="13"/>
      <c r="F7157" s="13"/>
      <c r="G7157" s="232"/>
      <c r="H7157" s="136" t="str">
        <f ca="1">IF(I7197&lt;&gt;"",IF(H7157&lt;&gt;"",H7157,NOW()),"")</f>
        <v/>
      </c>
      <c r="J7157" s="136" t="str">
        <f ca="1">IF(K7197&lt;&gt;"", IF(J7157&lt;&gt;"",J7157,NOW()),"")</f>
        <v/>
      </c>
      <c r="K7157" s="105"/>
      <c r="L7157" s="91"/>
    </row>
    <row r="7158" spans="2:12">
      <c r="B7158" s="91"/>
      <c r="C7158" s="13"/>
      <c r="D7158" s="43"/>
      <c r="E7158" s="13"/>
      <c r="F7158" s="13"/>
      <c r="G7158" s="232"/>
      <c r="H7158" s="136" t="str">
        <f ca="1">IF(I7198&lt;&gt;"",IF(H7158&lt;&gt;"",H7158,NOW()),"")</f>
        <v/>
      </c>
      <c r="J7158" s="136" t="str">
        <f ca="1">IF(K7198&lt;&gt;"", IF(J7158&lt;&gt;"",J7158,NOW()),"")</f>
        <v/>
      </c>
      <c r="K7158" s="105"/>
      <c r="L7158" s="91"/>
    </row>
    <row r="7159" spans="2:12">
      <c r="B7159" s="91"/>
      <c r="C7159" s="13"/>
      <c r="D7159" s="43"/>
      <c r="E7159" s="13"/>
      <c r="F7159" s="13"/>
      <c r="G7159" s="232"/>
      <c r="H7159" s="136" t="str">
        <f ca="1">IF(I7199&lt;&gt;"",IF(H7159&lt;&gt;"",H7159,NOW()),"")</f>
        <v/>
      </c>
      <c r="J7159" s="136" t="str">
        <f ca="1">IF(K7199&lt;&gt;"", IF(J7159&lt;&gt;"",J7159,NOW()),"")</f>
        <v/>
      </c>
      <c r="K7159" s="105"/>
      <c r="L7159" s="91"/>
    </row>
    <row r="7160" spans="2:12">
      <c r="B7160" s="91"/>
      <c r="C7160" s="13"/>
      <c r="D7160" s="43"/>
      <c r="E7160" s="13"/>
      <c r="F7160" s="13"/>
      <c r="G7160" s="232"/>
      <c r="H7160" s="136" t="str">
        <f ca="1">IF(I7200&lt;&gt;"",IF(H7160&lt;&gt;"",H7160,NOW()),"")</f>
        <v/>
      </c>
      <c r="J7160" s="136" t="str">
        <f ca="1">IF(K7200&lt;&gt;"", IF(J7160&lt;&gt;"",J7160,NOW()),"")</f>
        <v/>
      </c>
      <c r="K7160" s="105"/>
      <c r="L7160" s="91"/>
    </row>
    <row r="7161" spans="2:12">
      <c r="B7161" s="91"/>
      <c r="C7161" s="13"/>
      <c r="D7161" s="43"/>
      <c r="E7161" s="13"/>
      <c r="F7161" s="13"/>
      <c r="G7161" s="232"/>
      <c r="H7161" s="136" t="str">
        <f ca="1">IF(I7201&lt;&gt;"",IF(H7161&lt;&gt;"",H7161,NOW()),"")</f>
        <v/>
      </c>
      <c r="J7161" s="136" t="str">
        <f ca="1">IF(K7201&lt;&gt;"", IF(J7161&lt;&gt;"",J7161,NOW()),"")</f>
        <v/>
      </c>
      <c r="K7161" s="105"/>
      <c r="L7161" s="91"/>
    </row>
    <row r="7162" spans="2:12">
      <c r="B7162" s="91"/>
      <c r="C7162" s="13"/>
      <c r="D7162" s="43"/>
      <c r="E7162" s="13"/>
      <c r="F7162" s="13"/>
      <c r="G7162" s="232"/>
      <c r="H7162" s="136" t="str">
        <f ca="1">IF(I7202&lt;&gt;"",IF(H7162&lt;&gt;"",H7162,NOW()),"")</f>
        <v/>
      </c>
      <c r="J7162" s="136" t="str">
        <f ca="1">IF(K7202&lt;&gt;"", IF(J7162&lt;&gt;"",J7162,NOW()),"")</f>
        <v/>
      </c>
      <c r="K7162" s="105"/>
      <c r="L7162" s="91"/>
    </row>
    <row r="7163" spans="2:12">
      <c r="B7163" s="91"/>
      <c r="C7163" s="13"/>
      <c r="D7163" s="43"/>
      <c r="E7163" s="13"/>
      <c r="F7163" s="13"/>
      <c r="G7163" s="232"/>
      <c r="H7163" s="136" t="str">
        <f ca="1">IF(I7203&lt;&gt;"",IF(H7163&lt;&gt;"",H7163,NOW()),"")</f>
        <v/>
      </c>
      <c r="J7163" s="136" t="str">
        <f ca="1">IF(K7203&lt;&gt;"", IF(J7163&lt;&gt;"",J7163,NOW()),"")</f>
        <v/>
      </c>
      <c r="K7163" s="105"/>
      <c r="L7163" s="91"/>
    </row>
    <row r="7164" spans="2:12">
      <c r="B7164" s="91"/>
      <c r="C7164" s="13"/>
      <c r="D7164" s="43"/>
      <c r="E7164" s="13"/>
      <c r="F7164" s="13"/>
      <c r="G7164" s="232"/>
      <c r="H7164" s="136" t="str">
        <f ca="1">IF(I7204&lt;&gt;"",IF(H7164&lt;&gt;"",H7164,NOW()),"")</f>
        <v/>
      </c>
      <c r="J7164" s="136" t="str">
        <f ca="1">IF(K7204&lt;&gt;"", IF(J7164&lt;&gt;"",J7164,NOW()),"")</f>
        <v/>
      </c>
      <c r="K7164" s="105"/>
      <c r="L7164" s="91"/>
    </row>
    <row r="7165" spans="2:12">
      <c r="B7165" s="91"/>
      <c r="C7165" s="13"/>
      <c r="D7165" s="43"/>
      <c r="E7165" s="13"/>
      <c r="F7165" s="13"/>
      <c r="G7165" s="232"/>
      <c r="H7165" s="136" t="str">
        <f ca="1">IF(I7205&lt;&gt;"",IF(H7165&lt;&gt;"",H7165,NOW()),"")</f>
        <v/>
      </c>
      <c r="J7165" s="136" t="str">
        <f ca="1">IF(K7205&lt;&gt;"", IF(J7165&lt;&gt;"",J7165,NOW()),"")</f>
        <v/>
      </c>
      <c r="K7165" s="105"/>
      <c r="L7165" s="91"/>
    </row>
    <row r="7166" spans="2:12">
      <c r="B7166" s="91"/>
      <c r="C7166" s="13"/>
      <c r="D7166" s="43"/>
      <c r="E7166" s="13"/>
      <c r="F7166" s="13"/>
      <c r="G7166" s="232"/>
      <c r="H7166" s="136" t="str">
        <f ca="1">IF(I7206&lt;&gt;"",IF(H7166&lt;&gt;"",H7166,NOW()),"")</f>
        <v/>
      </c>
      <c r="J7166" s="136" t="str">
        <f ca="1">IF(K7206&lt;&gt;"", IF(J7166&lt;&gt;"",J7166,NOW()),"")</f>
        <v/>
      </c>
      <c r="K7166" s="105"/>
      <c r="L7166" s="91"/>
    </row>
    <row r="7167" spans="2:12">
      <c r="B7167" s="91"/>
      <c r="C7167" s="13"/>
      <c r="D7167" s="43"/>
      <c r="E7167" s="13"/>
      <c r="F7167" s="13"/>
      <c r="G7167" s="232"/>
      <c r="H7167" s="136" t="str">
        <f ca="1">IF(I7207&lt;&gt;"",IF(H7167&lt;&gt;"",H7167,NOW()),"")</f>
        <v/>
      </c>
      <c r="J7167" s="136" t="str">
        <f ca="1">IF(K7207&lt;&gt;"", IF(J7167&lt;&gt;"",J7167,NOW()),"")</f>
        <v/>
      </c>
      <c r="K7167" s="105"/>
      <c r="L7167" s="91"/>
    </row>
    <row r="7168" spans="2:12">
      <c r="B7168" s="91"/>
      <c r="C7168" s="13"/>
      <c r="D7168" s="43"/>
      <c r="E7168" s="13"/>
      <c r="F7168" s="13"/>
      <c r="G7168" s="232"/>
      <c r="H7168" s="136" t="str">
        <f ca="1">IF(I7208&lt;&gt;"",IF(H7168&lt;&gt;"",H7168,NOW()),"")</f>
        <v/>
      </c>
      <c r="J7168" s="136" t="str">
        <f ca="1">IF(K7208&lt;&gt;"", IF(J7168&lt;&gt;"",J7168,NOW()),"")</f>
        <v/>
      </c>
      <c r="K7168" s="105"/>
      <c r="L7168" s="91"/>
    </row>
    <row r="7169" spans="2:12">
      <c r="B7169" s="91"/>
      <c r="C7169" s="13"/>
      <c r="D7169" s="43"/>
      <c r="E7169" s="13"/>
      <c r="F7169" s="13"/>
      <c r="G7169" s="232"/>
      <c r="H7169" s="136" t="str">
        <f ca="1">IF(I7209&lt;&gt;"",IF(H7169&lt;&gt;"",H7169,NOW()),"")</f>
        <v/>
      </c>
      <c r="J7169" s="136" t="str">
        <f ca="1">IF(K7209&lt;&gt;"", IF(J7169&lt;&gt;"",J7169,NOW()),"")</f>
        <v/>
      </c>
      <c r="K7169" s="105"/>
      <c r="L7169" s="91"/>
    </row>
    <row r="7170" spans="2:12">
      <c r="B7170" s="91"/>
      <c r="C7170" s="13"/>
      <c r="D7170" s="43"/>
      <c r="E7170" s="13"/>
      <c r="F7170" s="13"/>
      <c r="G7170" s="232"/>
      <c r="H7170" s="136" t="str">
        <f ca="1">IF(I7210&lt;&gt;"",IF(H7170&lt;&gt;"",H7170,NOW()),"")</f>
        <v/>
      </c>
      <c r="J7170" s="136" t="str">
        <f ca="1">IF(K7210&lt;&gt;"", IF(J7170&lt;&gt;"",J7170,NOW()),"")</f>
        <v/>
      </c>
      <c r="K7170" s="105"/>
      <c r="L7170" s="91"/>
    </row>
    <row r="7171" spans="2:12">
      <c r="B7171" s="91"/>
      <c r="C7171" s="13"/>
      <c r="D7171" s="43"/>
      <c r="E7171" s="13"/>
      <c r="F7171" s="13"/>
      <c r="G7171" s="232"/>
      <c r="H7171" s="136" t="str">
        <f ca="1">IF(I7211&lt;&gt;"",IF(H7171&lt;&gt;"",H7171,NOW()),"")</f>
        <v/>
      </c>
      <c r="J7171" s="136" t="str">
        <f ca="1">IF(K7211&lt;&gt;"", IF(J7171&lt;&gt;"",J7171,NOW()),"")</f>
        <v/>
      </c>
      <c r="K7171" s="105"/>
      <c r="L7171" s="91"/>
    </row>
    <row r="7172" spans="2:12">
      <c r="B7172" s="91"/>
      <c r="C7172" s="13"/>
      <c r="D7172" s="43"/>
      <c r="E7172" s="13"/>
      <c r="F7172" s="13"/>
      <c r="G7172" s="232"/>
      <c r="H7172" s="136" t="str">
        <f ca="1">IF(I7212&lt;&gt;"",IF(H7172&lt;&gt;"",H7172,NOW()),"")</f>
        <v/>
      </c>
      <c r="J7172" s="136" t="str">
        <f ca="1">IF(K7212&lt;&gt;"", IF(J7172&lt;&gt;"",J7172,NOW()),"")</f>
        <v/>
      </c>
      <c r="K7172" s="105"/>
      <c r="L7172" s="91"/>
    </row>
    <row r="7173" spans="2:12">
      <c r="B7173" s="91"/>
      <c r="C7173" s="13"/>
      <c r="D7173" s="43"/>
      <c r="E7173" s="13"/>
      <c r="F7173" s="13"/>
      <c r="G7173" s="232"/>
      <c r="H7173" s="136" t="str">
        <f ca="1">IF(I7213&lt;&gt;"",IF(H7173&lt;&gt;"",H7173,NOW()),"")</f>
        <v/>
      </c>
      <c r="J7173" s="136" t="str">
        <f ca="1">IF(K7213&lt;&gt;"", IF(J7173&lt;&gt;"",J7173,NOW()),"")</f>
        <v/>
      </c>
      <c r="K7173" s="105"/>
      <c r="L7173" s="91"/>
    </row>
    <row r="7174" spans="2:12">
      <c r="B7174" s="91"/>
      <c r="C7174" s="13"/>
      <c r="D7174" s="43"/>
      <c r="E7174" s="13"/>
      <c r="F7174" s="13"/>
      <c r="G7174" s="232"/>
      <c r="H7174" s="136" t="str">
        <f ca="1">IF(I7214&lt;&gt;"",IF(H7174&lt;&gt;"",H7174,NOW()),"")</f>
        <v/>
      </c>
      <c r="J7174" s="136" t="str">
        <f ca="1">IF(K7214&lt;&gt;"", IF(J7174&lt;&gt;"",J7174,NOW()),"")</f>
        <v/>
      </c>
      <c r="K7174" s="105"/>
      <c r="L7174" s="91"/>
    </row>
    <row r="7175" spans="2:12">
      <c r="B7175" s="91"/>
      <c r="C7175" s="13"/>
      <c r="D7175" s="43"/>
      <c r="E7175" s="13"/>
      <c r="F7175" s="13"/>
      <c r="G7175" s="232"/>
      <c r="H7175" s="136" t="str">
        <f ca="1">IF(I7215&lt;&gt;"",IF(H7175&lt;&gt;"",H7175,NOW()),"")</f>
        <v/>
      </c>
      <c r="J7175" s="136" t="str">
        <f ca="1">IF(K7215&lt;&gt;"", IF(J7175&lt;&gt;"",J7175,NOW()),"")</f>
        <v/>
      </c>
      <c r="K7175" s="105"/>
      <c r="L7175" s="91"/>
    </row>
    <row r="7176" spans="2:12">
      <c r="B7176" s="91"/>
      <c r="C7176" s="13"/>
      <c r="D7176" s="43"/>
      <c r="E7176" s="13"/>
      <c r="F7176" s="13"/>
      <c r="G7176" s="232"/>
      <c r="H7176" s="136" t="str">
        <f ca="1">IF(I7216&lt;&gt;"",IF(H7176&lt;&gt;"",H7176,NOW()),"")</f>
        <v/>
      </c>
      <c r="J7176" s="136" t="str">
        <f ca="1">IF(K7216&lt;&gt;"", IF(J7176&lt;&gt;"",J7176,NOW()),"")</f>
        <v/>
      </c>
      <c r="K7176" s="105"/>
      <c r="L7176" s="91"/>
    </row>
    <row r="7177" spans="2:12">
      <c r="B7177" s="91"/>
      <c r="C7177" s="13"/>
      <c r="D7177" s="43"/>
      <c r="E7177" s="13"/>
      <c r="F7177" s="13"/>
      <c r="G7177" s="232"/>
      <c r="H7177" s="136" t="str">
        <f ca="1">IF(I7217&lt;&gt;"",IF(H7177&lt;&gt;"",H7177,NOW()),"")</f>
        <v/>
      </c>
      <c r="J7177" s="136" t="str">
        <f ca="1">IF(K7217&lt;&gt;"", IF(J7177&lt;&gt;"",J7177,NOW()),"")</f>
        <v/>
      </c>
      <c r="K7177" s="105"/>
      <c r="L7177" s="91"/>
    </row>
    <row r="7178" spans="2:12">
      <c r="B7178" s="91"/>
      <c r="C7178" s="13"/>
      <c r="D7178" s="43"/>
      <c r="E7178" s="13"/>
      <c r="F7178" s="13"/>
      <c r="G7178" s="232"/>
      <c r="H7178" s="136" t="str">
        <f ca="1">IF(I7218&lt;&gt;"",IF(H7178&lt;&gt;"",H7178,NOW()),"")</f>
        <v/>
      </c>
      <c r="J7178" s="136" t="str">
        <f ca="1">IF(K7218&lt;&gt;"", IF(J7178&lt;&gt;"",J7178,NOW()),"")</f>
        <v/>
      </c>
      <c r="K7178" s="105"/>
      <c r="L7178" s="91"/>
    </row>
    <row r="7179" spans="2:12">
      <c r="B7179" s="91"/>
      <c r="C7179" s="13"/>
      <c r="D7179" s="43"/>
      <c r="E7179" s="13"/>
      <c r="F7179" s="13"/>
      <c r="G7179" s="232"/>
      <c r="H7179" s="136" t="str">
        <f ca="1">IF(I7219&lt;&gt;"",IF(H7179&lt;&gt;"",H7179,NOW()),"")</f>
        <v/>
      </c>
      <c r="J7179" s="136" t="str">
        <f ca="1">IF(K7219&lt;&gt;"", IF(J7179&lt;&gt;"",J7179,NOW()),"")</f>
        <v/>
      </c>
      <c r="K7179" s="105"/>
      <c r="L7179" s="91"/>
    </row>
    <row r="7180" spans="2:12">
      <c r="B7180" s="91"/>
      <c r="C7180" s="13"/>
      <c r="D7180" s="43"/>
      <c r="E7180" s="13"/>
      <c r="F7180" s="13"/>
      <c r="G7180" s="232"/>
      <c r="H7180" s="136" t="str">
        <f ca="1">IF(I7220&lt;&gt;"",IF(H7180&lt;&gt;"",H7180,NOW()),"")</f>
        <v/>
      </c>
      <c r="J7180" s="136" t="str">
        <f ca="1">IF(K7220&lt;&gt;"", IF(J7180&lt;&gt;"",J7180,NOW()),"")</f>
        <v/>
      </c>
      <c r="K7180" s="105"/>
      <c r="L7180" s="91"/>
    </row>
    <row r="7181" spans="2:12">
      <c r="B7181" s="91"/>
      <c r="C7181" s="13"/>
      <c r="D7181" s="43"/>
      <c r="E7181" s="13"/>
      <c r="F7181" s="13"/>
      <c r="G7181" s="232"/>
      <c r="H7181" s="136" t="str">
        <f ca="1">IF(I7221&lt;&gt;"",IF(H7181&lt;&gt;"",H7181,NOW()),"")</f>
        <v/>
      </c>
      <c r="J7181" s="136" t="str">
        <f ca="1">IF(K7221&lt;&gt;"", IF(J7181&lt;&gt;"",J7181,NOW()),"")</f>
        <v/>
      </c>
      <c r="K7181" s="105"/>
      <c r="L7181" s="91"/>
    </row>
    <row r="7182" spans="2:12">
      <c r="B7182" s="91"/>
      <c r="C7182" s="13"/>
      <c r="D7182" s="43"/>
      <c r="E7182" s="13"/>
      <c r="F7182" s="13"/>
      <c r="G7182" s="232"/>
      <c r="H7182" s="136" t="str">
        <f ca="1">IF(I7222&lt;&gt;"",IF(H7182&lt;&gt;"",H7182,NOW()),"")</f>
        <v/>
      </c>
      <c r="J7182" s="136" t="str">
        <f ca="1">IF(K7222&lt;&gt;"", IF(J7182&lt;&gt;"",J7182,NOW()),"")</f>
        <v/>
      </c>
      <c r="K7182" s="105"/>
      <c r="L7182" s="91"/>
    </row>
    <row r="7183" spans="2:12">
      <c r="B7183" s="91"/>
      <c r="C7183" s="13"/>
      <c r="D7183" s="43"/>
      <c r="E7183" s="13"/>
      <c r="F7183" s="13"/>
      <c r="G7183" s="232"/>
      <c r="H7183" s="136" t="str">
        <f ca="1">IF(I7223&lt;&gt;"",IF(H7183&lt;&gt;"",H7183,NOW()),"")</f>
        <v/>
      </c>
      <c r="J7183" s="136" t="str">
        <f ca="1">IF(K7223&lt;&gt;"", IF(J7183&lt;&gt;"",J7183,NOW()),"")</f>
        <v/>
      </c>
      <c r="K7183" s="105"/>
      <c r="L7183" s="91"/>
    </row>
    <row r="7184" spans="2:12">
      <c r="B7184" s="91"/>
      <c r="C7184" s="13"/>
      <c r="D7184" s="43"/>
      <c r="E7184" s="13"/>
      <c r="F7184" s="13"/>
      <c r="G7184" s="232"/>
      <c r="H7184" s="136" t="str">
        <f ca="1">IF(I7224&lt;&gt;"",IF(H7184&lt;&gt;"",H7184,NOW()),"")</f>
        <v/>
      </c>
      <c r="J7184" s="136" t="str">
        <f ca="1">IF(K7224&lt;&gt;"", IF(J7184&lt;&gt;"",J7184,NOW()),"")</f>
        <v/>
      </c>
      <c r="K7184" s="105"/>
      <c r="L7184" s="91"/>
    </row>
    <row r="7185" spans="2:12">
      <c r="B7185" s="91"/>
      <c r="C7185" s="13"/>
      <c r="D7185" s="43"/>
      <c r="E7185" s="13"/>
      <c r="F7185" s="13"/>
      <c r="G7185" s="232"/>
      <c r="H7185" s="136" t="str">
        <f ca="1">IF(I7225&lt;&gt;"",IF(H7185&lt;&gt;"",H7185,NOW()),"")</f>
        <v/>
      </c>
      <c r="J7185" s="136" t="str">
        <f ca="1">IF(K7225&lt;&gt;"", IF(J7185&lt;&gt;"",J7185,NOW()),"")</f>
        <v/>
      </c>
      <c r="K7185" s="105"/>
      <c r="L7185" s="91"/>
    </row>
    <row r="7186" spans="2:12">
      <c r="B7186" s="91"/>
      <c r="C7186" s="13"/>
      <c r="D7186" s="43"/>
      <c r="E7186" s="13"/>
      <c r="F7186" s="13"/>
      <c r="G7186" s="232"/>
      <c r="H7186" s="136" t="str">
        <f ca="1">IF(I7226&lt;&gt;"",IF(H7186&lt;&gt;"",H7186,NOW()),"")</f>
        <v/>
      </c>
      <c r="J7186" s="136" t="str">
        <f ca="1">IF(K7226&lt;&gt;"", IF(J7186&lt;&gt;"",J7186,NOW()),"")</f>
        <v/>
      </c>
      <c r="K7186" s="105"/>
      <c r="L7186" s="91"/>
    </row>
    <row r="7187" spans="2:12">
      <c r="B7187" s="91"/>
      <c r="C7187" s="13"/>
      <c r="D7187" s="43"/>
      <c r="E7187" s="13"/>
      <c r="F7187" s="13"/>
      <c r="G7187" s="232"/>
      <c r="H7187" s="136" t="str">
        <f ca="1">IF(I7227&lt;&gt;"",IF(H7187&lt;&gt;"",H7187,NOW()),"")</f>
        <v/>
      </c>
      <c r="J7187" s="136" t="str">
        <f ca="1">IF(K7227&lt;&gt;"", IF(J7187&lt;&gt;"",J7187,NOW()),"")</f>
        <v/>
      </c>
      <c r="K7187" s="105"/>
      <c r="L7187" s="91"/>
    </row>
    <row r="7188" spans="2:12">
      <c r="B7188" s="91"/>
      <c r="C7188" s="13"/>
      <c r="D7188" s="43"/>
      <c r="E7188" s="13"/>
      <c r="F7188" s="13"/>
      <c r="G7188" s="232"/>
      <c r="H7188" s="136" t="str">
        <f ca="1">IF(I7228&lt;&gt;"",IF(H7188&lt;&gt;"",H7188,NOW()),"")</f>
        <v/>
      </c>
      <c r="J7188" s="136" t="str">
        <f ca="1">IF(K7228&lt;&gt;"", IF(J7188&lt;&gt;"",J7188,NOW()),"")</f>
        <v/>
      </c>
      <c r="K7188" s="105"/>
      <c r="L7188" s="91"/>
    </row>
    <row r="7189" spans="2:12">
      <c r="B7189" s="91"/>
      <c r="C7189" s="13"/>
      <c r="D7189" s="43"/>
      <c r="E7189" s="13"/>
      <c r="F7189" s="13"/>
      <c r="G7189" s="232"/>
      <c r="H7189" s="136" t="str">
        <f ca="1">IF(I7229&lt;&gt;"",IF(H7189&lt;&gt;"",H7189,NOW()),"")</f>
        <v/>
      </c>
      <c r="J7189" s="136" t="str">
        <f ca="1">IF(K7229&lt;&gt;"", IF(J7189&lt;&gt;"",J7189,NOW()),"")</f>
        <v/>
      </c>
      <c r="K7189" s="105"/>
      <c r="L7189" s="91"/>
    </row>
    <row r="7190" spans="2:12">
      <c r="B7190" s="91"/>
      <c r="C7190" s="13"/>
      <c r="D7190" s="43"/>
      <c r="E7190" s="13"/>
      <c r="F7190" s="13"/>
      <c r="G7190" s="232"/>
      <c r="H7190" s="136" t="str">
        <f ca="1">IF(I7230&lt;&gt;"",IF(H7190&lt;&gt;"",H7190,NOW()),"")</f>
        <v/>
      </c>
      <c r="J7190" s="136" t="str">
        <f ca="1">IF(K7230&lt;&gt;"", IF(J7190&lt;&gt;"",J7190,NOW()),"")</f>
        <v/>
      </c>
      <c r="K7190" s="105"/>
      <c r="L7190" s="91"/>
    </row>
    <row r="7191" spans="2:12">
      <c r="B7191" s="91"/>
      <c r="C7191" s="13"/>
      <c r="D7191" s="43"/>
      <c r="E7191" s="13"/>
      <c r="F7191" s="13"/>
      <c r="G7191" s="232"/>
      <c r="H7191" s="136" t="str">
        <f ca="1">IF(I7231&lt;&gt;"",IF(H7191&lt;&gt;"",H7191,NOW()),"")</f>
        <v/>
      </c>
      <c r="J7191" s="136" t="str">
        <f ca="1">IF(K7231&lt;&gt;"", IF(J7191&lt;&gt;"",J7191,NOW()),"")</f>
        <v/>
      </c>
      <c r="K7191" s="105"/>
      <c r="L7191" s="91"/>
    </row>
    <row r="7192" spans="2:12">
      <c r="B7192" s="91"/>
      <c r="C7192" s="13"/>
      <c r="D7192" s="43"/>
      <c r="E7192" s="13"/>
      <c r="F7192" s="13"/>
      <c r="G7192" s="232"/>
      <c r="H7192" s="136" t="str">
        <f ca="1">IF(I7232&lt;&gt;"",IF(H7192&lt;&gt;"",H7192,NOW()),"")</f>
        <v/>
      </c>
      <c r="J7192" s="136" t="str">
        <f ca="1">IF(K7232&lt;&gt;"", IF(J7192&lt;&gt;"",J7192,NOW()),"")</f>
        <v/>
      </c>
      <c r="K7192" s="105"/>
      <c r="L7192" s="91"/>
    </row>
    <row r="7193" spans="2:12">
      <c r="B7193" s="91"/>
      <c r="C7193" s="13"/>
      <c r="D7193" s="43"/>
      <c r="E7193" s="13"/>
      <c r="F7193" s="13"/>
      <c r="G7193" s="232"/>
      <c r="H7193" s="136" t="str">
        <f ca="1">IF(I7233&lt;&gt;"",IF(H7193&lt;&gt;"",H7193,NOW()),"")</f>
        <v/>
      </c>
      <c r="J7193" s="136" t="str">
        <f ca="1">IF(K7233&lt;&gt;"", IF(J7193&lt;&gt;"",J7193,NOW()),"")</f>
        <v/>
      </c>
      <c r="K7193" s="105"/>
      <c r="L7193" s="91"/>
    </row>
    <row r="7194" spans="2:12">
      <c r="B7194" s="91"/>
      <c r="C7194" s="13"/>
      <c r="D7194" s="43"/>
      <c r="E7194" s="13"/>
      <c r="F7194" s="13"/>
      <c r="G7194" s="232"/>
      <c r="H7194" s="136" t="str">
        <f ca="1">IF(I7234&lt;&gt;"",IF(H7194&lt;&gt;"",H7194,NOW()),"")</f>
        <v/>
      </c>
      <c r="J7194" s="136" t="str">
        <f ca="1">IF(K7234&lt;&gt;"", IF(J7194&lt;&gt;"",J7194,NOW()),"")</f>
        <v/>
      </c>
      <c r="K7194" s="105"/>
      <c r="L7194" s="91"/>
    </row>
    <row r="7195" spans="2:12">
      <c r="B7195" s="91"/>
      <c r="C7195" s="13"/>
      <c r="D7195" s="43"/>
      <c r="E7195" s="13"/>
      <c r="F7195" s="13"/>
      <c r="G7195" s="232"/>
      <c r="H7195" s="136" t="str">
        <f ca="1">IF(I7235&lt;&gt;"",IF(H7195&lt;&gt;"",H7195,NOW()),"")</f>
        <v/>
      </c>
      <c r="J7195" s="136" t="str">
        <f ca="1">IF(K7235&lt;&gt;"", IF(J7195&lt;&gt;"",J7195,NOW()),"")</f>
        <v/>
      </c>
      <c r="K7195" s="105"/>
      <c r="L7195" s="91"/>
    </row>
    <row r="7196" spans="2:12">
      <c r="B7196" s="91"/>
      <c r="C7196" s="13"/>
      <c r="D7196" s="43"/>
      <c r="E7196" s="13"/>
      <c r="F7196" s="13"/>
      <c r="G7196" s="232"/>
      <c r="H7196" s="136" t="str">
        <f ca="1">IF(I7236&lt;&gt;"",IF(H7196&lt;&gt;"",H7196,NOW()),"")</f>
        <v/>
      </c>
      <c r="J7196" s="136" t="str">
        <f ca="1">IF(K7236&lt;&gt;"", IF(J7196&lt;&gt;"",J7196,NOW()),"")</f>
        <v/>
      </c>
      <c r="K7196" s="105"/>
      <c r="L7196" s="91"/>
    </row>
    <row r="7197" spans="2:12">
      <c r="B7197" s="91"/>
      <c r="C7197" s="13"/>
      <c r="D7197" s="43"/>
      <c r="E7197" s="13"/>
      <c r="F7197" s="13"/>
      <c r="G7197" s="232"/>
      <c r="H7197" s="136" t="str">
        <f ca="1">IF(I7237&lt;&gt;"",IF(H7197&lt;&gt;"",H7197,NOW()),"")</f>
        <v/>
      </c>
      <c r="J7197" s="136" t="str">
        <f ca="1">IF(K7237&lt;&gt;"", IF(J7197&lt;&gt;"",J7197,NOW()),"")</f>
        <v/>
      </c>
      <c r="K7197" s="105"/>
      <c r="L7197" s="91"/>
    </row>
    <row r="7198" spans="2:12">
      <c r="B7198" s="91"/>
      <c r="C7198" s="13"/>
      <c r="D7198" s="43"/>
      <c r="E7198" s="13"/>
      <c r="F7198" s="13"/>
      <c r="G7198" s="232"/>
      <c r="H7198" s="136" t="str">
        <f ca="1">IF(I7238&lt;&gt;"",IF(H7198&lt;&gt;"",H7198,NOW()),"")</f>
        <v/>
      </c>
      <c r="J7198" s="136" t="str">
        <f ca="1">IF(K7238&lt;&gt;"", IF(J7198&lt;&gt;"",J7198,NOW()),"")</f>
        <v/>
      </c>
      <c r="K7198" s="105"/>
      <c r="L7198" s="91"/>
    </row>
    <row r="7199" spans="2:12">
      <c r="B7199" s="91"/>
      <c r="C7199" s="13"/>
      <c r="D7199" s="43"/>
      <c r="E7199" s="13"/>
      <c r="F7199" s="13"/>
      <c r="G7199" s="232"/>
      <c r="H7199" s="136" t="str">
        <f ca="1">IF(I7239&lt;&gt;"",IF(H7199&lt;&gt;"",H7199,NOW()),"")</f>
        <v/>
      </c>
      <c r="J7199" s="136" t="str">
        <f ca="1">IF(K7239&lt;&gt;"", IF(J7199&lt;&gt;"",J7199,NOW()),"")</f>
        <v/>
      </c>
      <c r="K7199" s="105"/>
      <c r="L7199" s="91"/>
    </row>
    <row r="7200" spans="2:12">
      <c r="B7200" s="91"/>
      <c r="C7200" s="13"/>
      <c r="D7200" s="43"/>
      <c r="E7200" s="13"/>
      <c r="F7200" s="13"/>
      <c r="G7200" s="232"/>
      <c r="H7200" s="136" t="str">
        <f ca="1">IF(I7240&lt;&gt;"",IF(H7200&lt;&gt;"",H7200,NOW()),"")</f>
        <v/>
      </c>
      <c r="J7200" s="136" t="str">
        <f ca="1">IF(K7240&lt;&gt;"", IF(J7200&lt;&gt;"",J7200,NOW()),"")</f>
        <v/>
      </c>
      <c r="K7200" s="105"/>
      <c r="L7200" s="91"/>
    </row>
    <row r="7201" spans="2:12">
      <c r="B7201" s="91"/>
      <c r="C7201" s="13"/>
      <c r="D7201" s="43"/>
      <c r="E7201" s="13"/>
      <c r="F7201" s="13"/>
      <c r="G7201" s="232"/>
      <c r="H7201" s="136" t="str">
        <f ca="1">IF(I7241&lt;&gt;"",IF(H7201&lt;&gt;"",H7201,NOW()),"")</f>
        <v/>
      </c>
      <c r="J7201" s="136" t="str">
        <f ca="1">IF(K7241&lt;&gt;"", IF(J7201&lt;&gt;"",J7201,NOW()),"")</f>
        <v/>
      </c>
      <c r="K7201" s="105"/>
      <c r="L7201" s="91"/>
    </row>
    <row r="7202" spans="2:12">
      <c r="B7202" s="91"/>
      <c r="C7202" s="13"/>
      <c r="D7202" s="43"/>
      <c r="E7202" s="13"/>
      <c r="F7202" s="13"/>
      <c r="G7202" s="232"/>
      <c r="H7202" s="136" t="str">
        <f ca="1">IF(I7242&lt;&gt;"",IF(H7202&lt;&gt;"",H7202,NOW()),"")</f>
        <v/>
      </c>
      <c r="J7202" s="136" t="str">
        <f ca="1">IF(K7242&lt;&gt;"", IF(J7202&lt;&gt;"",J7202,NOW()),"")</f>
        <v/>
      </c>
      <c r="K7202" s="105"/>
      <c r="L7202" s="91"/>
    </row>
    <row r="7203" spans="2:12">
      <c r="B7203" s="91"/>
      <c r="C7203" s="13"/>
      <c r="D7203" s="43"/>
      <c r="E7203" s="13"/>
      <c r="F7203" s="13"/>
      <c r="G7203" s="232"/>
      <c r="H7203" s="136" t="str">
        <f ca="1">IF(I7243&lt;&gt;"",IF(H7203&lt;&gt;"",H7203,NOW()),"")</f>
        <v/>
      </c>
      <c r="J7203" s="136" t="str">
        <f ca="1">IF(K7243&lt;&gt;"", IF(J7203&lt;&gt;"",J7203,NOW()),"")</f>
        <v/>
      </c>
      <c r="K7203" s="105"/>
      <c r="L7203" s="91"/>
    </row>
    <row r="7204" spans="2:12">
      <c r="B7204" s="91"/>
      <c r="C7204" s="13"/>
      <c r="D7204" s="43"/>
      <c r="E7204" s="13"/>
      <c r="F7204" s="13"/>
      <c r="G7204" s="232"/>
      <c r="H7204" s="136" t="str">
        <f ca="1">IF(I7244&lt;&gt;"",IF(H7204&lt;&gt;"",H7204,NOW()),"")</f>
        <v/>
      </c>
      <c r="J7204" s="136" t="str">
        <f ca="1">IF(K7244&lt;&gt;"", IF(J7204&lt;&gt;"",J7204,NOW()),"")</f>
        <v/>
      </c>
      <c r="K7204" s="105"/>
      <c r="L7204" s="91"/>
    </row>
    <row r="7205" spans="2:12">
      <c r="B7205" s="91"/>
      <c r="C7205" s="13"/>
      <c r="D7205" s="43"/>
      <c r="E7205" s="13"/>
      <c r="F7205" s="13"/>
      <c r="G7205" s="232"/>
      <c r="H7205" s="136" t="str">
        <f ca="1">IF(I7245&lt;&gt;"",IF(H7205&lt;&gt;"",H7205,NOW()),"")</f>
        <v/>
      </c>
      <c r="J7205" s="136" t="str">
        <f ca="1">IF(K7245&lt;&gt;"", IF(J7205&lt;&gt;"",J7205,NOW()),"")</f>
        <v/>
      </c>
      <c r="K7205" s="105"/>
      <c r="L7205" s="91"/>
    </row>
    <row r="7206" spans="2:12">
      <c r="B7206" s="91"/>
      <c r="C7206" s="13"/>
      <c r="D7206" s="43"/>
      <c r="E7206" s="13"/>
      <c r="F7206" s="13"/>
      <c r="G7206" s="232"/>
      <c r="H7206" s="136" t="str">
        <f ca="1">IF(I7246&lt;&gt;"",IF(H7206&lt;&gt;"",H7206,NOW()),"")</f>
        <v/>
      </c>
      <c r="J7206" s="136" t="str">
        <f ca="1">IF(K7246&lt;&gt;"", IF(J7206&lt;&gt;"",J7206,NOW()),"")</f>
        <v/>
      </c>
      <c r="K7206" s="105"/>
      <c r="L7206" s="91"/>
    </row>
    <row r="7207" spans="2:12">
      <c r="B7207" s="91"/>
      <c r="C7207" s="13"/>
      <c r="D7207" s="43"/>
      <c r="E7207" s="13"/>
      <c r="F7207" s="13"/>
      <c r="G7207" s="232"/>
      <c r="H7207" s="136" t="str">
        <f ca="1">IF(I7247&lt;&gt;"",IF(H7207&lt;&gt;"",H7207,NOW()),"")</f>
        <v/>
      </c>
      <c r="J7207" s="136" t="str">
        <f ca="1">IF(K7247&lt;&gt;"", IF(J7207&lt;&gt;"",J7207,NOW()),"")</f>
        <v/>
      </c>
      <c r="K7207" s="105"/>
      <c r="L7207" s="91"/>
    </row>
    <row r="7208" spans="2:12">
      <c r="B7208" s="91"/>
      <c r="C7208" s="13"/>
      <c r="D7208" s="43"/>
      <c r="E7208" s="13"/>
      <c r="F7208" s="13"/>
      <c r="G7208" s="232"/>
      <c r="H7208" s="136" t="str">
        <f ca="1">IF(I7248&lt;&gt;"",IF(H7208&lt;&gt;"",H7208,NOW()),"")</f>
        <v/>
      </c>
      <c r="J7208" s="136" t="str">
        <f ca="1">IF(K7248&lt;&gt;"", IF(J7208&lt;&gt;"",J7208,NOW()),"")</f>
        <v/>
      </c>
      <c r="K7208" s="105"/>
      <c r="L7208" s="91"/>
    </row>
    <row r="7209" spans="2:12">
      <c r="B7209" s="91"/>
      <c r="C7209" s="13"/>
      <c r="D7209" s="43"/>
      <c r="E7209" s="13"/>
      <c r="F7209" s="13"/>
      <c r="G7209" s="232"/>
      <c r="H7209" s="136" t="str">
        <f ca="1">IF(I7249&lt;&gt;"",IF(H7209&lt;&gt;"",H7209,NOW()),"")</f>
        <v/>
      </c>
      <c r="J7209" s="136" t="str">
        <f ca="1">IF(K7249&lt;&gt;"", IF(J7209&lt;&gt;"",J7209,NOW()),"")</f>
        <v/>
      </c>
      <c r="K7209" s="105"/>
      <c r="L7209" s="91"/>
    </row>
    <row r="7210" spans="2:12">
      <c r="B7210" s="91"/>
      <c r="C7210" s="13"/>
      <c r="D7210" s="43"/>
      <c r="E7210" s="13"/>
      <c r="F7210" s="13"/>
      <c r="G7210" s="232"/>
      <c r="H7210" s="136" t="str">
        <f ca="1">IF(I7250&lt;&gt;"",IF(H7210&lt;&gt;"",H7210,NOW()),"")</f>
        <v/>
      </c>
      <c r="J7210" s="136" t="str">
        <f ca="1">IF(K7250&lt;&gt;"", IF(J7210&lt;&gt;"",J7210,NOW()),"")</f>
        <v/>
      </c>
      <c r="K7210" s="105"/>
      <c r="L7210" s="91"/>
    </row>
    <row r="7211" spans="2:12">
      <c r="B7211" s="91"/>
      <c r="C7211" s="13"/>
      <c r="D7211" s="43"/>
      <c r="E7211" s="13"/>
      <c r="F7211" s="13"/>
      <c r="G7211" s="232"/>
      <c r="H7211" s="136" t="str">
        <f ca="1">IF(I7251&lt;&gt;"",IF(H7211&lt;&gt;"",H7211,NOW()),"")</f>
        <v/>
      </c>
      <c r="J7211" s="136" t="str">
        <f ca="1">IF(K7251&lt;&gt;"", IF(J7211&lt;&gt;"",J7211,NOW()),"")</f>
        <v/>
      </c>
      <c r="K7211" s="105"/>
      <c r="L7211" s="91"/>
    </row>
    <row r="7212" spans="2:12">
      <c r="B7212" s="91"/>
      <c r="C7212" s="13"/>
      <c r="D7212" s="43"/>
      <c r="E7212" s="13"/>
      <c r="F7212" s="13"/>
      <c r="G7212" s="232"/>
      <c r="H7212" s="136" t="str">
        <f ca="1">IF(I7252&lt;&gt;"",IF(H7212&lt;&gt;"",H7212,NOW()),"")</f>
        <v/>
      </c>
      <c r="J7212" s="136" t="str">
        <f ca="1">IF(K7252&lt;&gt;"", IF(J7212&lt;&gt;"",J7212,NOW()),"")</f>
        <v/>
      </c>
      <c r="K7212" s="105"/>
      <c r="L7212" s="91"/>
    </row>
    <row r="7213" spans="2:12">
      <c r="B7213" s="91"/>
      <c r="C7213" s="13"/>
      <c r="D7213" s="43"/>
      <c r="E7213" s="13"/>
      <c r="F7213" s="13"/>
      <c r="G7213" s="232"/>
      <c r="H7213" s="136" t="str">
        <f ca="1">IF(I7253&lt;&gt;"",IF(H7213&lt;&gt;"",H7213,NOW()),"")</f>
        <v/>
      </c>
      <c r="J7213" s="136" t="str">
        <f ca="1">IF(K7253&lt;&gt;"", IF(J7213&lt;&gt;"",J7213,NOW()),"")</f>
        <v/>
      </c>
      <c r="K7213" s="105"/>
      <c r="L7213" s="91"/>
    </row>
    <row r="7214" spans="2:12">
      <c r="B7214" s="91"/>
      <c r="C7214" s="13"/>
      <c r="D7214" s="43"/>
      <c r="E7214" s="13"/>
      <c r="F7214" s="13"/>
      <c r="G7214" s="232"/>
      <c r="H7214" s="136" t="str">
        <f ca="1">IF(I7254&lt;&gt;"",IF(H7214&lt;&gt;"",H7214,NOW()),"")</f>
        <v/>
      </c>
      <c r="J7214" s="136" t="str">
        <f ca="1">IF(K7254&lt;&gt;"", IF(J7214&lt;&gt;"",J7214,NOW()),"")</f>
        <v/>
      </c>
      <c r="K7214" s="105"/>
      <c r="L7214" s="91"/>
    </row>
    <row r="7215" spans="2:12">
      <c r="B7215" s="91"/>
      <c r="C7215" s="13"/>
      <c r="D7215" s="43"/>
      <c r="E7215" s="13"/>
      <c r="F7215" s="13"/>
      <c r="G7215" s="232"/>
      <c r="H7215" s="136" t="str">
        <f ca="1">IF(I7255&lt;&gt;"",IF(H7215&lt;&gt;"",H7215,NOW()),"")</f>
        <v/>
      </c>
      <c r="J7215" s="136" t="str">
        <f ca="1">IF(K7255&lt;&gt;"", IF(J7215&lt;&gt;"",J7215,NOW()),"")</f>
        <v/>
      </c>
      <c r="K7215" s="105"/>
      <c r="L7215" s="91"/>
    </row>
    <row r="7216" spans="2:12">
      <c r="B7216" s="91"/>
      <c r="C7216" s="13"/>
      <c r="D7216" s="43"/>
      <c r="E7216" s="13"/>
      <c r="F7216" s="13"/>
      <c r="G7216" s="232"/>
      <c r="H7216" s="136" t="str">
        <f ca="1">IF(I7256&lt;&gt;"",IF(H7216&lt;&gt;"",H7216,NOW()),"")</f>
        <v/>
      </c>
      <c r="J7216" s="136" t="str">
        <f ca="1">IF(K7256&lt;&gt;"", IF(J7216&lt;&gt;"",J7216,NOW()),"")</f>
        <v/>
      </c>
      <c r="K7216" s="105"/>
      <c r="L7216" s="91"/>
    </row>
    <row r="7217" spans="2:12">
      <c r="B7217" s="91"/>
      <c r="C7217" s="13"/>
      <c r="D7217" s="43"/>
      <c r="E7217" s="13"/>
      <c r="F7217" s="13"/>
      <c r="G7217" s="232"/>
      <c r="H7217" s="136" t="str">
        <f ca="1">IF(I7257&lt;&gt;"",IF(H7217&lt;&gt;"",H7217,NOW()),"")</f>
        <v/>
      </c>
      <c r="J7217" s="136" t="str">
        <f ca="1">IF(K7257&lt;&gt;"", IF(J7217&lt;&gt;"",J7217,NOW()),"")</f>
        <v/>
      </c>
      <c r="K7217" s="105"/>
      <c r="L7217" s="91"/>
    </row>
    <row r="7218" spans="2:12">
      <c r="B7218" s="91"/>
      <c r="C7218" s="13"/>
      <c r="D7218" s="43"/>
      <c r="E7218" s="13"/>
      <c r="F7218" s="13"/>
      <c r="G7218" s="232"/>
      <c r="H7218" s="136" t="str">
        <f ca="1">IF(I7258&lt;&gt;"",IF(H7218&lt;&gt;"",H7218,NOW()),"")</f>
        <v/>
      </c>
      <c r="J7218" s="136" t="str">
        <f ca="1">IF(K7258&lt;&gt;"", IF(J7218&lt;&gt;"",J7218,NOW()),"")</f>
        <v/>
      </c>
      <c r="K7218" s="105"/>
      <c r="L7218" s="91"/>
    </row>
    <row r="7219" spans="2:12">
      <c r="B7219" s="91"/>
      <c r="C7219" s="13"/>
      <c r="D7219" s="43"/>
      <c r="E7219" s="13"/>
      <c r="F7219" s="13"/>
      <c r="G7219" s="232"/>
      <c r="H7219" s="136" t="str">
        <f ca="1">IF(I7259&lt;&gt;"",IF(H7219&lt;&gt;"",H7219,NOW()),"")</f>
        <v/>
      </c>
      <c r="J7219" s="136" t="str">
        <f ca="1">IF(K7259&lt;&gt;"", IF(J7219&lt;&gt;"",J7219,NOW()),"")</f>
        <v/>
      </c>
      <c r="K7219" s="105"/>
      <c r="L7219" s="91"/>
    </row>
    <row r="7220" spans="2:12">
      <c r="B7220" s="91"/>
      <c r="C7220" s="13"/>
      <c r="D7220" s="43"/>
      <c r="E7220" s="13"/>
      <c r="F7220" s="13"/>
      <c r="G7220" s="232"/>
      <c r="H7220" s="136" t="str">
        <f ca="1">IF(I7260&lt;&gt;"",IF(H7220&lt;&gt;"",H7220,NOW()),"")</f>
        <v/>
      </c>
      <c r="J7220" s="136" t="str">
        <f ca="1">IF(K7260&lt;&gt;"", IF(J7220&lt;&gt;"",J7220,NOW()),"")</f>
        <v/>
      </c>
      <c r="K7220" s="105"/>
      <c r="L7220" s="91"/>
    </row>
    <row r="7221" spans="2:12">
      <c r="B7221" s="91"/>
      <c r="C7221" s="13"/>
      <c r="D7221" s="43"/>
      <c r="E7221" s="13"/>
      <c r="F7221" s="13"/>
      <c r="G7221" s="232"/>
      <c r="H7221" s="136" t="str">
        <f ca="1">IF(I7261&lt;&gt;"",IF(H7221&lt;&gt;"",H7221,NOW()),"")</f>
        <v/>
      </c>
      <c r="J7221" s="136" t="str">
        <f ca="1">IF(K7261&lt;&gt;"", IF(J7221&lt;&gt;"",J7221,NOW()),"")</f>
        <v/>
      </c>
      <c r="K7221" s="105"/>
      <c r="L7221" s="91"/>
    </row>
    <row r="7222" spans="2:12">
      <c r="B7222" s="91"/>
      <c r="C7222" s="13"/>
      <c r="D7222" s="43"/>
      <c r="E7222" s="13"/>
      <c r="F7222" s="13"/>
      <c r="G7222" s="232"/>
      <c r="H7222" s="136" t="str">
        <f ca="1">IF(I7262&lt;&gt;"",IF(H7222&lt;&gt;"",H7222,NOW()),"")</f>
        <v/>
      </c>
      <c r="J7222" s="136" t="str">
        <f ca="1">IF(K7262&lt;&gt;"", IF(J7222&lt;&gt;"",J7222,NOW()),"")</f>
        <v/>
      </c>
      <c r="K7222" s="105"/>
      <c r="L7222" s="91"/>
    </row>
    <row r="7223" spans="2:12">
      <c r="B7223" s="91"/>
      <c r="C7223" s="13"/>
      <c r="D7223" s="43"/>
      <c r="E7223" s="13"/>
      <c r="F7223" s="13"/>
      <c r="G7223" s="232"/>
      <c r="H7223" s="136" t="str">
        <f ca="1">IF(I7263&lt;&gt;"",IF(H7223&lt;&gt;"",H7223,NOW()),"")</f>
        <v/>
      </c>
      <c r="J7223" s="136" t="str">
        <f ca="1">IF(K7263&lt;&gt;"", IF(J7223&lt;&gt;"",J7223,NOW()),"")</f>
        <v/>
      </c>
      <c r="K7223" s="105"/>
      <c r="L7223" s="91"/>
    </row>
    <row r="7224" spans="2:12">
      <c r="B7224" s="91"/>
      <c r="C7224" s="13"/>
      <c r="D7224" s="43"/>
      <c r="E7224" s="13"/>
      <c r="F7224" s="13"/>
      <c r="G7224" s="232"/>
      <c r="H7224" s="136" t="str">
        <f ca="1">IF(I7264&lt;&gt;"",IF(H7224&lt;&gt;"",H7224,NOW()),"")</f>
        <v/>
      </c>
      <c r="J7224" s="136" t="str">
        <f ca="1">IF(K7264&lt;&gt;"", IF(J7224&lt;&gt;"",J7224,NOW()),"")</f>
        <v/>
      </c>
      <c r="K7224" s="105"/>
      <c r="L7224" s="91"/>
    </row>
    <row r="7225" spans="2:12">
      <c r="B7225" s="91"/>
      <c r="C7225" s="13"/>
      <c r="D7225" s="43"/>
      <c r="E7225" s="13"/>
      <c r="F7225" s="13"/>
      <c r="G7225" s="232"/>
      <c r="H7225" s="136" t="str">
        <f ca="1">IF(I7265&lt;&gt;"",IF(H7225&lt;&gt;"",H7225,NOW()),"")</f>
        <v/>
      </c>
      <c r="J7225" s="136" t="str">
        <f ca="1">IF(K7265&lt;&gt;"", IF(J7225&lt;&gt;"",J7225,NOW()),"")</f>
        <v/>
      </c>
      <c r="K7225" s="105"/>
      <c r="L7225" s="91"/>
    </row>
    <row r="7226" spans="2:12">
      <c r="B7226" s="91"/>
      <c r="C7226" s="13"/>
      <c r="D7226" s="43"/>
      <c r="E7226" s="13"/>
      <c r="F7226" s="13"/>
      <c r="G7226" s="232"/>
      <c r="H7226" s="136" t="str">
        <f ca="1">IF(I7266&lt;&gt;"",IF(H7226&lt;&gt;"",H7226,NOW()),"")</f>
        <v/>
      </c>
      <c r="J7226" s="136" t="str">
        <f ca="1">IF(K7266&lt;&gt;"", IF(J7226&lt;&gt;"",J7226,NOW()),"")</f>
        <v/>
      </c>
      <c r="K7226" s="105"/>
      <c r="L7226" s="91"/>
    </row>
    <row r="7227" spans="2:12">
      <c r="B7227" s="91"/>
      <c r="C7227" s="13"/>
      <c r="D7227" s="43"/>
      <c r="E7227" s="13"/>
      <c r="F7227" s="13"/>
      <c r="G7227" s="232"/>
      <c r="H7227" s="136" t="str">
        <f ca="1">IF(I7267&lt;&gt;"",IF(H7227&lt;&gt;"",H7227,NOW()),"")</f>
        <v/>
      </c>
      <c r="J7227" s="136" t="str">
        <f ca="1">IF(K7267&lt;&gt;"", IF(J7227&lt;&gt;"",J7227,NOW()),"")</f>
        <v/>
      </c>
      <c r="K7227" s="105"/>
      <c r="L7227" s="91"/>
    </row>
    <row r="7228" spans="2:12">
      <c r="B7228" s="91"/>
      <c r="C7228" s="13"/>
      <c r="D7228" s="43"/>
      <c r="E7228" s="13"/>
      <c r="F7228" s="13"/>
      <c r="G7228" s="232"/>
      <c r="H7228" s="136" t="str">
        <f ca="1">IF(I7268&lt;&gt;"",IF(H7228&lt;&gt;"",H7228,NOW()),"")</f>
        <v/>
      </c>
      <c r="J7228" s="136" t="str">
        <f ca="1">IF(K7268&lt;&gt;"", IF(J7228&lt;&gt;"",J7228,NOW()),"")</f>
        <v/>
      </c>
      <c r="K7228" s="105"/>
      <c r="L7228" s="91"/>
    </row>
    <row r="7229" spans="2:12">
      <c r="B7229" s="91"/>
      <c r="C7229" s="13"/>
      <c r="D7229" s="43"/>
      <c r="E7229" s="13"/>
      <c r="F7229" s="13"/>
      <c r="G7229" s="232"/>
      <c r="H7229" s="136" t="str">
        <f ca="1">IF(I7269&lt;&gt;"",IF(H7229&lt;&gt;"",H7229,NOW()),"")</f>
        <v/>
      </c>
      <c r="J7229" s="136" t="str">
        <f ca="1">IF(K7269&lt;&gt;"", IF(J7229&lt;&gt;"",J7229,NOW()),"")</f>
        <v/>
      </c>
      <c r="K7229" s="105"/>
      <c r="L7229" s="91"/>
    </row>
    <row r="7230" spans="2:12">
      <c r="B7230" s="91"/>
      <c r="C7230" s="13"/>
      <c r="D7230" s="43"/>
      <c r="E7230" s="13"/>
      <c r="F7230" s="13"/>
      <c r="G7230" s="232"/>
      <c r="H7230" s="136" t="str">
        <f ca="1">IF(I7270&lt;&gt;"",IF(H7230&lt;&gt;"",H7230,NOW()),"")</f>
        <v/>
      </c>
      <c r="J7230" s="136" t="str">
        <f ca="1">IF(K7270&lt;&gt;"", IF(J7230&lt;&gt;"",J7230,NOW()),"")</f>
        <v/>
      </c>
      <c r="K7230" s="105"/>
      <c r="L7230" s="91"/>
    </row>
    <row r="7231" spans="2:12">
      <c r="B7231" s="91"/>
      <c r="C7231" s="13"/>
      <c r="D7231" s="43"/>
      <c r="E7231" s="13"/>
      <c r="F7231" s="13"/>
      <c r="G7231" s="232"/>
      <c r="H7231" s="136" t="str">
        <f ca="1">IF(I7271&lt;&gt;"",IF(H7231&lt;&gt;"",H7231,NOW()),"")</f>
        <v/>
      </c>
      <c r="J7231" s="136" t="str">
        <f ca="1">IF(K7271&lt;&gt;"", IF(J7231&lt;&gt;"",J7231,NOW()),"")</f>
        <v/>
      </c>
      <c r="K7231" s="105"/>
      <c r="L7231" s="91"/>
    </row>
    <row r="7232" spans="2:12">
      <c r="B7232" s="91"/>
      <c r="C7232" s="13"/>
      <c r="D7232" s="43"/>
      <c r="E7232" s="13"/>
      <c r="F7232" s="13"/>
      <c r="G7232" s="232"/>
      <c r="H7232" s="136" t="str">
        <f ca="1">IF(I7272&lt;&gt;"",IF(H7232&lt;&gt;"",H7232,NOW()),"")</f>
        <v/>
      </c>
      <c r="J7232" s="136" t="str">
        <f ca="1">IF(K7272&lt;&gt;"", IF(J7232&lt;&gt;"",J7232,NOW()),"")</f>
        <v/>
      </c>
      <c r="K7232" s="105"/>
      <c r="L7232" s="91"/>
    </row>
    <row r="7233" spans="2:12">
      <c r="B7233" s="91"/>
      <c r="C7233" s="13"/>
      <c r="D7233" s="43"/>
      <c r="E7233" s="13"/>
      <c r="F7233" s="13"/>
      <c r="G7233" s="232"/>
      <c r="H7233" s="136" t="str">
        <f ca="1">IF(I7273&lt;&gt;"",IF(H7233&lt;&gt;"",H7233,NOW()),"")</f>
        <v/>
      </c>
      <c r="J7233" s="136" t="str">
        <f ca="1">IF(K7273&lt;&gt;"", IF(J7233&lt;&gt;"",J7233,NOW()),"")</f>
        <v/>
      </c>
      <c r="K7233" s="105"/>
      <c r="L7233" s="91"/>
    </row>
    <row r="7234" spans="2:12">
      <c r="B7234" s="91"/>
      <c r="C7234" s="13"/>
      <c r="D7234" s="43"/>
      <c r="E7234" s="13"/>
      <c r="F7234" s="13"/>
      <c r="G7234" s="232"/>
      <c r="H7234" s="136" t="str">
        <f ca="1">IF(I7274&lt;&gt;"",IF(H7234&lt;&gt;"",H7234,NOW()),"")</f>
        <v/>
      </c>
      <c r="J7234" s="136" t="str">
        <f ca="1">IF(K7274&lt;&gt;"", IF(J7234&lt;&gt;"",J7234,NOW()),"")</f>
        <v/>
      </c>
      <c r="K7234" s="105"/>
      <c r="L7234" s="91"/>
    </row>
    <row r="7235" spans="2:12">
      <c r="B7235" s="91"/>
      <c r="C7235" s="13"/>
      <c r="D7235" s="43"/>
      <c r="E7235" s="13"/>
      <c r="F7235" s="13"/>
      <c r="G7235" s="232"/>
      <c r="H7235" s="136" t="str">
        <f ca="1">IF(I7275&lt;&gt;"",IF(H7235&lt;&gt;"",H7235,NOW()),"")</f>
        <v/>
      </c>
      <c r="J7235" s="136" t="str">
        <f ca="1">IF(K7275&lt;&gt;"", IF(J7235&lt;&gt;"",J7235,NOW()),"")</f>
        <v/>
      </c>
      <c r="K7235" s="105"/>
      <c r="L7235" s="91"/>
    </row>
    <row r="7236" spans="2:12">
      <c r="B7236" s="91"/>
      <c r="C7236" s="13"/>
      <c r="D7236" s="43"/>
      <c r="E7236" s="13"/>
      <c r="F7236" s="13"/>
      <c r="G7236" s="232"/>
      <c r="H7236" s="136" t="str">
        <f ca="1">IF(I7276&lt;&gt;"",IF(H7236&lt;&gt;"",H7236,NOW()),"")</f>
        <v/>
      </c>
      <c r="J7236" s="136" t="str">
        <f ca="1">IF(K7276&lt;&gt;"", IF(J7236&lt;&gt;"",J7236,NOW()),"")</f>
        <v/>
      </c>
      <c r="K7236" s="105"/>
      <c r="L7236" s="91"/>
    </row>
    <row r="7237" spans="2:12">
      <c r="B7237" s="91"/>
      <c r="C7237" s="13"/>
      <c r="D7237" s="43"/>
      <c r="E7237" s="13"/>
      <c r="F7237" s="13"/>
      <c r="G7237" s="232"/>
      <c r="H7237" s="136" t="str">
        <f ca="1">IF(I7277&lt;&gt;"",IF(H7237&lt;&gt;"",H7237,NOW()),"")</f>
        <v/>
      </c>
      <c r="J7237" s="136" t="str">
        <f ca="1">IF(K7277&lt;&gt;"", IF(J7237&lt;&gt;"",J7237,NOW()),"")</f>
        <v/>
      </c>
      <c r="K7237" s="105"/>
      <c r="L7237" s="91"/>
    </row>
    <row r="7238" spans="2:12">
      <c r="B7238" s="91"/>
      <c r="C7238" s="13"/>
      <c r="D7238" s="43"/>
      <c r="E7238" s="13"/>
      <c r="F7238" s="13"/>
      <c r="G7238" s="232"/>
      <c r="H7238" s="136" t="str">
        <f ca="1">IF(I7278&lt;&gt;"",IF(H7238&lt;&gt;"",H7238,NOW()),"")</f>
        <v/>
      </c>
      <c r="J7238" s="136" t="str">
        <f ca="1">IF(K7278&lt;&gt;"", IF(J7238&lt;&gt;"",J7238,NOW()),"")</f>
        <v/>
      </c>
      <c r="K7238" s="105"/>
      <c r="L7238" s="91"/>
    </row>
    <row r="7239" spans="2:12">
      <c r="B7239" s="91"/>
      <c r="C7239" s="13"/>
      <c r="D7239" s="43"/>
      <c r="E7239" s="13"/>
      <c r="F7239" s="13"/>
      <c r="G7239" s="232"/>
      <c r="H7239" s="136" t="str">
        <f ca="1">IF(I7279&lt;&gt;"",IF(H7239&lt;&gt;"",H7239,NOW()),"")</f>
        <v/>
      </c>
      <c r="J7239" s="136" t="str">
        <f ca="1">IF(K7279&lt;&gt;"", IF(J7239&lt;&gt;"",J7239,NOW()),"")</f>
        <v/>
      </c>
      <c r="K7239" s="105"/>
      <c r="L7239" s="91"/>
    </row>
    <row r="7240" spans="2:12">
      <c r="B7240" s="91"/>
      <c r="C7240" s="13"/>
      <c r="D7240" s="43"/>
      <c r="E7240" s="13"/>
      <c r="F7240" s="13"/>
      <c r="G7240" s="232"/>
      <c r="H7240" s="136" t="str">
        <f ca="1">IF(I7280&lt;&gt;"",IF(H7240&lt;&gt;"",H7240,NOW()),"")</f>
        <v/>
      </c>
      <c r="J7240" s="136" t="str">
        <f ca="1">IF(K7280&lt;&gt;"", IF(J7240&lt;&gt;"",J7240,NOW()),"")</f>
        <v/>
      </c>
      <c r="K7240" s="105"/>
      <c r="L7240" s="91"/>
    </row>
    <row r="7241" spans="2:12">
      <c r="B7241" s="91"/>
      <c r="C7241" s="13"/>
      <c r="D7241" s="43"/>
      <c r="E7241" s="13"/>
      <c r="F7241" s="13"/>
      <c r="G7241" s="232"/>
      <c r="H7241" s="136" t="str">
        <f ca="1">IF(I7281&lt;&gt;"",IF(H7241&lt;&gt;"",H7241,NOW()),"")</f>
        <v/>
      </c>
      <c r="J7241" s="136" t="str">
        <f ca="1">IF(K7281&lt;&gt;"", IF(J7241&lt;&gt;"",J7241,NOW()),"")</f>
        <v/>
      </c>
      <c r="K7241" s="105"/>
      <c r="L7241" s="91"/>
    </row>
    <row r="7242" spans="2:12">
      <c r="B7242" s="91"/>
      <c r="C7242" s="13"/>
      <c r="D7242" s="43"/>
      <c r="E7242" s="13"/>
      <c r="F7242" s="13"/>
      <c r="G7242" s="232"/>
      <c r="H7242" s="136" t="str">
        <f ca="1">IF(I7282&lt;&gt;"",IF(H7242&lt;&gt;"",H7242,NOW()),"")</f>
        <v/>
      </c>
      <c r="J7242" s="136" t="str">
        <f ca="1">IF(K7282&lt;&gt;"", IF(J7242&lt;&gt;"",J7242,NOW()),"")</f>
        <v/>
      </c>
      <c r="K7242" s="105"/>
      <c r="L7242" s="91"/>
    </row>
    <row r="7243" spans="2:12">
      <c r="B7243" s="91"/>
      <c r="C7243" s="13"/>
      <c r="D7243" s="43"/>
      <c r="E7243" s="13"/>
      <c r="F7243" s="13"/>
      <c r="G7243" s="232"/>
      <c r="H7243" s="136" t="str">
        <f ca="1">IF(I7283&lt;&gt;"",IF(H7243&lt;&gt;"",H7243,NOW()),"")</f>
        <v/>
      </c>
      <c r="J7243" s="136" t="str">
        <f ca="1">IF(K7283&lt;&gt;"", IF(J7243&lt;&gt;"",J7243,NOW()),"")</f>
        <v/>
      </c>
      <c r="K7243" s="105"/>
      <c r="L7243" s="91"/>
    </row>
    <row r="7244" spans="2:12">
      <c r="B7244" s="91"/>
      <c r="C7244" s="13"/>
      <c r="D7244" s="43"/>
      <c r="E7244" s="13"/>
      <c r="F7244" s="13"/>
      <c r="G7244" s="232"/>
      <c r="H7244" s="136" t="str">
        <f ca="1">IF(I7284&lt;&gt;"",IF(H7244&lt;&gt;"",H7244,NOW()),"")</f>
        <v/>
      </c>
      <c r="J7244" s="136" t="str">
        <f ca="1">IF(K7284&lt;&gt;"", IF(J7244&lt;&gt;"",J7244,NOW()),"")</f>
        <v/>
      </c>
      <c r="K7244" s="105"/>
      <c r="L7244" s="91"/>
    </row>
    <row r="7245" spans="2:12">
      <c r="B7245" s="91"/>
      <c r="C7245" s="13"/>
      <c r="D7245" s="43"/>
      <c r="E7245" s="13"/>
      <c r="F7245" s="13"/>
      <c r="G7245" s="232"/>
      <c r="H7245" s="136" t="str">
        <f ca="1">IF(I7285&lt;&gt;"",IF(H7245&lt;&gt;"",H7245,NOW()),"")</f>
        <v/>
      </c>
      <c r="J7245" s="136" t="str">
        <f ca="1">IF(K7285&lt;&gt;"", IF(J7245&lt;&gt;"",J7245,NOW()),"")</f>
        <v/>
      </c>
      <c r="K7245" s="105"/>
      <c r="L7245" s="91"/>
    </row>
    <row r="7246" spans="2:12">
      <c r="B7246" s="91"/>
      <c r="C7246" s="13"/>
      <c r="D7246" s="43"/>
      <c r="E7246" s="13"/>
      <c r="F7246" s="13"/>
      <c r="G7246" s="232"/>
      <c r="H7246" s="136" t="str">
        <f ca="1">IF(I7286&lt;&gt;"",IF(H7246&lt;&gt;"",H7246,NOW()),"")</f>
        <v/>
      </c>
      <c r="J7246" s="136" t="str">
        <f ca="1">IF(K7286&lt;&gt;"", IF(J7246&lt;&gt;"",J7246,NOW()),"")</f>
        <v/>
      </c>
      <c r="K7246" s="105"/>
      <c r="L7246" s="91"/>
    </row>
    <row r="7247" spans="2:12">
      <c r="B7247" s="91"/>
      <c r="C7247" s="13"/>
      <c r="D7247" s="43"/>
      <c r="E7247" s="13"/>
      <c r="F7247" s="13"/>
      <c r="G7247" s="232"/>
      <c r="H7247" s="136" t="str">
        <f ca="1">IF(I7287&lt;&gt;"",IF(H7247&lt;&gt;"",H7247,NOW()),"")</f>
        <v/>
      </c>
      <c r="J7247" s="136" t="str">
        <f ca="1">IF(K7287&lt;&gt;"", IF(J7247&lt;&gt;"",J7247,NOW()),"")</f>
        <v/>
      </c>
      <c r="K7247" s="105"/>
      <c r="L7247" s="91"/>
    </row>
    <row r="7248" spans="2:12">
      <c r="B7248" s="91"/>
      <c r="C7248" s="13"/>
      <c r="D7248" s="43"/>
      <c r="E7248" s="13"/>
      <c r="F7248" s="13"/>
      <c r="G7248" s="232"/>
      <c r="H7248" s="136" t="str">
        <f ca="1">IF(I7288&lt;&gt;"",IF(H7248&lt;&gt;"",H7248,NOW()),"")</f>
        <v/>
      </c>
      <c r="J7248" s="136" t="str">
        <f ca="1">IF(K7288&lt;&gt;"", IF(J7248&lt;&gt;"",J7248,NOW()),"")</f>
        <v/>
      </c>
      <c r="K7248" s="105"/>
      <c r="L7248" s="91"/>
    </row>
    <row r="7249" spans="2:12">
      <c r="B7249" s="91"/>
      <c r="C7249" s="13"/>
      <c r="D7249" s="43"/>
      <c r="E7249" s="13"/>
      <c r="F7249" s="13"/>
      <c r="G7249" s="232"/>
      <c r="H7249" s="136" t="str">
        <f ca="1">IF(I7289&lt;&gt;"",IF(H7249&lt;&gt;"",H7249,NOW()),"")</f>
        <v/>
      </c>
      <c r="J7249" s="136" t="str">
        <f ca="1">IF(K7289&lt;&gt;"", IF(J7249&lt;&gt;"",J7249,NOW()),"")</f>
        <v/>
      </c>
      <c r="K7249" s="105"/>
      <c r="L7249" s="91"/>
    </row>
    <row r="7250" spans="2:12">
      <c r="B7250" s="91"/>
      <c r="C7250" s="13"/>
      <c r="D7250" s="43"/>
      <c r="E7250" s="13"/>
      <c r="F7250" s="13"/>
      <c r="G7250" s="232"/>
      <c r="H7250" s="136" t="str">
        <f ca="1">IF(I7290&lt;&gt;"",IF(H7250&lt;&gt;"",H7250,NOW()),"")</f>
        <v/>
      </c>
      <c r="J7250" s="136" t="str">
        <f ca="1">IF(K7290&lt;&gt;"", IF(J7250&lt;&gt;"",J7250,NOW()),"")</f>
        <v/>
      </c>
      <c r="K7250" s="105"/>
      <c r="L7250" s="91"/>
    </row>
    <row r="7251" spans="2:12">
      <c r="B7251" s="91"/>
      <c r="C7251" s="13"/>
      <c r="D7251" s="43"/>
      <c r="E7251" s="13"/>
      <c r="F7251" s="13"/>
      <c r="G7251" s="232"/>
      <c r="H7251" s="136" t="str">
        <f ca="1">IF(I7291&lt;&gt;"",IF(H7251&lt;&gt;"",H7251,NOW()),"")</f>
        <v/>
      </c>
      <c r="J7251" s="136" t="str">
        <f ca="1">IF(K7291&lt;&gt;"", IF(J7251&lt;&gt;"",J7251,NOW()),"")</f>
        <v/>
      </c>
      <c r="K7251" s="105"/>
      <c r="L7251" s="91"/>
    </row>
    <row r="7252" spans="2:12">
      <c r="B7252" s="91"/>
      <c r="C7252" s="13"/>
      <c r="D7252" s="43"/>
      <c r="E7252" s="13"/>
      <c r="F7252" s="13"/>
      <c r="G7252" s="232"/>
      <c r="H7252" s="136" t="str">
        <f ca="1">IF(I7292&lt;&gt;"",IF(H7252&lt;&gt;"",H7252,NOW()),"")</f>
        <v/>
      </c>
      <c r="J7252" s="136" t="str">
        <f ca="1">IF(K7292&lt;&gt;"", IF(J7252&lt;&gt;"",J7252,NOW()),"")</f>
        <v/>
      </c>
      <c r="K7252" s="105"/>
      <c r="L7252" s="91"/>
    </row>
    <row r="7253" spans="2:12">
      <c r="B7253" s="91"/>
      <c r="C7253" s="13"/>
      <c r="D7253" s="43"/>
      <c r="E7253" s="13"/>
      <c r="F7253" s="13"/>
      <c r="G7253" s="232"/>
      <c r="H7253" s="136" t="str">
        <f ca="1">IF(I7293&lt;&gt;"",IF(H7253&lt;&gt;"",H7253,NOW()),"")</f>
        <v/>
      </c>
      <c r="J7253" s="136" t="str">
        <f ca="1">IF(K7293&lt;&gt;"", IF(J7253&lt;&gt;"",J7253,NOW()),"")</f>
        <v/>
      </c>
      <c r="K7253" s="105"/>
      <c r="L7253" s="91"/>
    </row>
    <row r="7254" spans="2:12">
      <c r="B7254" s="91"/>
      <c r="C7254" s="13"/>
      <c r="D7254" s="43"/>
      <c r="E7254" s="13"/>
      <c r="F7254" s="13"/>
      <c r="G7254" s="232"/>
      <c r="H7254" s="136" t="str">
        <f ca="1">IF(I7294&lt;&gt;"",IF(H7254&lt;&gt;"",H7254,NOW()),"")</f>
        <v/>
      </c>
      <c r="J7254" s="136" t="str">
        <f ca="1">IF(K7294&lt;&gt;"", IF(J7254&lt;&gt;"",J7254,NOW()),"")</f>
        <v/>
      </c>
      <c r="K7254" s="105"/>
      <c r="L7254" s="91"/>
    </row>
    <row r="7255" spans="2:12">
      <c r="B7255" s="91"/>
      <c r="C7255" s="13"/>
      <c r="D7255" s="43"/>
      <c r="E7255" s="13"/>
      <c r="F7255" s="13"/>
      <c r="G7255" s="232"/>
      <c r="H7255" s="136" t="str">
        <f ca="1">IF(I7295&lt;&gt;"",IF(H7255&lt;&gt;"",H7255,NOW()),"")</f>
        <v/>
      </c>
      <c r="J7255" s="136" t="str">
        <f ca="1">IF(K7295&lt;&gt;"", IF(J7255&lt;&gt;"",J7255,NOW()),"")</f>
        <v/>
      </c>
      <c r="K7255" s="105"/>
      <c r="L7255" s="91"/>
    </row>
    <row r="7256" spans="2:12">
      <c r="B7256" s="91"/>
      <c r="C7256" s="13"/>
      <c r="D7256" s="43"/>
      <c r="E7256" s="13"/>
      <c r="F7256" s="13"/>
      <c r="G7256" s="232"/>
      <c r="H7256" s="136" t="str">
        <f ca="1">IF(I7296&lt;&gt;"",IF(H7256&lt;&gt;"",H7256,NOW()),"")</f>
        <v/>
      </c>
      <c r="J7256" s="136" t="str">
        <f ca="1">IF(K7296&lt;&gt;"", IF(J7256&lt;&gt;"",J7256,NOW()),"")</f>
        <v/>
      </c>
      <c r="K7256" s="105"/>
      <c r="L7256" s="91"/>
    </row>
    <row r="7257" spans="2:12">
      <c r="B7257" s="91"/>
      <c r="C7257" s="13"/>
      <c r="D7257" s="43"/>
      <c r="E7257" s="13"/>
      <c r="F7257" s="13"/>
      <c r="G7257" s="232"/>
      <c r="H7257" s="136" t="str">
        <f ca="1">IF(I7297&lt;&gt;"",IF(H7257&lt;&gt;"",H7257,NOW()),"")</f>
        <v/>
      </c>
      <c r="J7257" s="136" t="str">
        <f ca="1">IF(K7297&lt;&gt;"", IF(J7257&lt;&gt;"",J7257,NOW()),"")</f>
        <v/>
      </c>
      <c r="K7257" s="105"/>
      <c r="L7257" s="91"/>
    </row>
    <row r="7258" spans="2:12">
      <c r="B7258" s="91"/>
      <c r="C7258" s="13"/>
      <c r="D7258" s="43"/>
      <c r="E7258" s="13"/>
      <c r="F7258" s="13"/>
      <c r="G7258" s="232"/>
      <c r="H7258" s="136" t="str">
        <f ca="1">IF(I7298&lt;&gt;"",IF(H7258&lt;&gt;"",H7258,NOW()),"")</f>
        <v/>
      </c>
      <c r="J7258" s="136" t="str">
        <f ca="1">IF(K7298&lt;&gt;"", IF(J7258&lt;&gt;"",J7258,NOW()),"")</f>
        <v/>
      </c>
      <c r="K7258" s="105"/>
      <c r="L7258" s="91"/>
    </row>
    <row r="7259" spans="2:12">
      <c r="B7259" s="91"/>
      <c r="C7259" s="13"/>
      <c r="D7259" s="43"/>
      <c r="E7259" s="13"/>
      <c r="F7259" s="13"/>
      <c r="G7259" s="232"/>
      <c r="H7259" s="136" t="str">
        <f ca="1">IF(I7299&lt;&gt;"",IF(H7259&lt;&gt;"",H7259,NOW()),"")</f>
        <v/>
      </c>
      <c r="J7259" s="136" t="str">
        <f ca="1">IF(K7299&lt;&gt;"", IF(J7259&lt;&gt;"",J7259,NOW()),"")</f>
        <v/>
      </c>
      <c r="K7259" s="105"/>
      <c r="L7259" s="91"/>
    </row>
    <row r="7260" spans="2:12">
      <c r="B7260" s="91"/>
      <c r="C7260" s="13"/>
      <c r="D7260" s="43"/>
      <c r="E7260" s="13"/>
      <c r="F7260" s="13"/>
      <c r="G7260" s="232"/>
      <c r="H7260" s="136" t="str">
        <f ca="1">IF(I7300&lt;&gt;"",IF(H7260&lt;&gt;"",H7260,NOW()),"")</f>
        <v/>
      </c>
      <c r="J7260" s="136" t="str">
        <f ca="1">IF(K7300&lt;&gt;"", IF(J7260&lt;&gt;"",J7260,NOW()),"")</f>
        <v/>
      </c>
      <c r="K7260" s="105"/>
      <c r="L7260" s="91"/>
    </row>
    <row r="7261" spans="2:12">
      <c r="B7261" s="91"/>
      <c r="C7261" s="13"/>
      <c r="D7261" s="43"/>
      <c r="E7261" s="13"/>
      <c r="F7261" s="13"/>
      <c r="G7261" s="232"/>
      <c r="H7261" s="136" t="str">
        <f ca="1">IF(I7301&lt;&gt;"",IF(H7261&lt;&gt;"",H7261,NOW()),"")</f>
        <v/>
      </c>
      <c r="J7261" s="136" t="str">
        <f ca="1">IF(K7301&lt;&gt;"", IF(J7261&lt;&gt;"",J7261,NOW()),"")</f>
        <v/>
      </c>
      <c r="K7261" s="105"/>
      <c r="L7261" s="91"/>
    </row>
    <row r="7262" spans="2:12">
      <c r="B7262" s="91"/>
      <c r="C7262" s="13"/>
      <c r="D7262" s="43"/>
      <c r="E7262" s="13"/>
      <c r="F7262" s="13"/>
      <c r="G7262" s="232"/>
      <c r="H7262" s="136" t="str">
        <f ca="1">IF(I7302&lt;&gt;"",IF(H7262&lt;&gt;"",H7262,NOW()),"")</f>
        <v/>
      </c>
      <c r="J7262" s="136" t="str">
        <f ca="1">IF(K7302&lt;&gt;"", IF(J7262&lt;&gt;"",J7262,NOW()),"")</f>
        <v/>
      </c>
      <c r="K7262" s="105"/>
      <c r="L7262" s="91"/>
    </row>
    <row r="7263" spans="2:12">
      <c r="B7263" s="91"/>
      <c r="C7263" s="13"/>
      <c r="D7263" s="43"/>
      <c r="E7263" s="13"/>
      <c r="F7263" s="13"/>
      <c r="G7263" s="232"/>
      <c r="H7263" s="136" t="str">
        <f ca="1">IF(I7303&lt;&gt;"",IF(H7263&lt;&gt;"",H7263,NOW()),"")</f>
        <v/>
      </c>
      <c r="J7263" s="136" t="str">
        <f ca="1">IF(K7303&lt;&gt;"", IF(J7263&lt;&gt;"",J7263,NOW()),"")</f>
        <v/>
      </c>
      <c r="K7263" s="105"/>
      <c r="L7263" s="91"/>
    </row>
    <row r="7264" spans="2:12">
      <c r="B7264" s="91"/>
      <c r="C7264" s="13"/>
      <c r="D7264" s="43"/>
      <c r="E7264" s="13"/>
      <c r="F7264" s="13"/>
      <c r="G7264" s="232"/>
      <c r="H7264" s="136" t="str">
        <f ca="1">IF(I7304&lt;&gt;"",IF(H7264&lt;&gt;"",H7264,NOW()),"")</f>
        <v/>
      </c>
      <c r="J7264" s="136" t="str">
        <f ca="1">IF(K7304&lt;&gt;"", IF(J7264&lt;&gt;"",J7264,NOW()),"")</f>
        <v/>
      </c>
      <c r="K7264" s="105"/>
      <c r="L7264" s="91"/>
    </row>
    <row r="7265" spans="2:12">
      <c r="B7265" s="91"/>
      <c r="C7265" s="13"/>
      <c r="D7265" s="43"/>
      <c r="E7265" s="13"/>
      <c r="F7265" s="13"/>
      <c r="G7265" s="232"/>
      <c r="H7265" s="136" t="str">
        <f ca="1">IF(I7305&lt;&gt;"",IF(H7265&lt;&gt;"",H7265,NOW()),"")</f>
        <v/>
      </c>
      <c r="J7265" s="136" t="str">
        <f ca="1">IF(K7305&lt;&gt;"", IF(J7265&lt;&gt;"",J7265,NOW()),"")</f>
        <v/>
      </c>
      <c r="K7265" s="105"/>
      <c r="L7265" s="91"/>
    </row>
    <row r="7266" spans="2:12">
      <c r="B7266" s="91"/>
      <c r="C7266" s="13"/>
      <c r="D7266" s="43"/>
      <c r="E7266" s="13"/>
      <c r="F7266" s="13"/>
      <c r="G7266" s="232"/>
      <c r="H7266" s="136" t="str">
        <f ca="1">IF(I7306&lt;&gt;"",IF(H7266&lt;&gt;"",H7266,NOW()),"")</f>
        <v/>
      </c>
      <c r="J7266" s="136" t="str">
        <f ca="1">IF(K7306&lt;&gt;"", IF(J7266&lt;&gt;"",J7266,NOW()),"")</f>
        <v/>
      </c>
      <c r="K7266" s="105"/>
      <c r="L7266" s="91"/>
    </row>
    <row r="7267" spans="2:12">
      <c r="B7267" s="91"/>
      <c r="C7267" s="13"/>
      <c r="D7267" s="43"/>
      <c r="E7267" s="13"/>
      <c r="F7267" s="13"/>
      <c r="G7267" s="232"/>
      <c r="H7267" s="136" t="str">
        <f ca="1">IF(I7307&lt;&gt;"",IF(H7267&lt;&gt;"",H7267,NOW()),"")</f>
        <v/>
      </c>
      <c r="J7267" s="136" t="str">
        <f ca="1">IF(K7307&lt;&gt;"", IF(J7267&lt;&gt;"",J7267,NOW()),"")</f>
        <v/>
      </c>
      <c r="K7267" s="105"/>
      <c r="L7267" s="91"/>
    </row>
    <row r="7268" spans="2:12">
      <c r="B7268" s="91"/>
      <c r="C7268" s="13"/>
      <c r="D7268" s="43"/>
      <c r="E7268" s="13"/>
      <c r="F7268" s="13"/>
      <c r="G7268" s="232"/>
      <c r="H7268" s="136" t="str">
        <f ca="1">IF(I7308&lt;&gt;"",IF(H7268&lt;&gt;"",H7268,NOW()),"")</f>
        <v/>
      </c>
      <c r="J7268" s="136" t="str">
        <f ca="1">IF(K7308&lt;&gt;"", IF(J7268&lt;&gt;"",J7268,NOW()),"")</f>
        <v/>
      </c>
      <c r="K7268" s="105"/>
      <c r="L7268" s="91"/>
    </row>
    <row r="7269" spans="2:12">
      <c r="B7269" s="91"/>
      <c r="C7269" s="13"/>
      <c r="D7269" s="43"/>
      <c r="E7269" s="13"/>
      <c r="F7269" s="13"/>
      <c r="G7269" s="232"/>
      <c r="H7269" s="136" t="str">
        <f ca="1">IF(I7309&lt;&gt;"",IF(H7269&lt;&gt;"",H7269,NOW()),"")</f>
        <v/>
      </c>
      <c r="J7269" s="136" t="str">
        <f ca="1">IF(K7309&lt;&gt;"", IF(J7269&lt;&gt;"",J7269,NOW()),"")</f>
        <v/>
      </c>
      <c r="K7269" s="105"/>
      <c r="L7269" s="91"/>
    </row>
    <row r="7270" spans="2:12">
      <c r="B7270" s="91"/>
      <c r="C7270" s="13"/>
      <c r="D7270" s="43"/>
      <c r="E7270" s="13"/>
      <c r="F7270" s="13"/>
      <c r="G7270" s="232"/>
      <c r="H7270" s="136" t="str">
        <f ca="1">IF(I7310&lt;&gt;"",IF(H7270&lt;&gt;"",H7270,NOW()),"")</f>
        <v/>
      </c>
      <c r="J7270" s="136" t="str">
        <f ca="1">IF(K7310&lt;&gt;"", IF(J7270&lt;&gt;"",J7270,NOW()),"")</f>
        <v/>
      </c>
      <c r="K7270" s="105"/>
      <c r="L7270" s="91"/>
    </row>
    <row r="7271" spans="2:12">
      <c r="B7271" s="91"/>
      <c r="C7271" s="13"/>
      <c r="D7271" s="43"/>
      <c r="E7271" s="13"/>
      <c r="F7271" s="13"/>
      <c r="G7271" s="232"/>
      <c r="H7271" s="136" t="str">
        <f ca="1">IF(I7311&lt;&gt;"",IF(H7271&lt;&gt;"",H7271,NOW()),"")</f>
        <v/>
      </c>
      <c r="J7271" s="136" t="str">
        <f ca="1">IF(K7311&lt;&gt;"", IF(J7271&lt;&gt;"",J7271,NOW()),"")</f>
        <v/>
      </c>
      <c r="K7271" s="105"/>
      <c r="L7271" s="91"/>
    </row>
    <row r="7272" spans="2:12">
      <c r="B7272" s="91"/>
      <c r="C7272" s="13"/>
      <c r="D7272" s="43"/>
      <c r="E7272" s="13"/>
      <c r="F7272" s="13"/>
      <c r="G7272" s="232"/>
      <c r="H7272" s="136" t="str">
        <f ca="1">IF(I7312&lt;&gt;"",IF(H7272&lt;&gt;"",H7272,NOW()),"")</f>
        <v/>
      </c>
      <c r="J7272" s="136" t="str">
        <f ca="1">IF(K7312&lt;&gt;"", IF(J7272&lt;&gt;"",J7272,NOW()),"")</f>
        <v/>
      </c>
      <c r="K7272" s="105"/>
      <c r="L7272" s="91"/>
    </row>
    <row r="7273" spans="2:12">
      <c r="B7273" s="91"/>
      <c r="C7273" s="13"/>
      <c r="D7273" s="43"/>
      <c r="E7273" s="13"/>
      <c r="F7273" s="13"/>
      <c r="G7273" s="232"/>
      <c r="H7273" s="136" t="str">
        <f ca="1">IF(I7313&lt;&gt;"",IF(H7273&lt;&gt;"",H7273,NOW()),"")</f>
        <v/>
      </c>
      <c r="J7273" s="136" t="str">
        <f ca="1">IF(K7313&lt;&gt;"", IF(J7273&lt;&gt;"",J7273,NOW()),"")</f>
        <v/>
      </c>
      <c r="K7273" s="105"/>
      <c r="L7273" s="91"/>
    </row>
    <row r="7274" spans="2:12">
      <c r="B7274" s="91"/>
      <c r="C7274" s="13"/>
      <c r="D7274" s="43"/>
      <c r="E7274" s="13"/>
      <c r="F7274" s="13"/>
      <c r="G7274" s="232"/>
      <c r="H7274" s="136" t="str">
        <f ca="1">IF(I7314&lt;&gt;"",IF(H7274&lt;&gt;"",H7274,NOW()),"")</f>
        <v/>
      </c>
      <c r="J7274" s="136" t="str">
        <f ca="1">IF(K7314&lt;&gt;"", IF(J7274&lt;&gt;"",J7274,NOW()),"")</f>
        <v/>
      </c>
      <c r="K7274" s="105"/>
      <c r="L7274" s="91"/>
    </row>
    <row r="7275" spans="2:12">
      <c r="B7275" s="91"/>
      <c r="C7275" s="13"/>
      <c r="D7275" s="43"/>
      <c r="E7275" s="13"/>
      <c r="F7275" s="13"/>
      <c r="G7275" s="232"/>
      <c r="H7275" s="136" t="str">
        <f ca="1">IF(I7315&lt;&gt;"",IF(H7275&lt;&gt;"",H7275,NOW()),"")</f>
        <v/>
      </c>
      <c r="J7275" s="136" t="str">
        <f ca="1">IF(K7315&lt;&gt;"", IF(J7275&lt;&gt;"",J7275,NOW()),"")</f>
        <v/>
      </c>
      <c r="K7275" s="105"/>
      <c r="L7275" s="91"/>
    </row>
    <row r="7276" spans="2:12">
      <c r="B7276" s="91"/>
      <c r="C7276" s="13"/>
      <c r="D7276" s="43"/>
      <c r="E7276" s="13"/>
      <c r="F7276" s="13"/>
      <c r="G7276" s="232"/>
      <c r="H7276" s="136" t="str">
        <f ca="1">IF(I7316&lt;&gt;"",IF(H7276&lt;&gt;"",H7276,NOW()),"")</f>
        <v/>
      </c>
      <c r="J7276" s="136" t="str">
        <f ca="1">IF(K7316&lt;&gt;"", IF(J7276&lt;&gt;"",J7276,NOW()),"")</f>
        <v/>
      </c>
      <c r="K7276" s="105"/>
      <c r="L7276" s="91"/>
    </row>
    <row r="7277" spans="2:12">
      <c r="B7277" s="91"/>
      <c r="C7277" s="13"/>
      <c r="D7277" s="43"/>
      <c r="E7277" s="13"/>
      <c r="F7277" s="13"/>
      <c r="G7277" s="232"/>
      <c r="H7277" s="136" t="str">
        <f ca="1">IF(I7317&lt;&gt;"",IF(H7277&lt;&gt;"",H7277,NOW()),"")</f>
        <v/>
      </c>
      <c r="J7277" s="136" t="str">
        <f ca="1">IF(K7317&lt;&gt;"", IF(J7277&lt;&gt;"",J7277,NOW()),"")</f>
        <v/>
      </c>
      <c r="K7277" s="105"/>
      <c r="L7277" s="91"/>
    </row>
    <row r="7278" spans="2:12">
      <c r="B7278" s="91"/>
      <c r="C7278" s="13"/>
      <c r="D7278" s="43"/>
      <c r="E7278" s="13"/>
      <c r="F7278" s="13"/>
      <c r="G7278" s="232"/>
      <c r="H7278" s="136" t="str">
        <f ca="1">IF(I7318&lt;&gt;"",IF(H7278&lt;&gt;"",H7278,NOW()),"")</f>
        <v/>
      </c>
      <c r="J7278" s="136" t="str">
        <f ca="1">IF(K7318&lt;&gt;"", IF(J7278&lt;&gt;"",J7278,NOW()),"")</f>
        <v/>
      </c>
      <c r="K7278" s="105"/>
      <c r="L7278" s="91"/>
    </row>
    <row r="7279" spans="2:12">
      <c r="B7279" s="91"/>
      <c r="C7279" s="13"/>
      <c r="D7279" s="43"/>
      <c r="E7279" s="13"/>
      <c r="F7279" s="13"/>
      <c r="G7279" s="232"/>
      <c r="H7279" s="136" t="str">
        <f ca="1">IF(I7319&lt;&gt;"",IF(H7279&lt;&gt;"",H7279,NOW()),"")</f>
        <v/>
      </c>
      <c r="J7279" s="136" t="str">
        <f ca="1">IF(K7319&lt;&gt;"", IF(J7279&lt;&gt;"",J7279,NOW()),"")</f>
        <v/>
      </c>
      <c r="K7279" s="105"/>
      <c r="L7279" s="91"/>
    </row>
    <row r="7280" spans="2:12">
      <c r="B7280" s="91"/>
      <c r="C7280" s="13"/>
      <c r="D7280" s="43"/>
      <c r="E7280" s="13"/>
      <c r="F7280" s="13"/>
      <c r="G7280" s="232"/>
      <c r="H7280" s="136" t="str">
        <f ca="1">IF(I7320&lt;&gt;"",IF(H7280&lt;&gt;"",H7280,NOW()),"")</f>
        <v/>
      </c>
      <c r="J7280" s="136" t="str">
        <f ca="1">IF(K7320&lt;&gt;"", IF(J7280&lt;&gt;"",J7280,NOW()),"")</f>
        <v/>
      </c>
      <c r="K7280" s="105"/>
      <c r="L7280" s="91"/>
    </row>
    <row r="7281" spans="2:12">
      <c r="B7281" s="91"/>
      <c r="C7281" s="13"/>
      <c r="D7281" s="43"/>
      <c r="E7281" s="13"/>
      <c r="F7281" s="13"/>
      <c r="G7281" s="232"/>
      <c r="H7281" s="136" t="str">
        <f ca="1">IF(I7321&lt;&gt;"",IF(H7281&lt;&gt;"",H7281,NOW()),"")</f>
        <v/>
      </c>
      <c r="J7281" s="136" t="str">
        <f ca="1">IF(K7321&lt;&gt;"", IF(J7281&lt;&gt;"",J7281,NOW()),"")</f>
        <v/>
      </c>
      <c r="K7281" s="105"/>
      <c r="L7281" s="91"/>
    </row>
    <row r="7282" spans="2:12">
      <c r="B7282" s="91"/>
      <c r="C7282" s="13"/>
      <c r="D7282" s="43"/>
      <c r="E7282" s="13"/>
      <c r="F7282" s="13"/>
      <c r="G7282" s="232"/>
      <c r="H7282" s="136" t="str">
        <f ca="1">IF(I7322&lt;&gt;"",IF(H7282&lt;&gt;"",H7282,NOW()),"")</f>
        <v/>
      </c>
      <c r="J7282" s="136" t="str">
        <f ca="1">IF(K7322&lt;&gt;"", IF(J7282&lt;&gt;"",J7282,NOW()),"")</f>
        <v/>
      </c>
      <c r="K7282" s="105"/>
      <c r="L7282" s="91"/>
    </row>
    <row r="7283" spans="2:12">
      <c r="B7283" s="91"/>
      <c r="C7283" s="13"/>
      <c r="D7283" s="43"/>
      <c r="E7283" s="13"/>
      <c r="F7283" s="13"/>
      <c r="G7283" s="232"/>
      <c r="H7283" s="136" t="str">
        <f ca="1">IF(I7323&lt;&gt;"",IF(H7283&lt;&gt;"",H7283,NOW()),"")</f>
        <v/>
      </c>
      <c r="J7283" s="136" t="str">
        <f ca="1">IF(K7323&lt;&gt;"", IF(J7283&lt;&gt;"",J7283,NOW()),"")</f>
        <v/>
      </c>
      <c r="K7283" s="105"/>
      <c r="L7283" s="91"/>
    </row>
    <row r="7284" spans="2:12">
      <c r="B7284" s="91"/>
      <c r="C7284" s="13"/>
      <c r="D7284" s="43"/>
      <c r="E7284" s="13"/>
      <c r="F7284" s="13"/>
      <c r="G7284" s="232"/>
      <c r="H7284" s="136" t="str">
        <f ca="1">IF(I7324&lt;&gt;"",IF(H7284&lt;&gt;"",H7284,NOW()),"")</f>
        <v/>
      </c>
      <c r="J7284" s="136" t="str">
        <f ca="1">IF(K7324&lt;&gt;"", IF(J7284&lt;&gt;"",J7284,NOW()),"")</f>
        <v/>
      </c>
      <c r="K7284" s="105"/>
      <c r="L7284" s="91"/>
    </row>
    <row r="7285" spans="2:12">
      <c r="B7285" s="91"/>
      <c r="C7285" s="13"/>
      <c r="D7285" s="43"/>
      <c r="E7285" s="13"/>
      <c r="F7285" s="13"/>
      <c r="G7285" s="232"/>
      <c r="H7285" s="136" t="str">
        <f ca="1">IF(I7325&lt;&gt;"",IF(H7285&lt;&gt;"",H7285,NOW()),"")</f>
        <v/>
      </c>
      <c r="J7285" s="136" t="str">
        <f ca="1">IF(K7325&lt;&gt;"", IF(J7285&lt;&gt;"",J7285,NOW()),"")</f>
        <v/>
      </c>
      <c r="K7285" s="105"/>
      <c r="L7285" s="91"/>
    </row>
    <row r="7286" spans="2:12">
      <c r="B7286" s="91"/>
      <c r="C7286" s="13"/>
      <c r="D7286" s="43"/>
      <c r="E7286" s="13"/>
      <c r="F7286" s="13"/>
      <c r="G7286" s="232"/>
      <c r="H7286" s="136" t="str">
        <f ca="1">IF(I7326&lt;&gt;"",IF(H7286&lt;&gt;"",H7286,NOW()),"")</f>
        <v/>
      </c>
      <c r="J7286" s="136" t="str">
        <f ca="1">IF(K7326&lt;&gt;"", IF(J7286&lt;&gt;"",J7286,NOW()),"")</f>
        <v/>
      </c>
      <c r="K7286" s="105"/>
      <c r="L7286" s="91"/>
    </row>
    <row r="7287" spans="2:12">
      <c r="B7287" s="91"/>
      <c r="C7287" s="13"/>
      <c r="D7287" s="43"/>
      <c r="E7287" s="13"/>
      <c r="F7287" s="13"/>
      <c r="G7287" s="232"/>
      <c r="H7287" s="136" t="str">
        <f ca="1">IF(I7327&lt;&gt;"",IF(H7287&lt;&gt;"",H7287,NOW()),"")</f>
        <v/>
      </c>
      <c r="J7287" s="136" t="str">
        <f ca="1">IF(K7327&lt;&gt;"", IF(J7287&lt;&gt;"",J7287,NOW()),"")</f>
        <v/>
      </c>
      <c r="K7287" s="105"/>
      <c r="L7287" s="91"/>
    </row>
    <row r="7288" spans="2:12">
      <c r="B7288" s="91"/>
      <c r="C7288" s="13"/>
      <c r="D7288" s="43"/>
      <c r="E7288" s="13"/>
      <c r="F7288" s="13"/>
      <c r="G7288" s="232"/>
      <c r="H7288" s="136" t="str">
        <f ca="1">IF(I7328&lt;&gt;"",IF(H7288&lt;&gt;"",H7288,NOW()),"")</f>
        <v/>
      </c>
      <c r="J7288" s="136" t="str">
        <f ca="1">IF(K7328&lt;&gt;"", IF(J7288&lt;&gt;"",J7288,NOW()),"")</f>
        <v/>
      </c>
      <c r="K7288" s="105"/>
      <c r="L7288" s="91"/>
    </row>
    <row r="7289" spans="2:12">
      <c r="B7289" s="91"/>
      <c r="C7289" s="13"/>
      <c r="D7289" s="43"/>
      <c r="E7289" s="13"/>
      <c r="F7289" s="13"/>
      <c r="G7289" s="232"/>
      <c r="H7289" s="136" t="str">
        <f ca="1">IF(I7329&lt;&gt;"",IF(H7289&lt;&gt;"",H7289,NOW()),"")</f>
        <v/>
      </c>
      <c r="J7289" s="136" t="str">
        <f ca="1">IF(K7329&lt;&gt;"", IF(J7289&lt;&gt;"",J7289,NOW()),"")</f>
        <v/>
      </c>
      <c r="K7289" s="105"/>
      <c r="L7289" s="91"/>
    </row>
    <row r="7290" spans="2:12">
      <c r="B7290" s="91"/>
      <c r="C7290" s="13"/>
      <c r="D7290" s="43"/>
      <c r="E7290" s="13"/>
      <c r="F7290" s="13"/>
      <c r="G7290" s="232"/>
      <c r="H7290" s="136" t="str">
        <f ca="1">IF(I7330&lt;&gt;"",IF(H7290&lt;&gt;"",H7290,NOW()),"")</f>
        <v/>
      </c>
      <c r="J7290" s="136" t="str">
        <f ca="1">IF(K7330&lt;&gt;"", IF(J7290&lt;&gt;"",J7290,NOW()),"")</f>
        <v/>
      </c>
      <c r="K7290" s="105"/>
      <c r="L7290" s="91"/>
    </row>
    <row r="7291" spans="2:12">
      <c r="B7291" s="91"/>
      <c r="C7291" s="13"/>
      <c r="D7291" s="43"/>
      <c r="E7291" s="13"/>
      <c r="F7291" s="13"/>
      <c r="G7291" s="232"/>
      <c r="H7291" s="136" t="str">
        <f ca="1">IF(I7331&lt;&gt;"",IF(H7291&lt;&gt;"",H7291,NOW()),"")</f>
        <v/>
      </c>
      <c r="J7291" s="136" t="str">
        <f ca="1">IF(K7331&lt;&gt;"", IF(J7291&lt;&gt;"",J7291,NOW()),"")</f>
        <v/>
      </c>
      <c r="K7291" s="105"/>
      <c r="L7291" s="91"/>
    </row>
    <row r="7292" spans="2:12">
      <c r="B7292" s="91"/>
      <c r="C7292" s="13"/>
      <c r="D7292" s="43"/>
      <c r="E7292" s="13"/>
      <c r="F7292" s="13"/>
      <c r="G7292" s="232"/>
      <c r="H7292" s="136" t="str">
        <f ca="1">IF(I7332&lt;&gt;"",IF(H7292&lt;&gt;"",H7292,NOW()),"")</f>
        <v/>
      </c>
      <c r="J7292" s="136" t="str">
        <f ca="1">IF(K7332&lt;&gt;"", IF(J7292&lt;&gt;"",J7292,NOW()),"")</f>
        <v/>
      </c>
      <c r="K7292" s="105"/>
      <c r="L7292" s="91"/>
    </row>
    <row r="7293" spans="2:12">
      <c r="B7293" s="91"/>
      <c r="C7293" s="13"/>
      <c r="D7293" s="43"/>
      <c r="E7293" s="13"/>
      <c r="F7293" s="13"/>
      <c r="G7293" s="232"/>
      <c r="H7293" s="136" t="str">
        <f ca="1">IF(I7333&lt;&gt;"",IF(H7293&lt;&gt;"",H7293,NOW()),"")</f>
        <v/>
      </c>
      <c r="J7293" s="136" t="str">
        <f ca="1">IF(K7333&lt;&gt;"", IF(J7293&lt;&gt;"",J7293,NOW()),"")</f>
        <v/>
      </c>
      <c r="K7293" s="105"/>
      <c r="L7293" s="91"/>
    </row>
    <row r="7294" spans="2:12">
      <c r="B7294" s="91"/>
      <c r="C7294" s="13"/>
      <c r="D7294" s="43"/>
      <c r="E7294" s="13"/>
      <c r="F7294" s="13"/>
      <c r="G7294" s="232"/>
      <c r="H7294" s="136" t="str">
        <f ca="1">IF(I7334&lt;&gt;"",IF(H7294&lt;&gt;"",H7294,NOW()),"")</f>
        <v/>
      </c>
      <c r="J7294" s="136" t="str">
        <f ca="1">IF(K7334&lt;&gt;"", IF(J7294&lt;&gt;"",J7294,NOW()),"")</f>
        <v/>
      </c>
      <c r="K7294" s="105"/>
      <c r="L7294" s="91"/>
    </row>
    <row r="7295" spans="2:12">
      <c r="B7295" s="91"/>
      <c r="C7295" s="13"/>
      <c r="D7295" s="43"/>
      <c r="E7295" s="13"/>
      <c r="F7295" s="13"/>
      <c r="G7295" s="232"/>
      <c r="H7295" s="136" t="str">
        <f ca="1">IF(I7335&lt;&gt;"",IF(H7295&lt;&gt;"",H7295,NOW()),"")</f>
        <v/>
      </c>
      <c r="J7295" s="136" t="str">
        <f ca="1">IF(K7335&lt;&gt;"", IF(J7295&lt;&gt;"",J7295,NOW()),"")</f>
        <v/>
      </c>
      <c r="K7295" s="105"/>
      <c r="L7295" s="91"/>
    </row>
    <row r="7296" spans="2:12">
      <c r="B7296" s="91"/>
      <c r="C7296" s="13"/>
      <c r="D7296" s="43"/>
      <c r="E7296" s="13"/>
      <c r="F7296" s="13"/>
      <c r="G7296" s="232"/>
      <c r="H7296" s="136" t="str">
        <f ca="1">IF(I7336&lt;&gt;"",IF(H7296&lt;&gt;"",H7296,NOW()),"")</f>
        <v/>
      </c>
      <c r="J7296" s="136" t="str">
        <f ca="1">IF(K7336&lt;&gt;"", IF(J7296&lt;&gt;"",J7296,NOW()),"")</f>
        <v/>
      </c>
      <c r="K7296" s="105"/>
      <c r="L7296" s="91"/>
    </row>
    <row r="7297" spans="2:12">
      <c r="B7297" s="91"/>
      <c r="C7297" s="13"/>
      <c r="D7297" s="43"/>
      <c r="E7297" s="13"/>
      <c r="F7297" s="13"/>
      <c r="G7297" s="232"/>
      <c r="H7297" s="136" t="str">
        <f ca="1">IF(I7337&lt;&gt;"",IF(H7297&lt;&gt;"",H7297,NOW()),"")</f>
        <v/>
      </c>
      <c r="J7297" s="136" t="str">
        <f ca="1">IF(K7337&lt;&gt;"", IF(J7297&lt;&gt;"",J7297,NOW()),"")</f>
        <v/>
      </c>
      <c r="K7297" s="105"/>
      <c r="L7297" s="91"/>
    </row>
    <row r="7298" spans="2:12">
      <c r="B7298" s="91"/>
      <c r="C7298" s="13"/>
      <c r="D7298" s="43"/>
      <c r="E7298" s="13"/>
      <c r="F7298" s="13"/>
      <c r="G7298" s="232"/>
      <c r="H7298" s="136" t="str">
        <f ca="1">IF(I7338&lt;&gt;"",IF(H7298&lt;&gt;"",H7298,NOW()),"")</f>
        <v/>
      </c>
      <c r="J7298" s="136" t="str">
        <f ca="1">IF(K7338&lt;&gt;"", IF(J7298&lt;&gt;"",J7298,NOW()),"")</f>
        <v/>
      </c>
      <c r="K7298" s="105"/>
      <c r="L7298" s="91"/>
    </row>
    <row r="7299" spans="2:12">
      <c r="B7299" s="91"/>
      <c r="C7299" s="13"/>
      <c r="D7299" s="43"/>
      <c r="E7299" s="13"/>
      <c r="F7299" s="13"/>
      <c r="G7299" s="232"/>
      <c r="H7299" s="136" t="str">
        <f ca="1">IF(I7339&lt;&gt;"",IF(H7299&lt;&gt;"",H7299,NOW()),"")</f>
        <v/>
      </c>
      <c r="J7299" s="136" t="str">
        <f ca="1">IF(K7339&lt;&gt;"", IF(J7299&lt;&gt;"",J7299,NOW()),"")</f>
        <v/>
      </c>
      <c r="K7299" s="105"/>
      <c r="L7299" s="91"/>
    </row>
    <row r="7300" spans="2:12">
      <c r="B7300" s="91"/>
      <c r="C7300" s="13"/>
      <c r="D7300" s="43"/>
      <c r="E7300" s="13"/>
      <c r="F7300" s="13"/>
      <c r="G7300" s="232"/>
      <c r="H7300" s="136" t="str">
        <f ca="1">IF(I7340&lt;&gt;"",IF(H7300&lt;&gt;"",H7300,NOW()),"")</f>
        <v/>
      </c>
      <c r="J7300" s="136" t="str">
        <f ca="1">IF(K7340&lt;&gt;"", IF(J7300&lt;&gt;"",J7300,NOW()),"")</f>
        <v/>
      </c>
      <c r="K7300" s="105"/>
      <c r="L7300" s="91"/>
    </row>
    <row r="7301" spans="2:12">
      <c r="B7301" s="91"/>
      <c r="C7301" s="13"/>
      <c r="D7301" s="43"/>
      <c r="E7301" s="13"/>
      <c r="F7301" s="13"/>
      <c r="G7301" s="232"/>
      <c r="H7301" s="136" t="str">
        <f ca="1">IF(I7341&lt;&gt;"",IF(H7301&lt;&gt;"",H7301,NOW()),"")</f>
        <v/>
      </c>
      <c r="J7301" s="136" t="str">
        <f ca="1">IF(K7341&lt;&gt;"", IF(J7301&lt;&gt;"",J7301,NOW()),"")</f>
        <v/>
      </c>
      <c r="K7301" s="105"/>
      <c r="L7301" s="91"/>
    </row>
    <row r="7302" spans="2:12">
      <c r="B7302" s="91"/>
      <c r="C7302" s="13"/>
      <c r="D7302" s="43"/>
      <c r="E7302" s="13"/>
      <c r="F7302" s="13"/>
      <c r="G7302" s="232"/>
      <c r="H7302" s="136" t="str">
        <f ca="1">IF(I7342&lt;&gt;"",IF(H7302&lt;&gt;"",H7302,NOW()),"")</f>
        <v/>
      </c>
      <c r="J7302" s="136" t="str">
        <f ca="1">IF(K7342&lt;&gt;"", IF(J7302&lt;&gt;"",J7302,NOW()),"")</f>
        <v/>
      </c>
      <c r="K7302" s="105"/>
      <c r="L7302" s="91"/>
    </row>
    <row r="7303" spans="2:12">
      <c r="B7303" s="91"/>
      <c r="C7303" s="13"/>
      <c r="D7303" s="43"/>
      <c r="E7303" s="13"/>
      <c r="F7303" s="13"/>
      <c r="G7303" s="232"/>
      <c r="H7303" s="136" t="str">
        <f ca="1">IF(I7343&lt;&gt;"",IF(H7303&lt;&gt;"",H7303,NOW()),"")</f>
        <v/>
      </c>
      <c r="J7303" s="136" t="str">
        <f ca="1">IF(K7343&lt;&gt;"", IF(J7303&lt;&gt;"",J7303,NOW()),"")</f>
        <v/>
      </c>
      <c r="K7303" s="105"/>
      <c r="L7303" s="91"/>
    </row>
    <row r="7304" spans="2:12">
      <c r="B7304" s="91"/>
      <c r="C7304" s="13"/>
      <c r="D7304" s="43"/>
      <c r="E7304" s="13"/>
      <c r="F7304" s="13"/>
      <c r="G7304" s="232"/>
      <c r="H7304" s="136" t="str">
        <f ca="1">IF(I7344&lt;&gt;"",IF(H7304&lt;&gt;"",H7304,NOW()),"")</f>
        <v/>
      </c>
      <c r="J7304" s="136" t="str">
        <f ca="1">IF(K7344&lt;&gt;"", IF(J7304&lt;&gt;"",J7304,NOW()),"")</f>
        <v/>
      </c>
      <c r="K7304" s="105"/>
      <c r="L7304" s="91"/>
    </row>
    <row r="7305" spans="2:12">
      <c r="B7305" s="91"/>
      <c r="C7305" s="13"/>
      <c r="D7305" s="43"/>
      <c r="E7305" s="13"/>
      <c r="F7305" s="13"/>
      <c r="G7305" s="232"/>
      <c r="H7305" s="136" t="str">
        <f ca="1">IF(I7345&lt;&gt;"",IF(H7305&lt;&gt;"",H7305,NOW()),"")</f>
        <v/>
      </c>
      <c r="J7305" s="136" t="str">
        <f ca="1">IF(K7345&lt;&gt;"", IF(J7305&lt;&gt;"",J7305,NOW()),"")</f>
        <v/>
      </c>
      <c r="K7305" s="105"/>
      <c r="L7305" s="91"/>
    </row>
    <row r="7306" spans="2:12">
      <c r="B7306" s="91"/>
      <c r="C7306" s="13"/>
      <c r="D7306" s="43"/>
      <c r="E7306" s="13"/>
      <c r="F7306" s="13"/>
      <c r="G7306" s="232"/>
      <c r="H7306" s="136" t="str">
        <f ca="1">IF(I7346&lt;&gt;"",IF(H7306&lt;&gt;"",H7306,NOW()),"")</f>
        <v/>
      </c>
      <c r="J7306" s="136" t="str">
        <f ca="1">IF(K7346&lt;&gt;"", IF(J7306&lt;&gt;"",J7306,NOW()),"")</f>
        <v/>
      </c>
      <c r="K7306" s="105"/>
      <c r="L7306" s="91"/>
    </row>
    <row r="7307" spans="2:12">
      <c r="B7307" s="91"/>
      <c r="C7307" s="13"/>
      <c r="D7307" s="43"/>
      <c r="E7307" s="13"/>
      <c r="F7307" s="13"/>
      <c r="G7307" s="232"/>
      <c r="H7307" s="136" t="str">
        <f ca="1">IF(I7347&lt;&gt;"",IF(H7307&lt;&gt;"",H7307,NOW()),"")</f>
        <v/>
      </c>
      <c r="J7307" s="136" t="str">
        <f ca="1">IF(K7347&lt;&gt;"", IF(J7307&lt;&gt;"",J7307,NOW()),"")</f>
        <v/>
      </c>
      <c r="K7307" s="105"/>
      <c r="L7307" s="91"/>
    </row>
    <row r="7308" spans="2:12">
      <c r="B7308" s="91"/>
      <c r="C7308" s="13"/>
      <c r="D7308" s="43"/>
      <c r="E7308" s="13"/>
      <c r="F7308" s="13"/>
      <c r="G7308" s="232"/>
      <c r="H7308" s="136" t="str">
        <f ca="1">IF(I7348&lt;&gt;"",IF(H7308&lt;&gt;"",H7308,NOW()),"")</f>
        <v/>
      </c>
      <c r="J7308" s="136" t="str">
        <f ca="1">IF(K7348&lt;&gt;"", IF(J7308&lt;&gt;"",J7308,NOW()),"")</f>
        <v/>
      </c>
      <c r="K7308" s="105"/>
      <c r="L7308" s="91"/>
    </row>
    <row r="7309" spans="2:12">
      <c r="B7309" s="91"/>
      <c r="C7309" s="13"/>
      <c r="D7309" s="43"/>
      <c r="E7309" s="13"/>
      <c r="F7309" s="13"/>
      <c r="G7309" s="232"/>
      <c r="H7309" s="136" t="str">
        <f ca="1">IF(I7349&lt;&gt;"",IF(H7309&lt;&gt;"",H7309,NOW()),"")</f>
        <v/>
      </c>
      <c r="J7309" s="136" t="str">
        <f ca="1">IF(K7349&lt;&gt;"", IF(J7309&lt;&gt;"",J7309,NOW()),"")</f>
        <v/>
      </c>
      <c r="K7309" s="105"/>
      <c r="L7309" s="91"/>
    </row>
    <row r="7310" spans="2:12">
      <c r="B7310" s="91"/>
      <c r="C7310" s="13"/>
      <c r="D7310" s="43"/>
      <c r="E7310" s="13"/>
      <c r="F7310" s="13"/>
      <c r="G7310" s="232"/>
      <c r="H7310" s="136" t="str">
        <f ca="1">IF(I7350&lt;&gt;"",IF(H7310&lt;&gt;"",H7310,NOW()),"")</f>
        <v/>
      </c>
      <c r="J7310" s="136" t="str">
        <f ca="1">IF(K7350&lt;&gt;"", IF(J7310&lt;&gt;"",J7310,NOW()),"")</f>
        <v/>
      </c>
      <c r="K7310" s="105"/>
      <c r="L7310" s="91"/>
    </row>
    <row r="7311" spans="2:12">
      <c r="B7311" s="91"/>
      <c r="C7311" s="13"/>
      <c r="D7311" s="43"/>
      <c r="E7311" s="13"/>
      <c r="F7311" s="13"/>
      <c r="G7311" s="232"/>
      <c r="H7311" s="136" t="str">
        <f ca="1">IF(I7351&lt;&gt;"",IF(H7311&lt;&gt;"",H7311,NOW()),"")</f>
        <v/>
      </c>
      <c r="J7311" s="136" t="str">
        <f ca="1">IF(K7351&lt;&gt;"", IF(J7311&lt;&gt;"",J7311,NOW()),"")</f>
        <v/>
      </c>
      <c r="K7311" s="105"/>
      <c r="L7311" s="91"/>
    </row>
    <row r="7312" spans="2:12">
      <c r="B7312" s="91"/>
      <c r="C7312" s="13"/>
      <c r="D7312" s="43"/>
      <c r="E7312" s="13"/>
      <c r="F7312" s="13"/>
      <c r="G7312" s="232"/>
      <c r="H7312" s="136" t="str">
        <f ca="1">IF(I7352&lt;&gt;"",IF(H7312&lt;&gt;"",H7312,NOW()),"")</f>
        <v/>
      </c>
      <c r="J7312" s="136" t="str">
        <f ca="1">IF(K7352&lt;&gt;"", IF(J7312&lt;&gt;"",J7312,NOW()),"")</f>
        <v/>
      </c>
      <c r="K7312" s="105"/>
      <c r="L7312" s="91"/>
    </row>
    <row r="7313" spans="2:12">
      <c r="B7313" s="91"/>
      <c r="C7313" s="13"/>
      <c r="D7313" s="43"/>
      <c r="E7313" s="13"/>
      <c r="F7313" s="13"/>
      <c r="G7313" s="232"/>
      <c r="H7313" s="136" t="str">
        <f ca="1">IF(I7353&lt;&gt;"",IF(H7313&lt;&gt;"",H7313,NOW()),"")</f>
        <v/>
      </c>
      <c r="J7313" s="136" t="str">
        <f ca="1">IF(K7353&lt;&gt;"", IF(J7313&lt;&gt;"",J7313,NOW()),"")</f>
        <v/>
      </c>
      <c r="K7313" s="105"/>
      <c r="L7313" s="91"/>
    </row>
    <row r="7314" spans="2:12">
      <c r="B7314" s="91"/>
      <c r="C7314" s="13"/>
      <c r="D7314" s="43"/>
      <c r="E7314" s="13"/>
      <c r="F7314" s="13"/>
      <c r="G7314" s="232"/>
      <c r="H7314" s="136" t="str">
        <f ca="1">IF(I7354&lt;&gt;"",IF(H7314&lt;&gt;"",H7314,NOW()),"")</f>
        <v/>
      </c>
      <c r="J7314" s="136" t="str">
        <f ca="1">IF(K7354&lt;&gt;"", IF(J7314&lt;&gt;"",J7314,NOW()),"")</f>
        <v/>
      </c>
      <c r="K7314" s="105"/>
      <c r="L7314" s="91"/>
    </row>
    <row r="7315" spans="2:12">
      <c r="B7315" s="91"/>
      <c r="C7315" s="13"/>
      <c r="D7315" s="43"/>
      <c r="E7315" s="13"/>
      <c r="F7315" s="13"/>
      <c r="G7315" s="232"/>
      <c r="H7315" s="136" t="str">
        <f ca="1">IF(I7355&lt;&gt;"",IF(H7315&lt;&gt;"",H7315,NOW()),"")</f>
        <v/>
      </c>
      <c r="J7315" s="136" t="str">
        <f ca="1">IF(K7355&lt;&gt;"", IF(J7315&lt;&gt;"",J7315,NOW()),"")</f>
        <v/>
      </c>
      <c r="K7315" s="105"/>
      <c r="L7315" s="91"/>
    </row>
    <row r="7316" spans="2:12">
      <c r="B7316" s="91"/>
      <c r="C7316" s="13"/>
      <c r="D7316" s="43"/>
      <c r="E7316" s="13"/>
      <c r="F7316" s="13"/>
      <c r="G7316" s="232"/>
      <c r="H7316" s="136" t="str">
        <f ca="1">IF(I7356&lt;&gt;"",IF(H7316&lt;&gt;"",H7316,NOW()),"")</f>
        <v/>
      </c>
      <c r="J7316" s="136" t="str">
        <f ca="1">IF(K7356&lt;&gt;"", IF(J7316&lt;&gt;"",J7316,NOW()),"")</f>
        <v/>
      </c>
      <c r="K7316" s="105"/>
      <c r="L7316" s="91"/>
    </row>
    <row r="7317" spans="2:12">
      <c r="B7317" s="91"/>
      <c r="C7317" s="13"/>
      <c r="D7317" s="43"/>
      <c r="E7317" s="13"/>
      <c r="F7317" s="13"/>
      <c r="G7317" s="232"/>
      <c r="H7317" s="136" t="str">
        <f ca="1">IF(I7357&lt;&gt;"",IF(H7317&lt;&gt;"",H7317,NOW()),"")</f>
        <v/>
      </c>
      <c r="J7317" s="136" t="str">
        <f ca="1">IF(K7357&lt;&gt;"", IF(J7317&lt;&gt;"",J7317,NOW()),"")</f>
        <v/>
      </c>
      <c r="K7317" s="105"/>
      <c r="L7317" s="91"/>
    </row>
    <row r="7318" spans="2:12">
      <c r="B7318" s="91"/>
      <c r="C7318" s="13"/>
      <c r="D7318" s="43"/>
      <c r="E7318" s="13"/>
      <c r="F7318" s="13"/>
      <c r="G7318" s="232"/>
      <c r="H7318" s="136" t="str">
        <f ca="1">IF(I7358&lt;&gt;"",IF(H7318&lt;&gt;"",H7318,NOW()),"")</f>
        <v/>
      </c>
      <c r="J7318" s="136" t="str">
        <f ca="1">IF(K7358&lt;&gt;"", IF(J7318&lt;&gt;"",J7318,NOW()),"")</f>
        <v/>
      </c>
      <c r="K7318" s="105"/>
      <c r="L7318" s="91"/>
    </row>
    <row r="7319" spans="2:12">
      <c r="B7319" s="91"/>
      <c r="C7319" s="13"/>
      <c r="D7319" s="43"/>
      <c r="E7319" s="13"/>
      <c r="F7319" s="13"/>
      <c r="G7319" s="232"/>
      <c r="H7319" s="136" t="str">
        <f ca="1">IF(I7359&lt;&gt;"",IF(H7319&lt;&gt;"",H7319,NOW()),"")</f>
        <v/>
      </c>
      <c r="J7319" s="136" t="str">
        <f ca="1">IF(K7359&lt;&gt;"", IF(J7319&lt;&gt;"",J7319,NOW()),"")</f>
        <v/>
      </c>
      <c r="K7319" s="105"/>
      <c r="L7319" s="91"/>
    </row>
    <row r="7320" spans="2:12">
      <c r="B7320" s="91"/>
      <c r="C7320" s="13"/>
      <c r="D7320" s="43"/>
      <c r="E7320" s="13"/>
      <c r="F7320" s="13"/>
      <c r="G7320" s="232"/>
      <c r="H7320" s="136" t="str">
        <f ca="1">IF(I7360&lt;&gt;"",IF(H7320&lt;&gt;"",H7320,NOW()),"")</f>
        <v/>
      </c>
      <c r="J7320" s="136" t="str">
        <f ca="1">IF(K7360&lt;&gt;"", IF(J7320&lt;&gt;"",J7320,NOW()),"")</f>
        <v/>
      </c>
      <c r="K7320" s="105"/>
      <c r="L7320" s="91"/>
    </row>
    <row r="7321" spans="2:12">
      <c r="B7321" s="91"/>
      <c r="C7321" s="13"/>
      <c r="D7321" s="43"/>
      <c r="E7321" s="13"/>
      <c r="F7321" s="13"/>
      <c r="G7321" s="232"/>
      <c r="H7321" s="136" t="str">
        <f ca="1">IF(I7361&lt;&gt;"",IF(H7321&lt;&gt;"",H7321,NOW()),"")</f>
        <v/>
      </c>
      <c r="J7321" s="136" t="str">
        <f ca="1">IF(K7361&lt;&gt;"", IF(J7321&lt;&gt;"",J7321,NOW()),"")</f>
        <v/>
      </c>
      <c r="K7321" s="105"/>
      <c r="L7321" s="91"/>
    </row>
    <row r="7322" spans="2:12">
      <c r="B7322" s="91"/>
      <c r="C7322" s="13"/>
      <c r="D7322" s="43"/>
      <c r="E7322" s="13"/>
      <c r="F7322" s="13"/>
      <c r="G7322" s="232"/>
      <c r="H7322" s="136" t="str">
        <f ca="1">IF(I7362&lt;&gt;"",IF(H7322&lt;&gt;"",H7322,NOW()),"")</f>
        <v/>
      </c>
      <c r="J7322" s="136" t="str">
        <f ca="1">IF(K7362&lt;&gt;"", IF(J7322&lt;&gt;"",J7322,NOW()),"")</f>
        <v/>
      </c>
      <c r="K7322" s="105"/>
      <c r="L7322" s="91"/>
    </row>
    <row r="7323" spans="2:12">
      <c r="B7323" s="91"/>
      <c r="C7323" s="13"/>
      <c r="D7323" s="43"/>
      <c r="E7323" s="13"/>
      <c r="F7323" s="13"/>
      <c r="G7323" s="232"/>
      <c r="H7323" s="136" t="str">
        <f ca="1">IF(I7363&lt;&gt;"",IF(H7323&lt;&gt;"",H7323,NOW()),"")</f>
        <v/>
      </c>
      <c r="J7323" s="136" t="str">
        <f ca="1">IF(K7363&lt;&gt;"", IF(J7323&lt;&gt;"",J7323,NOW()),"")</f>
        <v/>
      </c>
      <c r="K7323" s="105"/>
      <c r="L7323" s="91"/>
    </row>
    <row r="7324" spans="2:12">
      <c r="B7324" s="91"/>
      <c r="C7324" s="13"/>
      <c r="D7324" s="43"/>
      <c r="E7324" s="13"/>
      <c r="F7324" s="13"/>
      <c r="G7324" s="232"/>
      <c r="H7324" s="136" t="str">
        <f ca="1">IF(I7364&lt;&gt;"",IF(H7324&lt;&gt;"",H7324,NOW()),"")</f>
        <v/>
      </c>
      <c r="J7324" s="136" t="str">
        <f ca="1">IF(K7364&lt;&gt;"", IF(J7324&lt;&gt;"",J7324,NOW()),"")</f>
        <v/>
      </c>
      <c r="K7324" s="105"/>
      <c r="L7324" s="91"/>
    </row>
    <row r="7325" spans="2:12">
      <c r="B7325" s="91"/>
      <c r="C7325" s="13"/>
      <c r="D7325" s="43"/>
      <c r="E7325" s="13"/>
      <c r="F7325" s="13"/>
      <c r="G7325" s="232"/>
      <c r="H7325" s="136" t="str">
        <f ca="1">IF(I7365&lt;&gt;"",IF(H7325&lt;&gt;"",H7325,NOW()),"")</f>
        <v/>
      </c>
      <c r="J7325" s="136" t="str">
        <f ca="1">IF(K7365&lt;&gt;"", IF(J7325&lt;&gt;"",J7325,NOW()),"")</f>
        <v/>
      </c>
      <c r="K7325" s="105"/>
      <c r="L7325" s="91"/>
    </row>
    <row r="7326" spans="2:12">
      <c r="B7326" s="91"/>
      <c r="C7326" s="13"/>
      <c r="D7326" s="43"/>
      <c r="E7326" s="13"/>
      <c r="F7326" s="13"/>
      <c r="G7326" s="232"/>
      <c r="H7326" s="136" t="str">
        <f ca="1">IF(I7366&lt;&gt;"",IF(H7326&lt;&gt;"",H7326,NOW()),"")</f>
        <v/>
      </c>
      <c r="J7326" s="136" t="str">
        <f ca="1">IF(K7366&lt;&gt;"", IF(J7326&lt;&gt;"",J7326,NOW()),"")</f>
        <v/>
      </c>
      <c r="K7326" s="105"/>
      <c r="L7326" s="91"/>
    </row>
    <row r="7327" spans="2:12">
      <c r="B7327" s="91"/>
      <c r="C7327" s="13"/>
      <c r="D7327" s="43"/>
      <c r="E7327" s="13"/>
      <c r="F7327" s="13"/>
      <c r="G7327" s="232"/>
      <c r="H7327" s="136" t="str">
        <f ca="1">IF(I7367&lt;&gt;"",IF(H7327&lt;&gt;"",H7327,NOW()),"")</f>
        <v/>
      </c>
      <c r="J7327" s="136" t="str">
        <f ca="1">IF(K7367&lt;&gt;"", IF(J7327&lt;&gt;"",J7327,NOW()),"")</f>
        <v/>
      </c>
      <c r="K7327" s="105"/>
      <c r="L7327" s="91"/>
    </row>
    <row r="7328" spans="2:12">
      <c r="B7328" s="91"/>
      <c r="C7328" s="13"/>
      <c r="D7328" s="43"/>
      <c r="E7328" s="13"/>
      <c r="F7328" s="13"/>
      <c r="G7328" s="232"/>
      <c r="H7328" s="136" t="str">
        <f ca="1">IF(I7368&lt;&gt;"",IF(H7328&lt;&gt;"",H7328,NOW()),"")</f>
        <v/>
      </c>
      <c r="J7328" s="136" t="str">
        <f ca="1">IF(K7368&lt;&gt;"", IF(J7328&lt;&gt;"",J7328,NOW()),"")</f>
        <v/>
      </c>
      <c r="K7328" s="105"/>
      <c r="L7328" s="91"/>
    </row>
    <row r="7329" spans="2:12">
      <c r="B7329" s="91"/>
      <c r="C7329" s="13"/>
      <c r="D7329" s="43"/>
      <c r="E7329" s="13"/>
      <c r="F7329" s="13"/>
      <c r="G7329" s="232"/>
      <c r="H7329" s="136" t="str">
        <f ca="1">IF(I7369&lt;&gt;"",IF(H7329&lt;&gt;"",H7329,NOW()),"")</f>
        <v/>
      </c>
      <c r="J7329" s="136" t="str">
        <f ca="1">IF(K7369&lt;&gt;"", IF(J7329&lt;&gt;"",J7329,NOW()),"")</f>
        <v/>
      </c>
      <c r="K7329" s="105"/>
      <c r="L7329" s="91"/>
    </row>
    <row r="7330" spans="2:12">
      <c r="B7330" s="91"/>
      <c r="C7330" s="13"/>
      <c r="D7330" s="43"/>
      <c r="E7330" s="13"/>
      <c r="F7330" s="13"/>
      <c r="G7330" s="232"/>
      <c r="H7330" s="136" t="str">
        <f ca="1">IF(I7370&lt;&gt;"",IF(H7330&lt;&gt;"",H7330,NOW()),"")</f>
        <v/>
      </c>
      <c r="J7330" s="136" t="str">
        <f ca="1">IF(K7370&lt;&gt;"", IF(J7330&lt;&gt;"",J7330,NOW()),"")</f>
        <v/>
      </c>
      <c r="K7330" s="105"/>
      <c r="L7330" s="91"/>
    </row>
    <row r="7331" spans="2:12">
      <c r="B7331" s="91"/>
      <c r="C7331" s="13"/>
      <c r="D7331" s="43"/>
      <c r="E7331" s="13"/>
      <c r="F7331" s="13"/>
      <c r="G7331" s="232"/>
      <c r="H7331" s="136" t="str">
        <f ca="1">IF(I7371&lt;&gt;"",IF(H7331&lt;&gt;"",H7331,NOW()),"")</f>
        <v/>
      </c>
      <c r="J7331" s="136" t="str">
        <f ca="1">IF(K7371&lt;&gt;"", IF(J7331&lt;&gt;"",J7331,NOW()),"")</f>
        <v/>
      </c>
      <c r="K7331" s="105"/>
      <c r="L7331" s="91"/>
    </row>
    <row r="7332" spans="2:12">
      <c r="B7332" s="91"/>
      <c r="C7332" s="13"/>
      <c r="D7332" s="43"/>
      <c r="E7332" s="13"/>
      <c r="F7332" s="13"/>
      <c r="G7332" s="232"/>
      <c r="H7332" s="136" t="str">
        <f ca="1">IF(I7372&lt;&gt;"",IF(H7332&lt;&gt;"",H7332,NOW()),"")</f>
        <v/>
      </c>
      <c r="J7332" s="136" t="str">
        <f ca="1">IF(K7372&lt;&gt;"", IF(J7332&lt;&gt;"",J7332,NOW()),"")</f>
        <v/>
      </c>
      <c r="K7332" s="105"/>
      <c r="L7332" s="91"/>
    </row>
    <row r="7333" spans="2:12">
      <c r="B7333" s="91"/>
      <c r="C7333" s="13"/>
      <c r="D7333" s="43"/>
      <c r="E7333" s="13"/>
      <c r="F7333" s="13"/>
      <c r="G7333" s="232"/>
      <c r="H7333" s="136" t="str">
        <f ca="1">IF(I7373&lt;&gt;"",IF(H7333&lt;&gt;"",H7333,NOW()),"")</f>
        <v/>
      </c>
      <c r="J7333" s="136" t="str">
        <f ca="1">IF(K7373&lt;&gt;"", IF(J7333&lt;&gt;"",J7333,NOW()),"")</f>
        <v/>
      </c>
      <c r="K7333" s="105"/>
      <c r="L7333" s="91"/>
    </row>
    <row r="7334" spans="2:12">
      <c r="B7334" s="91"/>
      <c r="C7334" s="13"/>
      <c r="D7334" s="43"/>
      <c r="E7334" s="13"/>
      <c r="F7334" s="13"/>
      <c r="G7334" s="232"/>
      <c r="H7334" s="136" t="str">
        <f ca="1">IF(I7374&lt;&gt;"",IF(H7334&lt;&gt;"",H7334,NOW()),"")</f>
        <v/>
      </c>
      <c r="J7334" s="136" t="str">
        <f ca="1">IF(K7374&lt;&gt;"", IF(J7334&lt;&gt;"",J7334,NOW()),"")</f>
        <v/>
      </c>
      <c r="K7334" s="105"/>
      <c r="L7334" s="91"/>
    </row>
    <row r="7335" spans="2:12">
      <c r="B7335" s="91"/>
      <c r="C7335" s="13"/>
      <c r="D7335" s="43"/>
      <c r="E7335" s="13"/>
      <c r="F7335" s="13"/>
      <c r="G7335" s="232"/>
      <c r="H7335" s="136" t="str">
        <f ca="1">IF(I7375&lt;&gt;"",IF(H7335&lt;&gt;"",H7335,NOW()),"")</f>
        <v/>
      </c>
      <c r="J7335" s="136" t="str">
        <f ca="1">IF(K7375&lt;&gt;"", IF(J7335&lt;&gt;"",J7335,NOW()),"")</f>
        <v/>
      </c>
      <c r="K7335" s="105"/>
      <c r="L7335" s="91"/>
    </row>
    <row r="7336" spans="2:12">
      <c r="B7336" s="91"/>
      <c r="C7336" s="13"/>
      <c r="D7336" s="43"/>
      <c r="E7336" s="13"/>
      <c r="F7336" s="13"/>
      <c r="G7336" s="232"/>
      <c r="H7336" s="136" t="str">
        <f ca="1">IF(I7376&lt;&gt;"",IF(H7336&lt;&gt;"",H7336,NOW()),"")</f>
        <v/>
      </c>
      <c r="J7336" s="136" t="str">
        <f ca="1">IF(K7376&lt;&gt;"", IF(J7336&lt;&gt;"",J7336,NOW()),"")</f>
        <v/>
      </c>
      <c r="K7336" s="105"/>
      <c r="L7336" s="91"/>
    </row>
    <row r="7337" spans="2:12">
      <c r="B7337" s="91"/>
      <c r="C7337" s="13"/>
      <c r="D7337" s="43"/>
      <c r="E7337" s="13"/>
      <c r="F7337" s="13"/>
      <c r="G7337" s="232"/>
      <c r="H7337" s="136" t="str">
        <f ca="1">IF(I7377&lt;&gt;"",IF(H7337&lt;&gt;"",H7337,NOW()),"")</f>
        <v/>
      </c>
      <c r="J7337" s="136" t="str">
        <f ca="1">IF(K7377&lt;&gt;"", IF(J7337&lt;&gt;"",J7337,NOW()),"")</f>
        <v/>
      </c>
      <c r="K7337" s="105"/>
      <c r="L7337" s="91"/>
    </row>
    <row r="7338" spans="2:12">
      <c r="B7338" s="91"/>
      <c r="C7338" s="13"/>
      <c r="D7338" s="43"/>
      <c r="E7338" s="13"/>
      <c r="F7338" s="13"/>
      <c r="G7338" s="232"/>
      <c r="H7338" s="136" t="str">
        <f ca="1">IF(I7378&lt;&gt;"",IF(H7338&lt;&gt;"",H7338,NOW()),"")</f>
        <v/>
      </c>
      <c r="J7338" s="136" t="str">
        <f ca="1">IF(K7378&lt;&gt;"", IF(J7338&lt;&gt;"",J7338,NOW()),"")</f>
        <v/>
      </c>
      <c r="K7338" s="105"/>
      <c r="L7338" s="91"/>
    </row>
    <row r="7339" spans="2:12">
      <c r="B7339" s="91"/>
      <c r="C7339" s="13"/>
      <c r="D7339" s="43"/>
      <c r="E7339" s="13"/>
      <c r="F7339" s="13"/>
      <c r="G7339" s="232"/>
      <c r="H7339" s="136" t="str">
        <f ca="1">IF(I7379&lt;&gt;"",IF(H7339&lt;&gt;"",H7339,NOW()),"")</f>
        <v/>
      </c>
      <c r="J7339" s="136" t="str">
        <f ca="1">IF(K7379&lt;&gt;"", IF(J7339&lt;&gt;"",J7339,NOW()),"")</f>
        <v/>
      </c>
      <c r="K7339" s="105"/>
      <c r="L7339" s="91"/>
    </row>
    <row r="7340" spans="2:12">
      <c r="B7340" s="91"/>
      <c r="C7340" s="13"/>
      <c r="D7340" s="43"/>
      <c r="E7340" s="13"/>
      <c r="F7340" s="13"/>
      <c r="G7340" s="232"/>
      <c r="H7340" s="136" t="str">
        <f ca="1">IF(I7380&lt;&gt;"",IF(H7340&lt;&gt;"",H7340,NOW()),"")</f>
        <v/>
      </c>
      <c r="J7340" s="136" t="str">
        <f ca="1">IF(K7380&lt;&gt;"", IF(J7340&lt;&gt;"",J7340,NOW()),"")</f>
        <v/>
      </c>
      <c r="K7340" s="105"/>
      <c r="L7340" s="91"/>
    </row>
    <row r="7341" spans="2:12">
      <c r="B7341" s="91"/>
      <c r="C7341" s="13"/>
      <c r="D7341" s="43"/>
      <c r="E7341" s="13"/>
      <c r="F7341" s="13"/>
      <c r="G7341" s="232"/>
      <c r="H7341" s="136" t="str">
        <f ca="1">IF(I7381&lt;&gt;"",IF(H7341&lt;&gt;"",H7341,NOW()),"")</f>
        <v/>
      </c>
      <c r="J7341" s="136" t="str">
        <f ca="1">IF(K7381&lt;&gt;"", IF(J7341&lt;&gt;"",J7341,NOW()),"")</f>
        <v/>
      </c>
      <c r="K7341" s="105"/>
      <c r="L7341" s="91"/>
    </row>
    <row r="7342" spans="2:12">
      <c r="B7342" s="91"/>
      <c r="C7342" s="13"/>
      <c r="D7342" s="43"/>
      <c r="E7342" s="13"/>
      <c r="F7342" s="13"/>
      <c r="G7342" s="232"/>
      <c r="H7342" s="136" t="str">
        <f ca="1">IF(I7382&lt;&gt;"",IF(H7342&lt;&gt;"",H7342,NOW()),"")</f>
        <v/>
      </c>
      <c r="J7342" s="136" t="str">
        <f ca="1">IF(K7382&lt;&gt;"", IF(J7342&lt;&gt;"",J7342,NOW()),"")</f>
        <v/>
      </c>
      <c r="K7342" s="105"/>
      <c r="L7342" s="91"/>
    </row>
    <row r="7343" spans="2:12">
      <c r="B7343" s="91"/>
      <c r="C7343" s="13"/>
      <c r="D7343" s="43"/>
      <c r="E7343" s="13"/>
      <c r="F7343" s="13"/>
      <c r="G7343" s="232"/>
      <c r="H7343" s="136" t="str">
        <f ca="1">IF(I7383&lt;&gt;"",IF(H7343&lt;&gt;"",H7343,NOW()),"")</f>
        <v/>
      </c>
      <c r="J7343" s="136" t="str">
        <f ca="1">IF(K7383&lt;&gt;"", IF(J7343&lt;&gt;"",J7343,NOW()),"")</f>
        <v/>
      </c>
      <c r="K7343" s="105"/>
      <c r="L7343" s="91"/>
    </row>
    <row r="7344" spans="2:12">
      <c r="B7344" s="91"/>
      <c r="C7344" s="13"/>
      <c r="D7344" s="43"/>
      <c r="E7344" s="13"/>
      <c r="F7344" s="13"/>
      <c r="G7344" s="232"/>
      <c r="H7344" s="136" t="str">
        <f ca="1">IF(I7384&lt;&gt;"",IF(H7344&lt;&gt;"",H7344,NOW()),"")</f>
        <v/>
      </c>
      <c r="J7344" s="136" t="str">
        <f ca="1">IF(K7384&lt;&gt;"", IF(J7344&lt;&gt;"",J7344,NOW()),"")</f>
        <v/>
      </c>
      <c r="K7344" s="105"/>
      <c r="L7344" s="91"/>
    </row>
    <row r="7345" spans="2:12">
      <c r="B7345" s="91"/>
      <c r="C7345" s="13"/>
      <c r="D7345" s="43"/>
      <c r="E7345" s="13"/>
      <c r="F7345" s="13"/>
      <c r="G7345" s="232"/>
      <c r="H7345" s="136" t="str">
        <f ca="1">IF(I7385&lt;&gt;"",IF(H7345&lt;&gt;"",H7345,NOW()),"")</f>
        <v/>
      </c>
      <c r="J7345" s="136" t="str">
        <f ca="1">IF(K7385&lt;&gt;"", IF(J7345&lt;&gt;"",J7345,NOW()),"")</f>
        <v/>
      </c>
      <c r="K7345" s="105"/>
      <c r="L7345" s="91"/>
    </row>
    <row r="7346" spans="2:12">
      <c r="B7346" s="91"/>
      <c r="C7346" s="13"/>
      <c r="D7346" s="43"/>
      <c r="E7346" s="13"/>
      <c r="F7346" s="13"/>
      <c r="G7346" s="232"/>
      <c r="H7346" s="136" t="str">
        <f ca="1">IF(I7386&lt;&gt;"",IF(H7346&lt;&gt;"",H7346,NOW()),"")</f>
        <v/>
      </c>
      <c r="J7346" s="136" t="str">
        <f ca="1">IF(K7386&lt;&gt;"", IF(J7346&lt;&gt;"",J7346,NOW()),"")</f>
        <v/>
      </c>
      <c r="K7346" s="105"/>
      <c r="L7346" s="91"/>
    </row>
    <row r="7347" spans="2:12">
      <c r="B7347" s="91"/>
      <c r="C7347" s="13"/>
      <c r="D7347" s="43"/>
      <c r="E7347" s="13"/>
      <c r="F7347" s="13"/>
      <c r="G7347" s="232"/>
      <c r="H7347" s="136" t="str">
        <f ca="1">IF(I7387&lt;&gt;"",IF(H7347&lt;&gt;"",H7347,NOW()),"")</f>
        <v/>
      </c>
      <c r="J7347" s="136" t="str">
        <f ca="1">IF(K7387&lt;&gt;"", IF(J7347&lt;&gt;"",J7347,NOW()),"")</f>
        <v/>
      </c>
      <c r="K7347" s="105"/>
      <c r="L7347" s="91"/>
    </row>
    <row r="7348" spans="2:12">
      <c r="B7348" s="91"/>
      <c r="C7348" s="13"/>
      <c r="D7348" s="43"/>
      <c r="E7348" s="13"/>
      <c r="F7348" s="13"/>
      <c r="G7348" s="232"/>
      <c r="H7348" s="136" t="str">
        <f ca="1">IF(I7388&lt;&gt;"",IF(H7348&lt;&gt;"",H7348,NOW()),"")</f>
        <v/>
      </c>
      <c r="J7348" s="136" t="str">
        <f ca="1">IF(K7388&lt;&gt;"", IF(J7348&lt;&gt;"",J7348,NOW()),"")</f>
        <v/>
      </c>
      <c r="K7348" s="105"/>
      <c r="L7348" s="91"/>
    </row>
    <row r="7349" spans="2:12">
      <c r="B7349" s="91"/>
      <c r="C7349" s="13"/>
      <c r="D7349" s="43"/>
      <c r="E7349" s="13"/>
      <c r="F7349" s="13"/>
      <c r="G7349" s="232"/>
      <c r="H7349" s="136" t="str">
        <f ca="1">IF(I7389&lt;&gt;"",IF(H7349&lt;&gt;"",H7349,NOW()),"")</f>
        <v/>
      </c>
      <c r="J7349" s="136" t="str">
        <f ca="1">IF(K7389&lt;&gt;"", IF(J7349&lt;&gt;"",J7349,NOW()),"")</f>
        <v/>
      </c>
      <c r="K7349" s="105"/>
      <c r="L7349" s="91"/>
    </row>
    <row r="7350" spans="2:12">
      <c r="B7350" s="91"/>
      <c r="C7350" s="13"/>
      <c r="D7350" s="43"/>
      <c r="E7350" s="13"/>
      <c r="F7350" s="13"/>
      <c r="G7350" s="232"/>
      <c r="H7350" s="136" t="str">
        <f ca="1">IF(I7390&lt;&gt;"",IF(H7350&lt;&gt;"",H7350,NOW()),"")</f>
        <v/>
      </c>
      <c r="J7350" s="136" t="str">
        <f ca="1">IF(K7390&lt;&gt;"", IF(J7350&lt;&gt;"",J7350,NOW()),"")</f>
        <v/>
      </c>
      <c r="K7350" s="105"/>
      <c r="L7350" s="91"/>
    </row>
    <row r="7351" spans="2:12">
      <c r="B7351" s="91"/>
      <c r="C7351" s="13"/>
      <c r="D7351" s="43"/>
      <c r="E7351" s="13"/>
      <c r="F7351" s="13"/>
      <c r="G7351" s="232"/>
      <c r="H7351" s="136" t="str">
        <f ca="1">IF(I7391&lt;&gt;"",IF(H7351&lt;&gt;"",H7351,NOW()),"")</f>
        <v/>
      </c>
      <c r="J7351" s="136" t="str">
        <f ca="1">IF(K7391&lt;&gt;"", IF(J7351&lt;&gt;"",J7351,NOW()),"")</f>
        <v/>
      </c>
      <c r="K7351" s="105"/>
      <c r="L7351" s="91"/>
    </row>
    <row r="7352" spans="2:12">
      <c r="B7352" s="91"/>
      <c r="C7352" s="13"/>
      <c r="D7352" s="43"/>
      <c r="E7352" s="13"/>
      <c r="F7352" s="13"/>
      <c r="G7352" s="232"/>
      <c r="H7352" s="136" t="str">
        <f ca="1">IF(I7392&lt;&gt;"",IF(H7352&lt;&gt;"",H7352,NOW()),"")</f>
        <v/>
      </c>
      <c r="J7352" s="136" t="str">
        <f ca="1">IF(K7392&lt;&gt;"", IF(J7352&lt;&gt;"",J7352,NOW()),"")</f>
        <v/>
      </c>
      <c r="K7352" s="105"/>
      <c r="L7352" s="91"/>
    </row>
    <row r="7353" spans="2:12">
      <c r="B7353" s="91"/>
      <c r="C7353" s="13"/>
      <c r="D7353" s="43"/>
      <c r="E7353" s="13"/>
      <c r="F7353" s="13"/>
      <c r="G7353" s="232"/>
      <c r="H7353" s="136" t="str">
        <f ca="1">IF(I7393&lt;&gt;"",IF(H7353&lt;&gt;"",H7353,NOW()),"")</f>
        <v/>
      </c>
      <c r="J7353" s="136" t="str">
        <f ca="1">IF(K7393&lt;&gt;"", IF(J7353&lt;&gt;"",J7353,NOW()),"")</f>
        <v/>
      </c>
      <c r="K7353" s="105"/>
      <c r="L7353" s="91"/>
    </row>
    <row r="7354" spans="2:12">
      <c r="B7354" s="91"/>
      <c r="C7354" s="13"/>
      <c r="D7354" s="43"/>
      <c r="E7354" s="13"/>
      <c r="F7354" s="13"/>
      <c r="G7354" s="232"/>
      <c r="H7354" s="136" t="str">
        <f ca="1">IF(I7394&lt;&gt;"",IF(H7354&lt;&gt;"",H7354,NOW()),"")</f>
        <v/>
      </c>
      <c r="J7354" s="136" t="str">
        <f ca="1">IF(K7394&lt;&gt;"", IF(J7354&lt;&gt;"",J7354,NOW()),"")</f>
        <v/>
      </c>
      <c r="K7354" s="105"/>
      <c r="L7354" s="91"/>
    </row>
    <row r="7355" spans="2:12">
      <c r="B7355" s="91"/>
      <c r="C7355" s="13"/>
      <c r="D7355" s="43"/>
      <c r="E7355" s="13"/>
      <c r="F7355" s="13"/>
      <c r="G7355" s="232"/>
      <c r="H7355" s="136" t="str">
        <f ca="1">IF(I7395&lt;&gt;"",IF(H7355&lt;&gt;"",H7355,NOW()),"")</f>
        <v/>
      </c>
      <c r="J7355" s="136" t="str">
        <f ca="1">IF(K7395&lt;&gt;"", IF(J7355&lt;&gt;"",J7355,NOW()),"")</f>
        <v/>
      </c>
      <c r="K7355" s="105"/>
      <c r="L7355" s="91"/>
    </row>
    <row r="7356" spans="2:12">
      <c r="B7356" s="91"/>
      <c r="C7356" s="13"/>
      <c r="D7356" s="43"/>
      <c r="E7356" s="13"/>
      <c r="F7356" s="13"/>
      <c r="G7356" s="232"/>
      <c r="H7356" s="136" t="str">
        <f ca="1">IF(I7396&lt;&gt;"",IF(H7356&lt;&gt;"",H7356,NOW()),"")</f>
        <v/>
      </c>
      <c r="J7356" s="136" t="str">
        <f ca="1">IF(K7396&lt;&gt;"", IF(J7356&lt;&gt;"",J7356,NOW()),"")</f>
        <v/>
      </c>
      <c r="K7356" s="105"/>
      <c r="L7356" s="91"/>
    </row>
    <row r="7357" spans="2:12">
      <c r="B7357" s="91"/>
      <c r="C7357" s="13"/>
      <c r="D7357" s="43"/>
      <c r="E7357" s="13"/>
      <c r="F7357" s="13"/>
      <c r="G7357" s="232"/>
      <c r="H7357" s="136" t="str">
        <f ca="1">IF(I7397&lt;&gt;"",IF(H7357&lt;&gt;"",H7357,NOW()),"")</f>
        <v/>
      </c>
      <c r="J7357" s="136" t="str">
        <f ca="1">IF(K7397&lt;&gt;"", IF(J7357&lt;&gt;"",J7357,NOW()),"")</f>
        <v/>
      </c>
      <c r="K7357" s="105"/>
      <c r="L7357" s="91"/>
    </row>
    <row r="7358" spans="2:12">
      <c r="B7358" s="91"/>
      <c r="C7358" s="13"/>
      <c r="D7358" s="43"/>
      <c r="E7358" s="13"/>
      <c r="F7358" s="13"/>
      <c r="G7358" s="232"/>
      <c r="H7358" s="136" t="str">
        <f ca="1">IF(I7398&lt;&gt;"",IF(H7358&lt;&gt;"",H7358,NOW()),"")</f>
        <v/>
      </c>
      <c r="J7358" s="136" t="str">
        <f ca="1">IF(K7398&lt;&gt;"", IF(J7358&lt;&gt;"",J7358,NOW()),"")</f>
        <v/>
      </c>
      <c r="K7358" s="105"/>
      <c r="L7358" s="91"/>
    </row>
    <row r="7359" spans="2:12">
      <c r="B7359" s="91"/>
      <c r="C7359" s="13"/>
      <c r="D7359" s="43"/>
      <c r="E7359" s="13"/>
      <c r="F7359" s="13"/>
      <c r="G7359" s="232"/>
      <c r="H7359" s="136" t="str">
        <f ca="1">IF(I7399&lt;&gt;"",IF(H7359&lt;&gt;"",H7359,NOW()),"")</f>
        <v/>
      </c>
      <c r="J7359" s="136" t="str">
        <f ca="1">IF(K7399&lt;&gt;"", IF(J7359&lt;&gt;"",J7359,NOW()),"")</f>
        <v/>
      </c>
      <c r="K7359" s="105"/>
      <c r="L7359" s="91"/>
    </row>
    <row r="7360" spans="2:12">
      <c r="B7360" s="91"/>
      <c r="C7360" s="13"/>
      <c r="D7360" s="43"/>
      <c r="E7360" s="13"/>
      <c r="F7360" s="13"/>
      <c r="G7360" s="232"/>
      <c r="H7360" s="136" t="str">
        <f ca="1">IF(I7400&lt;&gt;"",IF(H7360&lt;&gt;"",H7360,NOW()),"")</f>
        <v/>
      </c>
      <c r="J7360" s="136" t="str">
        <f ca="1">IF(K7400&lt;&gt;"", IF(J7360&lt;&gt;"",J7360,NOW()),"")</f>
        <v/>
      </c>
      <c r="K7360" s="105"/>
      <c r="L7360" s="91"/>
    </row>
    <row r="7361" spans="2:12">
      <c r="B7361" s="91"/>
      <c r="C7361" s="13"/>
      <c r="D7361" s="43"/>
      <c r="E7361" s="13"/>
      <c r="F7361" s="13"/>
      <c r="G7361" s="232"/>
      <c r="H7361" s="136" t="str">
        <f ca="1">IF(I7401&lt;&gt;"",IF(H7361&lt;&gt;"",H7361,NOW()),"")</f>
        <v/>
      </c>
      <c r="J7361" s="136" t="str">
        <f ca="1">IF(K7401&lt;&gt;"", IF(J7361&lt;&gt;"",J7361,NOW()),"")</f>
        <v/>
      </c>
      <c r="K7361" s="105"/>
      <c r="L7361" s="91"/>
    </row>
    <row r="7362" spans="2:12">
      <c r="B7362" s="91"/>
      <c r="C7362" s="13"/>
      <c r="D7362" s="43"/>
      <c r="E7362" s="13"/>
      <c r="F7362" s="13"/>
      <c r="G7362" s="232"/>
      <c r="H7362" s="136" t="str">
        <f ca="1">IF(I7402&lt;&gt;"",IF(H7362&lt;&gt;"",H7362,NOW()),"")</f>
        <v/>
      </c>
      <c r="J7362" s="136" t="str">
        <f ca="1">IF(K7402&lt;&gt;"", IF(J7362&lt;&gt;"",J7362,NOW()),"")</f>
        <v/>
      </c>
      <c r="K7362" s="105"/>
      <c r="L7362" s="91"/>
    </row>
    <row r="7363" spans="2:12">
      <c r="B7363" s="91"/>
      <c r="C7363" s="13"/>
      <c r="D7363" s="43"/>
      <c r="E7363" s="13"/>
      <c r="F7363" s="13"/>
      <c r="G7363" s="232"/>
      <c r="H7363" s="136" t="str">
        <f ca="1">IF(I7403&lt;&gt;"",IF(H7363&lt;&gt;"",H7363,NOW()),"")</f>
        <v/>
      </c>
      <c r="J7363" s="136" t="str">
        <f ca="1">IF(K7403&lt;&gt;"", IF(J7363&lt;&gt;"",J7363,NOW()),"")</f>
        <v/>
      </c>
      <c r="K7363" s="105"/>
      <c r="L7363" s="91"/>
    </row>
    <row r="7364" spans="2:12">
      <c r="B7364" s="91"/>
      <c r="C7364" s="13"/>
      <c r="D7364" s="43"/>
      <c r="E7364" s="13"/>
      <c r="F7364" s="13"/>
      <c r="G7364" s="232"/>
      <c r="H7364" s="136" t="str">
        <f ca="1">IF(I7404&lt;&gt;"",IF(H7364&lt;&gt;"",H7364,NOW()),"")</f>
        <v/>
      </c>
      <c r="J7364" s="136" t="str">
        <f ca="1">IF(K7404&lt;&gt;"", IF(J7364&lt;&gt;"",J7364,NOW()),"")</f>
        <v/>
      </c>
      <c r="K7364" s="105"/>
      <c r="L7364" s="91"/>
    </row>
    <row r="7365" spans="2:12">
      <c r="B7365" s="91"/>
      <c r="C7365" s="13"/>
      <c r="D7365" s="43"/>
      <c r="E7365" s="13"/>
      <c r="F7365" s="13"/>
      <c r="G7365" s="232"/>
      <c r="H7365" s="136" t="str">
        <f ca="1">IF(I7405&lt;&gt;"",IF(H7365&lt;&gt;"",H7365,NOW()),"")</f>
        <v/>
      </c>
      <c r="J7365" s="136" t="str">
        <f ca="1">IF(K7405&lt;&gt;"", IF(J7365&lt;&gt;"",J7365,NOW()),"")</f>
        <v/>
      </c>
      <c r="K7365" s="105"/>
      <c r="L7365" s="91"/>
    </row>
    <row r="7366" spans="2:12">
      <c r="B7366" s="91"/>
      <c r="C7366" s="13"/>
      <c r="D7366" s="43"/>
      <c r="E7366" s="13"/>
      <c r="F7366" s="13"/>
      <c r="G7366" s="232"/>
      <c r="H7366" s="136" t="str">
        <f ca="1">IF(I7406&lt;&gt;"",IF(H7366&lt;&gt;"",H7366,NOW()),"")</f>
        <v/>
      </c>
      <c r="J7366" s="136" t="str">
        <f ca="1">IF(K7406&lt;&gt;"", IF(J7366&lt;&gt;"",J7366,NOW()),"")</f>
        <v/>
      </c>
      <c r="K7366" s="105"/>
      <c r="L7366" s="91"/>
    </row>
    <row r="7367" spans="2:12">
      <c r="B7367" s="91"/>
      <c r="C7367" s="13"/>
      <c r="D7367" s="43"/>
      <c r="E7367" s="13"/>
      <c r="F7367" s="13"/>
      <c r="G7367" s="232"/>
      <c r="H7367" s="136" t="str">
        <f ca="1">IF(I7407&lt;&gt;"",IF(H7367&lt;&gt;"",H7367,NOW()),"")</f>
        <v/>
      </c>
      <c r="J7367" s="136" t="str">
        <f ca="1">IF(K7407&lt;&gt;"", IF(J7367&lt;&gt;"",J7367,NOW()),"")</f>
        <v/>
      </c>
      <c r="K7367" s="105"/>
      <c r="L7367" s="91"/>
    </row>
    <row r="7368" spans="2:12">
      <c r="B7368" s="91"/>
      <c r="C7368" s="13"/>
      <c r="D7368" s="43"/>
      <c r="E7368" s="13"/>
      <c r="F7368" s="13"/>
      <c r="G7368" s="232"/>
      <c r="H7368" s="136" t="str">
        <f ca="1">IF(I7408&lt;&gt;"",IF(H7368&lt;&gt;"",H7368,NOW()),"")</f>
        <v/>
      </c>
      <c r="J7368" s="136" t="str">
        <f ca="1">IF(K7408&lt;&gt;"", IF(J7368&lt;&gt;"",J7368,NOW()),"")</f>
        <v/>
      </c>
      <c r="K7368" s="105"/>
      <c r="L7368" s="91"/>
    </row>
    <row r="7369" spans="2:12">
      <c r="B7369" s="91"/>
      <c r="C7369" s="13"/>
      <c r="D7369" s="43"/>
      <c r="E7369" s="13"/>
      <c r="F7369" s="13"/>
      <c r="G7369" s="232"/>
      <c r="H7369" s="136" t="str">
        <f ca="1">IF(I7409&lt;&gt;"",IF(H7369&lt;&gt;"",H7369,NOW()),"")</f>
        <v/>
      </c>
      <c r="J7369" s="136" t="str">
        <f ca="1">IF(K7409&lt;&gt;"", IF(J7369&lt;&gt;"",J7369,NOW()),"")</f>
        <v/>
      </c>
      <c r="K7369" s="105"/>
      <c r="L7369" s="91"/>
    </row>
    <row r="7370" spans="2:12">
      <c r="B7370" s="91"/>
      <c r="C7370" s="13"/>
      <c r="D7370" s="43"/>
      <c r="E7370" s="13"/>
      <c r="F7370" s="13"/>
      <c r="G7370" s="232"/>
      <c r="H7370" s="136" t="str">
        <f ca="1">IF(I7410&lt;&gt;"",IF(H7370&lt;&gt;"",H7370,NOW()),"")</f>
        <v/>
      </c>
      <c r="J7370" s="136" t="str">
        <f ca="1">IF(K7410&lt;&gt;"", IF(J7370&lt;&gt;"",J7370,NOW()),"")</f>
        <v/>
      </c>
      <c r="K7370" s="105"/>
      <c r="L7370" s="91"/>
    </row>
    <row r="7371" spans="2:12">
      <c r="B7371" s="91"/>
      <c r="C7371" s="13"/>
      <c r="D7371" s="43"/>
      <c r="E7371" s="13"/>
      <c r="F7371" s="13"/>
      <c r="G7371" s="232"/>
      <c r="H7371" s="136" t="str">
        <f ca="1">IF(I7411&lt;&gt;"",IF(H7371&lt;&gt;"",H7371,NOW()),"")</f>
        <v/>
      </c>
      <c r="J7371" s="136" t="str">
        <f ca="1">IF(K7411&lt;&gt;"", IF(J7371&lt;&gt;"",J7371,NOW()),"")</f>
        <v/>
      </c>
      <c r="K7371" s="105"/>
      <c r="L7371" s="91"/>
    </row>
    <row r="7372" spans="2:12">
      <c r="B7372" s="91"/>
      <c r="C7372" s="13"/>
      <c r="D7372" s="43"/>
      <c r="E7372" s="13"/>
      <c r="F7372" s="13"/>
      <c r="G7372" s="232"/>
      <c r="H7372" s="136" t="str">
        <f ca="1">IF(I7412&lt;&gt;"",IF(H7372&lt;&gt;"",H7372,NOW()),"")</f>
        <v/>
      </c>
      <c r="J7372" s="136" t="str">
        <f ca="1">IF(K7412&lt;&gt;"", IF(J7372&lt;&gt;"",J7372,NOW()),"")</f>
        <v/>
      </c>
      <c r="K7372" s="105"/>
      <c r="L7372" s="91"/>
    </row>
    <row r="7373" spans="2:12">
      <c r="B7373" s="91"/>
      <c r="C7373" s="13"/>
      <c r="D7373" s="43"/>
      <c r="E7373" s="13"/>
      <c r="F7373" s="13"/>
      <c r="G7373" s="232"/>
      <c r="H7373" s="136" t="str">
        <f ca="1">IF(I7413&lt;&gt;"",IF(H7373&lt;&gt;"",H7373,NOW()),"")</f>
        <v/>
      </c>
      <c r="J7373" s="136" t="str">
        <f ca="1">IF(K7413&lt;&gt;"", IF(J7373&lt;&gt;"",J7373,NOW()),"")</f>
        <v/>
      </c>
      <c r="K7373" s="105"/>
      <c r="L7373" s="91"/>
    </row>
    <row r="7374" spans="2:12">
      <c r="B7374" s="91"/>
      <c r="C7374" s="13"/>
      <c r="D7374" s="43"/>
      <c r="E7374" s="13"/>
      <c r="F7374" s="13"/>
      <c r="G7374" s="232"/>
      <c r="H7374" s="136" t="str">
        <f ca="1">IF(I7414&lt;&gt;"",IF(H7374&lt;&gt;"",H7374,NOW()),"")</f>
        <v/>
      </c>
      <c r="J7374" s="136" t="str">
        <f ca="1">IF(K7414&lt;&gt;"", IF(J7374&lt;&gt;"",J7374,NOW()),"")</f>
        <v/>
      </c>
      <c r="K7374" s="105"/>
      <c r="L7374" s="91"/>
    </row>
    <row r="7375" spans="2:12">
      <c r="B7375" s="91"/>
      <c r="C7375" s="13"/>
      <c r="D7375" s="43"/>
      <c r="E7375" s="13"/>
      <c r="F7375" s="13"/>
      <c r="G7375" s="232"/>
      <c r="H7375" s="136" t="str">
        <f ca="1">IF(I7415&lt;&gt;"",IF(H7375&lt;&gt;"",H7375,NOW()),"")</f>
        <v/>
      </c>
      <c r="J7375" s="136" t="str">
        <f ca="1">IF(K7415&lt;&gt;"", IF(J7375&lt;&gt;"",J7375,NOW()),"")</f>
        <v/>
      </c>
      <c r="K7375" s="105"/>
      <c r="L7375" s="91"/>
    </row>
    <row r="7376" spans="2:12">
      <c r="B7376" s="91"/>
      <c r="C7376" s="13"/>
      <c r="D7376" s="43"/>
      <c r="E7376" s="13"/>
      <c r="F7376" s="13"/>
      <c r="G7376" s="232"/>
      <c r="H7376" s="136" t="str">
        <f ca="1">IF(I7416&lt;&gt;"",IF(H7376&lt;&gt;"",H7376,NOW()),"")</f>
        <v/>
      </c>
      <c r="J7376" s="136" t="str">
        <f ca="1">IF(K7416&lt;&gt;"", IF(J7376&lt;&gt;"",J7376,NOW()),"")</f>
        <v/>
      </c>
      <c r="K7376" s="105"/>
      <c r="L7376" s="91"/>
    </row>
    <row r="7377" spans="2:12">
      <c r="B7377" s="91"/>
      <c r="C7377" s="13"/>
      <c r="D7377" s="43"/>
      <c r="E7377" s="13"/>
      <c r="F7377" s="13"/>
      <c r="G7377" s="232"/>
      <c r="H7377" s="136" t="str">
        <f ca="1">IF(I7417&lt;&gt;"",IF(H7377&lt;&gt;"",H7377,NOW()),"")</f>
        <v/>
      </c>
      <c r="J7377" s="136" t="str">
        <f ca="1">IF(K7417&lt;&gt;"", IF(J7377&lt;&gt;"",J7377,NOW()),"")</f>
        <v/>
      </c>
      <c r="K7377" s="105"/>
      <c r="L7377" s="91"/>
    </row>
    <row r="7378" spans="2:12">
      <c r="B7378" s="91"/>
      <c r="C7378" s="13"/>
      <c r="D7378" s="43"/>
      <c r="E7378" s="13"/>
      <c r="F7378" s="13"/>
      <c r="G7378" s="232"/>
      <c r="H7378" s="136" t="str">
        <f ca="1">IF(I7418&lt;&gt;"",IF(H7378&lt;&gt;"",H7378,NOW()),"")</f>
        <v/>
      </c>
      <c r="J7378" s="136" t="str">
        <f ca="1">IF(K7418&lt;&gt;"", IF(J7378&lt;&gt;"",J7378,NOW()),"")</f>
        <v/>
      </c>
      <c r="K7378" s="105"/>
      <c r="L7378" s="91"/>
    </row>
    <row r="7379" spans="2:12">
      <c r="B7379" s="91"/>
      <c r="C7379" s="13"/>
      <c r="D7379" s="43"/>
      <c r="E7379" s="13"/>
      <c r="F7379" s="13"/>
      <c r="G7379" s="232"/>
      <c r="H7379" s="136" t="str">
        <f ca="1">IF(I7419&lt;&gt;"",IF(H7379&lt;&gt;"",H7379,NOW()),"")</f>
        <v/>
      </c>
      <c r="J7379" s="136" t="str">
        <f ca="1">IF(K7419&lt;&gt;"", IF(J7379&lt;&gt;"",J7379,NOW()),"")</f>
        <v/>
      </c>
      <c r="K7379" s="105"/>
      <c r="L7379" s="91"/>
    </row>
    <row r="7380" spans="2:12">
      <c r="B7380" s="91"/>
      <c r="C7380" s="13"/>
      <c r="D7380" s="43"/>
      <c r="E7380" s="13"/>
      <c r="F7380" s="13"/>
      <c r="G7380" s="232"/>
      <c r="H7380" s="136" t="str">
        <f ca="1">IF(I7420&lt;&gt;"",IF(H7380&lt;&gt;"",H7380,NOW()),"")</f>
        <v/>
      </c>
      <c r="J7380" s="136" t="str">
        <f ca="1">IF(K7420&lt;&gt;"", IF(J7380&lt;&gt;"",J7380,NOW()),"")</f>
        <v/>
      </c>
      <c r="K7380" s="105"/>
      <c r="L7380" s="91"/>
    </row>
    <row r="7381" spans="2:12">
      <c r="B7381" s="91"/>
      <c r="C7381" s="13"/>
      <c r="D7381" s="43"/>
      <c r="E7381" s="13"/>
      <c r="F7381" s="13"/>
      <c r="G7381" s="232"/>
      <c r="H7381" s="136" t="str">
        <f ca="1">IF(I7421&lt;&gt;"",IF(H7381&lt;&gt;"",H7381,NOW()),"")</f>
        <v/>
      </c>
      <c r="J7381" s="136" t="str">
        <f ca="1">IF(K7421&lt;&gt;"", IF(J7381&lt;&gt;"",J7381,NOW()),"")</f>
        <v/>
      </c>
      <c r="K7381" s="105"/>
      <c r="L7381" s="91"/>
    </row>
    <row r="7382" spans="2:12">
      <c r="B7382" s="91"/>
      <c r="C7382" s="13"/>
      <c r="D7382" s="43"/>
      <c r="E7382" s="13"/>
      <c r="F7382" s="13"/>
      <c r="G7382" s="232"/>
      <c r="H7382" s="136" t="str">
        <f ca="1">IF(I7422&lt;&gt;"",IF(H7382&lt;&gt;"",H7382,NOW()),"")</f>
        <v/>
      </c>
      <c r="J7382" s="136" t="str">
        <f ca="1">IF(K7422&lt;&gt;"", IF(J7382&lt;&gt;"",J7382,NOW()),"")</f>
        <v/>
      </c>
      <c r="K7382" s="105"/>
      <c r="L7382" s="91"/>
    </row>
    <row r="7383" spans="2:12">
      <c r="B7383" s="91"/>
      <c r="C7383" s="13"/>
      <c r="D7383" s="43"/>
      <c r="E7383" s="13"/>
      <c r="F7383" s="13"/>
      <c r="G7383" s="232"/>
      <c r="H7383" s="136" t="str">
        <f ca="1">IF(I7423&lt;&gt;"",IF(H7383&lt;&gt;"",H7383,NOW()),"")</f>
        <v/>
      </c>
      <c r="J7383" s="136" t="str">
        <f ca="1">IF(K7423&lt;&gt;"", IF(J7383&lt;&gt;"",J7383,NOW()),"")</f>
        <v/>
      </c>
      <c r="K7383" s="105"/>
      <c r="L7383" s="91"/>
    </row>
    <row r="7384" spans="2:12">
      <c r="B7384" s="91"/>
      <c r="C7384" s="13"/>
      <c r="D7384" s="43"/>
      <c r="E7384" s="13"/>
      <c r="F7384" s="13"/>
      <c r="G7384" s="232"/>
      <c r="H7384" s="136" t="str">
        <f ca="1">IF(I7424&lt;&gt;"",IF(H7384&lt;&gt;"",H7384,NOW()),"")</f>
        <v/>
      </c>
      <c r="J7384" s="136" t="str">
        <f ca="1">IF(K7424&lt;&gt;"", IF(J7384&lt;&gt;"",J7384,NOW()),"")</f>
        <v/>
      </c>
      <c r="K7384" s="105"/>
      <c r="L7384" s="91"/>
    </row>
    <row r="7385" spans="2:12">
      <c r="B7385" s="91"/>
      <c r="C7385" s="13"/>
      <c r="D7385" s="43"/>
      <c r="E7385" s="13"/>
      <c r="F7385" s="13"/>
      <c r="G7385" s="232"/>
      <c r="H7385" s="136" t="str">
        <f ca="1">IF(I7425&lt;&gt;"",IF(H7385&lt;&gt;"",H7385,NOW()),"")</f>
        <v/>
      </c>
      <c r="J7385" s="136" t="str">
        <f ca="1">IF(K7425&lt;&gt;"", IF(J7385&lt;&gt;"",J7385,NOW()),"")</f>
        <v/>
      </c>
      <c r="K7385" s="105"/>
      <c r="L7385" s="91"/>
    </row>
    <row r="7386" spans="2:12">
      <c r="B7386" s="91"/>
      <c r="C7386" s="13"/>
      <c r="D7386" s="43"/>
      <c r="E7386" s="13"/>
      <c r="F7386" s="13"/>
      <c r="G7386" s="232"/>
      <c r="H7386" s="136" t="str">
        <f ca="1">IF(I7426&lt;&gt;"",IF(H7386&lt;&gt;"",H7386,NOW()),"")</f>
        <v/>
      </c>
      <c r="J7386" s="136" t="str">
        <f ca="1">IF(K7426&lt;&gt;"", IF(J7386&lt;&gt;"",J7386,NOW()),"")</f>
        <v/>
      </c>
      <c r="K7386" s="105"/>
      <c r="L7386" s="91"/>
    </row>
    <row r="7387" spans="2:12">
      <c r="B7387" s="91"/>
      <c r="C7387" s="13"/>
      <c r="D7387" s="43"/>
      <c r="E7387" s="13"/>
      <c r="F7387" s="13"/>
      <c r="G7387" s="232"/>
      <c r="H7387" s="136" t="str">
        <f ca="1">IF(I7427&lt;&gt;"",IF(H7387&lt;&gt;"",H7387,NOW()),"")</f>
        <v/>
      </c>
      <c r="J7387" s="136" t="str">
        <f ca="1">IF(K7427&lt;&gt;"", IF(J7387&lt;&gt;"",J7387,NOW()),"")</f>
        <v/>
      </c>
      <c r="K7387" s="105"/>
      <c r="L7387" s="91"/>
    </row>
    <row r="7388" spans="2:12">
      <c r="B7388" s="91"/>
      <c r="C7388" s="13"/>
      <c r="D7388" s="43"/>
      <c r="E7388" s="13"/>
      <c r="F7388" s="13"/>
      <c r="G7388" s="232"/>
      <c r="H7388" s="136" t="str">
        <f ca="1">IF(I7428&lt;&gt;"",IF(H7388&lt;&gt;"",H7388,NOW()),"")</f>
        <v/>
      </c>
      <c r="J7388" s="136" t="str">
        <f ca="1">IF(K7428&lt;&gt;"", IF(J7388&lt;&gt;"",J7388,NOW()),"")</f>
        <v/>
      </c>
      <c r="K7388" s="105"/>
      <c r="L7388" s="91"/>
    </row>
    <row r="7389" spans="2:12">
      <c r="B7389" s="91"/>
      <c r="C7389" s="13"/>
      <c r="D7389" s="43"/>
      <c r="E7389" s="13"/>
      <c r="F7389" s="13"/>
      <c r="G7389" s="232"/>
      <c r="H7389" s="136" t="str">
        <f ca="1">IF(I7429&lt;&gt;"",IF(H7389&lt;&gt;"",H7389,NOW()),"")</f>
        <v/>
      </c>
      <c r="J7389" s="136" t="str">
        <f ca="1">IF(K7429&lt;&gt;"", IF(J7389&lt;&gt;"",J7389,NOW()),"")</f>
        <v/>
      </c>
      <c r="K7389" s="105"/>
      <c r="L7389" s="91"/>
    </row>
    <row r="7390" spans="2:12">
      <c r="B7390" s="91"/>
      <c r="C7390" s="13"/>
      <c r="D7390" s="43"/>
      <c r="E7390" s="13"/>
      <c r="F7390" s="13"/>
      <c r="G7390" s="232"/>
      <c r="H7390" s="136" t="str">
        <f ca="1">IF(I7430&lt;&gt;"",IF(H7390&lt;&gt;"",H7390,NOW()),"")</f>
        <v/>
      </c>
      <c r="J7390" s="136" t="str">
        <f ca="1">IF(K7430&lt;&gt;"", IF(J7390&lt;&gt;"",J7390,NOW()),"")</f>
        <v/>
      </c>
      <c r="K7390" s="105"/>
      <c r="L7390" s="91"/>
    </row>
    <row r="7391" spans="2:12">
      <c r="B7391" s="91"/>
      <c r="C7391" s="13"/>
      <c r="D7391" s="43"/>
      <c r="E7391" s="13"/>
      <c r="F7391" s="13"/>
      <c r="G7391" s="232"/>
      <c r="H7391" s="136" t="str">
        <f ca="1">IF(I7431&lt;&gt;"",IF(H7391&lt;&gt;"",H7391,NOW()),"")</f>
        <v/>
      </c>
      <c r="J7391" s="136" t="str">
        <f ca="1">IF(K7431&lt;&gt;"", IF(J7391&lt;&gt;"",J7391,NOW()),"")</f>
        <v/>
      </c>
      <c r="K7391" s="105"/>
      <c r="L7391" s="91"/>
    </row>
    <row r="7392" spans="2:12">
      <c r="B7392" s="91"/>
      <c r="C7392" s="13"/>
      <c r="D7392" s="43"/>
      <c r="E7392" s="13"/>
      <c r="F7392" s="13"/>
      <c r="G7392" s="232"/>
      <c r="H7392" s="136" t="str">
        <f ca="1">IF(I7432&lt;&gt;"",IF(H7392&lt;&gt;"",H7392,NOW()),"")</f>
        <v/>
      </c>
      <c r="J7392" s="136" t="str">
        <f ca="1">IF(K7432&lt;&gt;"", IF(J7392&lt;&gt;"",J7392,NOW()),"")</f>
        <v/>
      </c>
      <c r="K7392" s="105"/>
      <c r="L7392" s="91"/>
    </row>
    <row r="7393" spans="2:12">
      <c r="B7393" s="91"/>
      <c r="C7393" s="13"/>
      <c r="D7393" s="43"/>
      <c r="E7393" s="13"/>
      <c r="F7393" s="13"/>
      <c r="G7393" s="232"/>
      <c r="H7393" s="136" t="str">
        <f ca="1">IF(I7433&lt;&gt;"",IF(H7393&lt;&gt;"",H7393,NOW()),"")</f>
        <v/>
      </c>
      <c r="J7393" s="136" t="str">
        <f ca="1">IF(K7433&lt;&gt;"", IF(J7393&lt;&gt;"",J7393,NOW()),"")</f>
        <v/>
      </c>
      <c r="K7393" s="105"/>
      <c r="L7393" s="91"/>
    </row>
    <row r="7394" spans="2:12">
      <c r="B7394" s="91"/>
      <c r="C7394" s="13"/>
      <c r="D7394" s="43"/>
      <c r="E7394" s="13"/>
      <c r="F7394" s="13"/>
      <c r="G7394" s="232"/>
      <c r="H7394" s="136" t="str">
        <f ca="1">IF(I7434&lt;&gt;"",IF(H7394&lt;&gt;"",H7394,NOW()),"")</f>
        <v/>
      </c>
      <c r="J7394" s="136" t="str">
        <f ca="1">IF(K7434&lt;&gt;"", IF(J7394&lt;&gt;"",J7394,NOW()),"")</f>
        <v/>
      </c>
      <c r="K7394" s="105"/>
      <c r="L7394" s="91"/>
    </row>
    <row r="7395" spans="2:12">
      <c r="B7395" s="91"/>
      <c r="C7395" s="13"/>
      <c r="D7395" s="43"/>
      <c r="E7395" s="13"/>
      <c r="F7395" s="13"/>
      <c r="G7395" s="232"/>
      <c r="H7395" s="136" t="str">
        <f ca="1">IF(I7435&lt;&gt;"",IF(H7395&lt;&gt;"",H7395,NOW()),"")</f>
        <v/>
      </c>
      <c r="J7395" s="136" t="str">
        <f ca="1">IF(K7435&lt;&gt;"", IF(J7395&lt;&gt;"",J7395,NOW()),"")</f>
        <v/>
      </c>
      <c r="K7395" s="105"/>
      <c r="L7395" s="91"/>
    </row>
    <row r="7396" spans="2:12">
      <c r="B7396" s="91"/>
      <c r="C7396" s="13"/>
      <c r="D7396" s="43"/>
      <c r="E7396" s="13"/>
      <c r="F7396" s="13"/>
      <c r="G7396" s="232"/>
      <c r="H7396" s="136" t="str">
        <f ca="1">IF(I7436&lt;&gt;"",IF(H7396&lt;&gt;"",H7396,NOW()),"")</f>
        <v/>
      </c>
      <c r="J7396" s="136" t="str">
        <f ca="1">IF(K7436&lt;&gt;"", IF(J7396&lt;&gt;"",J7396,NOW()),"")</f>
        <v/>
      </c>
      <c r="K7396" s="105"/>
      <c r="L7396" s="91"/>
    </row>
    <row r="7397" spans="2:12">
      <c r="B7397" s="91"/>
      <c r="C7397" s="13"/>
      <c r="D7397" s="43"/>
      <c r="E7397" s="13"/>
      <c r="F7397" s="13"/>
      <c r="G7397" s="232"/>
      <c r="H7397" s="136" t="str">
        <f ca="1">IF(I7437&lt;&gt;"",IF(H7397&lt;&gt;"",H7397,NOW()),"")</f>
        <v/>
      </c>
      <c r="J7397" s="136" t="str">
        <f ca="1">IF(K7437&lt;&gt;"", IF(J7397&lt;&gt;"",J7397,NOW()),"")</f>
        <v/>
      </c>
      <c r="K7397" s="105"/>
      <c r="L7397" s="91"/>
    </row>
    <row r="7398" spans="2:12">
      <c r="B7398" s="91"/>
      <c r="C7398" s="13"/>
      <c r="D7398" s="43"/>
      <c r="E7398" s="13"/>
      <c r="F7398" s="13"/>
      <c r="G7398" s="232"/>
      <c r="H7398" s="136" t="str">
        <f ca="1">IF(I7438&lt;&gt;"",IF(H7398&lt;&gt;"",H7398,NOW()),"")</f>
        <v/>
      </c>
      <c r="J7398" s="136" t="str">
        <f ca="1">IF(K7438&lt;&gt;"", IF(J7398&lt;&gt;"",J7398,NOW()),"")</f>
        <v/>
      </c>
      <c r="K7398" s="105"/>
      <c r="L7398" s="91"/>
    </row>
    <row r="7399" spans="2:12">
      <c r="B7399" s="91"/>
      <c r="C7399" s="13"/>
      <c r="D7399" s="43"/>
      <c r="E7399" s="13"/>
      <c r="F7399" s="13"/>
      <c r="G7399" s="232"/>
      <c r="H7399" s="136" t="str">
        <f ca="1">IF(I7439&lt;&gt;"",IF(H7399&lt;&gt;"",H7399,NOW()),"")</f>
        <v/>
      </c>
      <c r="J7399" s="136" t="str">
        <f ca="1">IF(K7439&lt;&gt;"", IF(J7399&lt;&gt;"",J7399,NOW()),"")</f>
        <v/>
      </c>
      <c r="K7399" s="105"/>
      <c r="L7399" s="91"/>
    </row>
    <row r="7400" spans="2:12">
      <c r="B7400" s="91"/>
      <c r="C7400" s="13"/>
      <c r="D7400" s="43"/>
      <c r="E7400" s="13"/>
      <c r="F7400" s="13"/>
      <c r="G7400" s="232"/>
      <c r="H7400" s="136" t="str">
        <f ca="1">IF(I7440&lt;&gt;"",IF(H7400&lt;&gt;"",H7400,NOW()),"")</f>
        <v/>
      </c>
      <c r="J7400" s="136" t="str">
        <f ca="1">IF(K7440&lt;&gt;"", IF(J7400&lt;&gt;"",J7400,NOW()),"")</f>
        <v/>
      </c>
      <c r="K7400" s="105"/>
      <c r="L7400" s="91"/>
    </row>
    <row r="7401" spans="2:12">
      <c r="B7401" s="91"/>
      <c r="C7401" s="13"/>
      <c r="D7401" s="43"/>
      <c r="E7401" s="13"/>
      <c r="F7401" s="13"/>
      <c r="G7401" s="232"/>
      <c r="H7401" s="136" t="str">
        <f ca="1">IF(I7441&lt;&gt;"",IF(H7401&lt;&gt;"",H7401,NOW()),"")</f>
        <v/>
      </c>
      <c r="J7401" s="136" t="str">
        <f ca="1">IF(K7441&lt;&gt;"", IF(J7401&lt;&gt;"",J7401,NOW()),"")</f>
        <v/>
      </c>
      <c r="K7401" s="105"/>
      <c r="L7401" s="91"/>
    </row>
    <row r="7402" spans="2:12">
      <c r="B7402" s="91"/>
      <c r="C7402" s="13"/>
      <c r="D7402" s="43"/>
      <c r="E7402" s="13"/>
      <c r="F7402" s="13"/>
      <c r="G7402" s="232"/>
      <c r="H7402" s="136" t="str">
        <f ca="1">IF(I7442&lt;&gt;"",IF(H7402&lt;&gt;"",H7402,NOW()),"")</f>
        <v/>
      </c>
      <c r="J7402" s="136" t="str">
        <f ca="1">IF(K7442&lt;&gt;"", IF(J7402&lt;&gt;"",J7402,NOW()),"")</f>
        <v/>
      </c>
      <c r="K7402" s="105"/>
      <c r="L7402" s="91"/>
    </row>
    <row r="7403" spans="2:12">
      <c r="B7403" s="91"/>
      <c r="C7403" s="13"/>
      <c r="D7403" s="43"/>
      <c r="E7403" s="13"/>
      <c r="F7403" s="13"/>
      <c r="G7403" s="232"/>
      <c r="H7403" s="136" t="str">
        <f ca="1">IF(I7443&lt;&gt;"",IF(H7403&lt;&gt;"",H7403,NOW()),"")</f>
        <v/>
      </c>
      <c r="J7403" s="136" t="str">
        <f ca="1">IF(K7443&lt;&gt;"", IF(J7403&lt;&gt;"",J7403,NOW()),"")</f>
        <v/>
      </c>
      <c r="K7403" s="105"/>
      <c r="L7403" s="91"/>
    </row>
    <row r="7404" spans="2:12">
      <c r="B7404" s="91"/>
      <c r="C7404" s="13"/>
      <c r="D7404" s="43"/>
      <c r="E7404" s="13"/>
      <c r="F7404" s="13"/>
      <c r="G7404" s="232"/>
      <c r="H7404" s="136" t="str">
        <f ca="1">IF(I7444&lt;&gt;"",IF(H7404&lt;&gt;"",H7404,NOW()),"")</f>
        <v/>
      </c>
      <c r="J7404" s="136" t="str">
        <f ca="1">IF(K7444&lt;&gt;"", IF(J7404&lt;&gt;"",J7404,NOW()),"")</f>
        <v/>
      </c>
      <c r="K7404" s="105"/>
      <c r="L7404" s="91"/>
    </row>
    <row r="7405" spans="2:12">
      <c r="B7405" s="91"/>
      <c r="C7405" s="13"/>
      <c r="D7405" s="43"/>
      <c r="E7405" s="13"/>
      <c r="F7405" s="13"/>
      <c r="G7405" s="232"/>
      <c r="H7405" s="136" t="str">
        <f ca="1">IF(I7445&lt;&gt;"",IF(H7405&lt;&gt;"",H7405,NOW()),"")</f>
        <v/>
      </c>
      <c r="J7405" s="136" t="str">
        <f ca="1">IF(K7445&lt;&gt;"", IF(J7405&lt;&gt;"",J7405,NOW()),"")</f>
        <v/>
      </c>
      <c r="K7405" s="105"/>
      <c r="L7405" s="91"/>
    </row>
    <row r="7406" spans="2:12">
      <c r="B7406" s="91"/>
      <c r="C7406" s="13"/>
      <c r="D7406" s="43"/>
      <c r="E7406" s="13"/>
      <c r="F7406" s="13"/>
      <c r="G7406" s="232"/>
      <c r="H7406" s="136" t="str">
        <f ca="1">IF(I7446&lt;&gt;"",IF(H7406&lt;&gt;"",H7406,NOW()),"")</f>
        <v/>
      </c>
      <c r="J7406" s="136" t="str">
        <f ca="1">IF(K7446&lt;&gt;"", IF(J7406&lt;&gt;"",J7406,NOW()),"")</f>
        <v/>
      </c>
      <c r="K7406" s="105"/>
      <c r="L7406" s="91"/>
    </row>
    <row r="7407" spans="2:12">
      <c r="B7407" s="91"/>
      <c r="C7407" s="13"/>
      <c r="D7407" s="43"/>
      <c r="E7407" s="13"/>
      <c r="F7407" s="13"/>
      <c r="G7407" s="232"/>
      <c r="H7407" s="136" t="str">
        <f ca="1">IF(I7447&lt;&gt;"",IF(H7407&lt;&gt;"",H7407,NOW()),"")</f>
        <v/>
      </c>
      <c r="J7407" s="136" t="str">
        <f ca="1">IF(K7447&lt;&gt;"", IF(J7407&lt;&gt;"",J7407,NOW()),"")</f>
        <v/>
      </c>
      <c r="K7407" s="105"/>
      <c r="L7407" s="91"/>
    </row>
    <row r="7408" spans="2:12">
      <c r="B7408" s="91"/>
      <c r="C7408" s="13"/>
      <c r="D7408" s="43"/>
      <c r="E7408" s="13"/>
      <c r="F7408" s="13"/>
      <c r="G7408" s="232"/>
      <c r="H7408" s="136" t="str">
        <f ca="1">IF(I7448&lt;&gt;"",IF(H7408&lt;&gt;"",H7408,NOW()),"")</f>
        <v/>
      </c>
      <c r="J7408" s="136" t="str">
        <f ca="1">IF(K7448&lt;&gt;"", IF(J7408&lt;&gt;"",J7408,NOW()),"")</f>
        <v/>
      </c>
      <c r="K7408" s="105"/>
      <c r="L7408" s="91"/>
    </row>
    <row r="7409" spans="2:12">
      <c r="B7409" s="91"/>
      <c r="C7409" s="13"/>
      <c r="D7409" s="43"/>
      <c r="E7409" s="13"/>
      <c r="F7409" s="13"/>
      <c r="G7409" s="232"/>
      <c r="H7409" s="136" t="str">
        <f ca="1">IF(I7449&lt;&gt;"",IF(H7409&lt;&gt;"",H7409,NOW()),"")</f>
        <v/>
      </c>
      <c r="J7409" s="136" t="str">
        <f ca="1">IF(K7449&lt;&gt;"", IF(J7409&lt;&gt;"",J7409,NOW()),"")</f>
        <v/>
      </c>
      <c r="K7409" s="105"/>
      <c r="L7409" s="91"/>
    </row>
    <row r="7410" spans="2:12">
      <c r="B7410" s="91"/>
      <c r="C7410" s="13"/>
      <c r="D7410" s="43"/>
      <c r="E7410" s="13"/>
      <c r="F7410" s="13"/>
      <c r="G7410" s="232"/>
      <c r="H7410" s="136" t="str">
        <f ca="1">IF(I7450&lt;&gt;"",IF(H7410&lt;&gt;"",H7410,NOW()),"")</f>
        <v/>
      </c>
      <c r="J7410" s="136" t="str">
        <f ca="1">IF(K7450&lt;&gt;"", IF(J7410&lt;&gt;"",J7410,NOW()),"")</f>
        <v/>
      </c>
      <c r="K7410" s="105"/>
      <c r="L7410" s="91"/>
    </row>
    <row r="7411" spans="2:12">
      <c r="B7411" s="91"/>
      <c r="C7411" s="13"/>
      <c r="D7411" s="43"/>
      <c r="E7411" s="13"/>
      <c r="F7411" s="13"/>
      <c r="G7411" s="232"/>
      <c r="H7411" s="136" t="str">
        <f ca="1">IF(I7451&lt;&gt;"",IF(H7411&lt;&gt;"",H7411,NOW()),"")</f>
        <v/>
      </c>
      <c r="J7411" s="136" t="str">
        <f ca="1">IF(K7451&lt;&gt;"", IF(J7411&lt;&gt;"",J7411,NOW()),"")</f>
        <v/>
      </c>
      <c r="K7411" s="105"/>
      <c r="L7411" s="91"/>
    </row>
    <row r="7412" spans="2:12">
      <c r="B7412" s="91"/>
      <c r="C7412" s="13"/>
      <c r="D7412" s="43"/>
      <c r="E7412" s="13"/>
      <c r="F7412" s="13"/>
      <c r="G7412" s="232"/>
      <c r="H7412" s="136" t="str">
        <f ca="1">IF(I7452&lt;&gt;"",IF(H7412&lt;&gt;"",H7412,NOW()),"")</f>
        <v/>
      </c>
      <c r="J7412" s="136" t="str">
        <f ca="1">IF(K7452&lt;&gt;"", IF(J7412&lt;&gt;"",J7412,NOW()),"")</f>
        <v/>
      </c>
      <c r="K7412" s="105"/>
      <c r="L7412" s="91"/>
    </row>
    <row r="7413" spans="2:12">
      <c r="B7413" s="91"/>
      <c r="C7413" s="13"/>
      <c r="D7413" s="43"/>
      <c r="E7413" s="13"/>
      <c r="F7413" s="13"/>
      <c r="G7413" s="232"/>
      <c r="H7413" s="136" t="str">
        <f ca="1">IF(I7453&lt;&gt;"",IF(H7413&lt;&gt;"",H7413,NOW()),"")</f>
        <v/>
      </c>
      <c r="J7413" s="136" t="str">
        <f ca="1">IF(K7453&lt;&gt;"", IF(J7413&lt;&gt;"",J7413,NOW()),"")</f>
        <v/>
      </c>
      <c r="K7413" s="105"/>
      <c r="L7413" s="91"/>
    </row>
    <row r="7414" spans="2:12">
      <c r="B7414" s="91"/>
      <c r="C7414" s="13"/>
      <c r="D7414" s="43"/>
      <c r="E7414" s="13"/>
      <c r="F7414" s="13"/>
      <c r="G7414" s="232"/>
      <c r="H7414" s="136" t="str">
        <f ca="1">IF(I7454&lt;&gt;"",IF(H7414&lt;&gt;"",H7414,NOW()),"")</f>
        <v/>
      </c>
      <c r="J7414" s="136" t="str">
        <f ca="1">IF(K7454&lt;&gt;"", IF(J7414&lt;&gt;"",J7414,NOW()),"")</f>
        <v/>
      </c>
      <c r="K7414" s="105"/>
      <c r="L7414" s="91"/>
    </row>
    <row r="7415" spans="2:12">
      <c r="B7415" s="91"/>
      <c r="C7415" s="13"/>
      <c r="D7415" s="43"/>
      <c r="E7415" s="13"/>
      <c r="F7415" s="13"/>
      <c r="G7415" s="232"/>
      <c r="H7415" s="136" t="str">
        <f ca="1">IF(I7455&lt;&gt;"",IF(H7415&lt;&gt;"",H7415,NOW()),"")</f>
        <v/>
      </c>
      <c r="J7415" s="136" t="str">
        <f ca="1">IF(K7455&lt;&gt;"", IF(J7415&lt;&gt;"",J7415,NOW()),"")</f>
        <v/>
      </c>
      <c r="K7415" s="105"/>
      <c r="L7415" s="91"/>
    </row>
    <row r="7416" spans="2:12">
      <c r="B7416" s="91"/>
      <c r="C7416" s="13"/>
      <c r="D7416" s="43"/>
      <c r="E7416" s="13"/>
      <c r="F7416" s="13"/>
      <c r="G7416" s="232"/>
      <c r="H7416" s="136" t="str">
        <f ca="1">IF(I7456&lt;&gt;"",IF(H7416&lt;&gt;"",H7416,NOW()),"")</f>
        <v/>
      </c>
      <c r="J7416" s="136" t="str">
        <f ca="1">IF(K7456&lt;&gt;"", IF(J7416&lt;&gt;"",J7416,NOW()),"")</f>
        <v/>
      </c>
      <c r="K7416" s="105"/>
      <c r="L7416" s="91"/>
    </row>
    <row r="7417" spans="2:12">
      <c r="B7417" s="91"/>
      <c r="C7417" s="13"/>
      <c r="D7417" s="43"/>
      <c r="E7417" s="13"/>
      <c r="F7417" s="13"/>
      <c r="G7417" s="232"/>
      <c r="H7417" s="136" t="str">
        <f ca="1">IF(I7457&lt;&gt;"",IF(H7417&lt;&gt;"",H7417,NOW()),"")</f>
        <v/>
      </c>
      <c r="J7417" s="136" t="str">
        <f ca="1">IF(K7457&lt;&gt;"", IF(J7417&lt;&gt;"",J7417,NOW()),"")</f>
        <v/>
      </c>
      <c r="K7417" s="105"/>
      <c r="L7417" s="91"/>
    </row>
    <row r="7418" spans="2:12">
      <c r="B7418" s="91"/>
      <c r="C7418" s="13"/>
      <c r="D7418" s="43"/>
      <c r="E7418" s="13"/>
      <c r="F7418" s="13"/>
      <c r="G7418" s="232"/>
      <c r="H7418" s="136" t="str">
        <f ca="1">IF(I7458&lt;&gt;"",IF(H7418&lt;&gt;"",H7418,NOW()),"")</f>
        <v/>
      </c>
      <c r="J7418" s="136" t="str">
        <f ca="1">IF(K7458&lt;&gt;"", IF(J7418&lt;&gt;"",J7418,NOW()),"")</f>
        <v/>
      </c>
      <c r="K7418" s="105"/>
      <c r="L7418" s="91"/>
    </row>
    <row r="7419" spans="2:12">
      <c r="B7419" s="91"/>
      <c r="C7419" s="13"/>
      <c r="D7419" s="43"/>
      <c r="E7419" s="13"/>
      <c r="F7419" s="13"/>
      <c r="G7419" s="232"/>
      <c r="H7419" s="136" t="str">
        <f ca="1">IF(I7459&lt;&gt;"",IF(H7419&lt;&gt;"",H7419,NOW()),"")</f>
        <v/>
      </c>
      <c r="J7419" s="136" t="str">
        <f ca="1">IF(K7459&lt;&gt;"", IF(J7419&lt;&gt;"",J7419,NOW()),"")</f>
        <v/>
      </c>
      <c r="K7419" s="105"/>
      <c r="L7419" s="91"/>
    </row>
    <row r="7420" spans="2:12">
      <c r="B7420" s="91"/>
      <c r="C7420" s="13"/>
      <c r="D7420" s="43"/>
      <c r="E7420" s="13"/>
      <c r="F7420" s="13"/>
      <c r="G7420" s="232"/>
      <c r="H7420" s="136" t="str">
        <f ca="1">IF(I7460&lt;&gt;"",IF(H7420&lt;&gt;"",H7420,NOW()),"")</f>
        <v/>
      </c>
      <c r="J7420" s="136" t="str">
        <f ca="1">IF(K7460&lt;&gt;"", IF(J7420&lt;&gt;"",J7420,NOW()),"")</f>
        <v/>
      </c>
      <c r="K7420" s="105"/>
      <c r="L7420" s="91"/>
    </row>
    <row r="7421" spans="2:12">
      <c r="B7421" s="91"/>
      <c r="C7421" s="13"/>
      <c r="D7421" s="43"/>
      <c r="E7421" s="13"/>
      <c r="F7421" s="13"/>
      <c r="G7421" s="232"/>
      <c r="H7421" s="136" t="str">
        <f ca="1">IF(I7461&lt;&gt;"",IF(H7421&lt;&gt;"",H7421,NOW()),"")</f>
        <v/>
      </c>
      <c r="J7421" s="136" t="str">
        <f ca="1">IF(K7461&lt;&gt;"", IF(J7421&lt;&gt;"",J7421,NOW()),"")</f>
        <v/>
      </c>
      <c r="K7421" s="105"/>
      <c r="L7421" s="91"/>
    </row>
    <row r="7422" spans="2:12">
      <c r="B7422" s="91"/>
      <c r="C7422" s="13"/>
      <c r="D7422" s="43"/>
      <c r="E7422" s="13"/>
      <c r="F7422" s="13"/>
      <c r="G7422" s="232"/>
      <c r="H7422" s="136" t="str">
        <f ca="1">IF(I7462&lt;&gt;"",IF(H7422&lt;&gt;"",H7422,NOW()),"")</f>
        <v/>
      </c>
      <c r="J7422" s="136" t="str">
        <f ca="1">IF(K7462&lt;&gt;"", IF(J7422&lt;&gt;"",J7422,NOW()),"")</f>
        <v/>
      </c>
      <c r="K7422" s="105"/>
      <c r="L7422" s="91"/>
    </row>
    <row r="7423" spans="2:12">
      <c r="B7423" s="91"/>
      <c r="C7423" s="13"/>
      <c r="D7423" s="43"/>
      <c r="E7423" s="13"/>
      <c r="F7423" s="13"/>
      <c r="G7423" s="232"/>
      <c r="H7423" s="136" t="str">
        <f ca="1">IF(I7463&lt;&gt;"",IF(H7423&lt;&gt;"",H7423,NOW()),"")</f>
        <v/>
      </c>
      <c r="J7423" s="136" t="str">
        <f ca="1">IF(K7463&lt;&gt;"", IF(J7423&lt;&gt;"",J7423,NOW()),"")</f>
        <v/>
      </c>
      <c r="K7423" s="105"/>
      <c r="L7423" s="91"/>
    </row>
    <row r="7424" spans="2:12">
      <c r="B7424" s="91"/>
      <c r="C7424" s="13"/>
      <c r="D7424" s="43"/>
      <c r="E7424" s="13"/>
      <c r="F7424" s="13"/>
      <c r="G7424" s="232"/>
      <c r="H7424" s="136" t="str">
        <f ca="1">IF(I7464&lt;&gt;"",IF(H7424&lt;&gt;"",H7424,NOW()),"")</f>
        <v/>
      </c>
      <c r="J7424" s="136" t="str">
        <f ca="1">IF(K7464&lt;&gt;"", IF(J7424&lt;&gt;"",J7424,NOW()),"")</f>
        <v/>
      </c>
      <c r="K7424" s="105"/>
      <c r="L7424" s="91"/>
    </row>
    <row r="7425" spans="2:12">
      <c r="B7425" s="91"/>
      <c r="C7425" s="13"/>
      <c r="D7425" s="43"/>
      <c r="E7425" s="13"/>
      <c r="F7425" s="13"/>
      <c r="G7425" s="232"/>
      <c r="H7425" s="136" t="str">
        <f ca="1">IF(I7465&lt;&gt;"",IF(H7425&lt;&gt;"",H7425,NOW()),"")</f>
        <v/>
      </c>
      <c r="J7425" s="136" t="str">
        <f ca="1">IF(K7465&lt;&gt;"", IF(J7425&lt;&gt;"",J7425,NOW()),"")</f>
        <v/>
      </c>
      <c r="K7425" s="105"/>
      <c r="L7425" s="91"/>
    </row>
    <row r="7426" spans="2:12">
      <c r="B7426" s="91"/>
      <c r="C7426" s="13"/>
      <c r="D7426" s="43"/>
      <c r="E7426" s="13"/>
      <c r="F7426" s="13"/>
      <c r="G7426" s="232"/>
      <c r="H7426" s="136" t="str">
        <f ca="1">IF(I7466&lt;&gt;"",IF(H7426&lt;&gt;"",H7426,NOW()),"")</f>
        <v/>
      </c>
      <c r="J7426" s="136" t="str">
        <f ca="1">IF(K7466&lt;&gt;"", IF(J7426&lt;&gt;"",J7426,NOW()),"")</f>
        <v/>
      </c>
      <c r="K7426" s="105"/>
      <c r="L7426" s="91"/>
    </row>
    <row r="7427" spans="2:12">
      <c r="B7427" s="91"/>
      <c r="C7427" s="13"/>
      <c r="D7427" s="43"/>
      <c r="E7427" s="13"/>
      <c r="F7427" s="13"/>
      <c r="G7427" s="232"/>
      <c r="H7427" s="136" t="str">
        <f ca="1">IF(I7467&lt;&gt;"",IF(H7427&lt;&gt;"",H7427,NOW()),"")</f>
        <v/>
      </c>
      <c r="J7427" s="136" t="str">
        <f ca="1">IF(K7467&lt;&gt;"", IF(J7427&lt;&gt;"",J7427,NOW()),"")</f>
        <v/>
      </c>
      <c r="K7427" s="105"/>
      <c r="L7427" s="91"/>
    </row>
    <row r="7428" spans="2:12">
      <c r="B7428" s="91"/>
      <c r="C7428" s="13"/>
      <c r="D7428" s="43"/>
      <c r="E7428" s="13"/>
      <c r="F7428" s="13"/>
      <c r="G7428" s="232"/>
      <c r="H7428" s="136" t="str">
        <f ca="1">IF(I7468&lt;&gt;"",IF(H7428&lt;&gt;"",H7428,NOW()),"")</f>
        <v/>
      </c>
      <c r="J7428" s="136" t="str">
        <f ca="1">IF(K7468&lt;&gt;"", IF(J7428&lt;&gt;"",J7428,NOW()),"")</f>
        <v/>
      </c>
      <c r="K7428" s="105"/>
      <c r="L7428" s="91"/>
    </row>
    <row r="7429" spans="2:12">
      <c r="B7429" s="91"/>
      <c r="C7429" s="13"/>
      <c r="D7429" s="43"/>
      <c r="E7429" s="13"/>
      <c r="F7429" s="13"/>
      <c r="G7429" s="232"/>
      <c r="H7429" s="136" t="str">
        <f ca="1">IF(I7469&lt;&gt;"",IF(H7429&lt;&gt;"",H7429,NOW()),"")</f>
        <v/>
      </c>
      <c r="J7429" s="136" t="str">
        <f ca="1">IF(K7469&lt;&gt;"", IF(J7429&lt;&gt;"",J7429,NOW()),"")</f>
        <v/>
      </c>
      <c r="K7429" s="105"/>
      <c r="L7429" s="91"/>
    </row>
    <row r="7430" spans="2:12">
      <c r="B7430" s="91"/>
      <c r="C7430" s="13"/>
      <c r="D7430" s="43"/>
      <c r="E7430" s="13"/>
      <c r="F7430" s="13"/>
      <c r="G7430" s="232"/>
      <c r="H7430" s="136" t="str">
        <f ca="1">IF(I7470&lt;&gt;"",IF(H7430&lt;&gt;"",H7430,NOW()),"")</f>
        <v/>
      </c>
      <c r="J7430" s="136" t="str">
        <f ca="1">IF(K7470&lt;&gt;"", IF(J7430&lt;&gt;"",J7430,NOW()),"")</f>
        <v/>
      </c>
      <c r="K7430" s="105"/>
      <c r="L7430" s="91"/>
    </row>
    <row r="7431" spans="2:12">
      <c r="B7431" s="91"/>
      <c r="C7431" s="13"/>
      <c r="D7431" s="43"/>
      <c r="E7431" s="13"/>
      <c r="F7431" s="13"/>
      <c r="G7431" s="232"/>
      <c r="H7431" s="136" t="str">
        <f ca="1">IF(I7471&lt;&gt;"",IF(H7431&lt;&gt;"",H7431,NOW()),"")</f>
        <v/>
      </c>
      <c r="J7431" s="136" t="str">
        <f ca="1">IF(K7471&lt;&gt;"", IF(J7431&lt;&gt;"",J7431,NOW()),"")</f>
        <v/>
      </c>
      <c r="K7431" s="105"/>
      <c r="L7431" s="91"/>
    </row>
    <row r="7432" spans="2:12">
      <c r="B7432" s="91"/>
      <c r="C7432" s="13"/>
      <c r="D7432" s="43"/>
      <c r="E7432" s="13"/>
      <c r="F7432" s="13"/>
      <c r="G7432" s="232"/>
      <c r="H7432" s="136" t="str">
        <f ca="1">IF(I7472&lt;&gt;"",IF(H7432&lt;&gt;"",H7432,NOW()),"")</f>
        <v/>
      </c>
      <c r="J7432" s="136" t="str">
        <f ca="1">IF(K7472&lt;&gt;"", IF(J7432&lt;&gt;"",J7432,NOW()),"")</f>
        <v/>
      </c>
      <c r="K7432" s="105"/>
      <c r="L7432" s="91"/>
    </row>
    <row r="7433" spans="2:12">
      <c r="B7433" s="91"/>
      <c r="C7433" s="13"/>
      <c r="D7433" s="43"/>
      <c r="E7433" s="13"/>
      <c r="F7433" s="13"/>
      <c r="G7433" s="232"/>
      <c r="H7433" s="136" t="str">
        <f ca="1">IF(I7473&lt;&gt;"",IF(H7433&lt;&gt;"",H7433,NOW()),"")</f>
        <v/>
      </c>
      <c r="J7433" s="136" t="str">
        <f ca="1">IF(K7473&lt;&gt;"", IF(J7433&lt;&gt;"",J7433,NOW()),"")</f>
        <v/>
      </c>
      <c r="K7433" s="105"/>
      <c r="L7433" s="91"/>
    </row>
    <row r="7434" spans="2:12">
      <c r="B7434" s="91"/>
      <c r="C7434" s="13"/>
      <c r="D7434" s="43"/>
      <c r="E7434" s="13"/>
      <c r="F7434" s="13"/>
      <c r="G7434" s="232"/>
      <c r="H7434" s="136" t="str">
        <f ca="1">IF(I7474&lt;&gt;"",IF(H7434&lt;&gt;"",H7434,NOW()),"")</f>
        <v/>
      </c>
      <c r="J7434" s="136" t="str">
        <f ca="1">IF(K7474&lt;&gt;"", IF(J7434&lt;&gt;"",J7434,NOW()),"")</f>
        <v/>
      </c>
      <c r="K7434" s="105"/>
      <c r="L7434" s="91"/>
    </row>
    <row r="7435" spans="2:12">
      <c r="B7435" s="91"/>
      <c r="C7435" s="13"/>
      <c r="D7435" s="43"/>
      <c r="E7435" s="13"/>
      <c r="F7435" s="13"/>
      <c r="G7435" s="232"/>
      <c r="H7435" s="136" t="str">
        <f ca="1">IF(I7475&lt;&gt;"",IF(H7435&lt;&gt;"",H7435,NOW()),"")</f>
        <v/>
      </c>
      <c r="J7435" s="136" t="str">
        <f ca="1">IF(K7475&lt;&gt;"", IF(J7435&lt;&gt;"",J7435,NOW()),"")</f>
        <v/>
      </c>
      <c r="K7435" s="105"/>
      <c r="L7435" s="91"/>
    </row>
    <row r="7436" spans="2:12">
      <c r="B7436" s="91"/>
      <c r="C7436" s="13"/>
      <c r="D7436" s="43"/>
      <c r="E7436" s="13"/>
      <c r="F7436" s="13"/>
      <c r="G7436" s="232"/>
      <c r="H7436" s="136" t="str">
        <f ca="1">IF(I7476&lt;&gt;"",IF(H7436&lt;&gt;"",H7436,NOW()),"")</f>
        <v/>
      </c>
      <c r="J7436" s="136" t="str">
        <f ca="1">IF(K7476&lt;&gt;"", IF(J7436&lt;&gt;"",J7436,NOW()),"")</f>
        <v/>
      </c>
      <c r="K7436" s="105"/>
      <c r="L7436" s="91"/>
    </row>
    <row r="7437" spans="2:12">
      <c r="B7437" s="91"/>
      <c r="C7437" s="13"/>
      <c r="D7437" s="43"/>
      <c r="E7437" s="13"/>
      <c r="F7437" s="13"/>
      <c r="G7437" s="232"/>
      <c r="H7437" s="136" t="str">
        <f ca="1">IF(I7477&lt;&gt;"",IF(H7437&lt;&gt;"",H7437,NOW()),"")</f>
        <v/>
      </c>
      <c r="J7437" s="136" t="str">
        <f ca="1">IF(K7477&lt;&gt;"", IF(J7437&lt;&gt;"",J7437,NOW()),"")</f>
        <v/>
      </c>
      <c r="K7437" s="105"/>
      <c r="L7437" s="91"/>
    </row>
    <row r="7438" spans="2:12">
      <c r="B7438" s="91"/>
      <c r="C7438" s="13"/>
      <c r="D7438" s="43"/>
      <c r="E7438" s="13"/>
      <c r="F7438" s="13"/>
      <c r="G7438" s="232"/>
      <c r="H7438" s="136" t="str">
        <f ca="1">IF(I7478&lt;&gt;"",IF(H7438&lt;&gt;"",H7438,NOW()),"")</f>
        <v/>
      </c>
      <c r="J7438" s="136" t="str">
        <f ca="1">IF(K7478&lt;&gt;"", IF(J7438&lt;&gt;"",J7438,NOW()),"")</f>
        <v/>
      </c>
      <c r="K7438" s="105"/>
      <c r="L7438" s="91"/>
    </row>
    <row r="7439" spans="2:12">
      <c r="B7439" s="91"/>
      <c r="C7439" s="13"/>
      <c r="D7439" s="43"/>
      <c r="E7439" s="13"/>
      <c r="F7439" s="13"/>
      <c r="G7439" s="232"/>
      <c r="H7439" s="136" t="str">
        <f ca="1">IF(I7479&lt;&gt;"",IF(H7439&lt;&gt;"",H7439,NOW()),"")</f>
        <v/>
      </c>
      <c r="J7439" s="136" t="str">
        <f ca="1">IF(K7479&lt;&gt;"", IF(J7439&lt;&gt;"",J7439,NOW()),"")</f>
        <v/>
      </c>
      <c r="K7439" s="105"/>
      <c r="L7439" s="91"/>
    </row>
    <row r="7440" spans="2:12">
      <c r="B7440" s="91"/>
      <c r="C7440" s="13"/>
      <c r="D7440" s="43"/>
      <c r="E7440" s="13"/>
      <c r="F7440" s="13"/>
      <c r="G7440" s="232"/>
      <c r="H7440" s="136" t="str">
        <f ca="1">IF(I7480&lt;&gt;"",IF(H7440&lt;&gt;"",H7440,NOW()),"")</f>
        <v/>
      </c>
      <c r="J7440" s="136" t="str">
        <f ca="1">IF(K7480&lt;&gt;"", IF(J7440&lt;&gt;"",J7440,NOW()),"")</f>
        <v/>
      </c>
      <c r="K7440" s="105"/>
      <c r="L7440" s="91"/>
    </row>
    <row r="7441" spans="2:12">
      <c r="B7441" s="91"/>
      <c r="C7441" s="13"/>
      <c r="D7441" s="43"/>
      <c r="E7441" s="13"/>
      <c r="F7441" s="13"/>
      <c r="G7441" s="232"/>
      <c r="H7441" s="136" t="str">
        <f ca="1">IF(I7481&lt;&gt;"",IF(H7441&lt;&gt;"",H7441,NOW()),"")</f>
        <v/>
      </c>
      <c r="J7441" s="136" t="str">
        <f ca="1">IF(K7481&lt;&gt;"", IF(J7441&lt;&gt;"",J7441,NOW()),"")</f>
        <v/>
      </c>
      <c r="K7441" s="105"/>
      <c r="L7441" s="91"/>
    </row>
    <row r="7442" spans="2:12">
      <c r="B7442" s="91"/>
      <c r="C7442" s="13"/>
      <c r="D7442" s="43"/>
      <c r="E7442" s="13"/>
      <c r="F7442" s="13"/>
      <c r="G7442" s="232"/>
      <c r="H7442" s="136" t="str">
        <f ca="1">IF(I7482&lt;&gt;"",IF(H7442&lt;&gt;"",H7442,NOW()),"")</f>
        <v/>
      </c>
      <c r="J7442" s="136" t="str">
        <f ca="1">IF(K7482&lt;&gt;"", IF(J7442&lt;&gt;"",J7442,NOW()),"")</f>
        <v/>
      </c>
      <c r="K7442" s="105"/>
      <c r="L7442" s="91"/>
    </row>
    <row r="7443" spans="2:12">
      <c r="B7443" s="91"/>
      <c r="C7443" s="13"/>
      <c r="D7443" s="43"/>
      <c r="E7443" s="13"/>
      <c r="F7443" s="13"/>
      <c r="G7443" s="232"/>
      <c r="H7443" s="136" t="str">
        <f ca="1">IF(I7483&lt;&gt;"",IF(H7443&lt;&gt;"",H7443,NOW()),"")</f>
        <v/>
      </c>
      <c r="J7443" s="136" t="str">
        <f ca="1">IF(K7483&lt;&gt;"", IF(J7443&lt;&gt;"",J7443,NOW()),"")</f>
        <v/>
      </c>
      <c r="K7443" s="105"/>
      <c r="L7443" s="91"/>
    </row>
    <row r="7444" spans="2:12">
      <c r="B7444" s="91"/>
      <c r="C7444" s="13"/>
      <c r="D7444" s="43"/>
      <c r="E7444" s="13"/>
      <c r="F7444" s="13"/>
      <c r="G7444" s="232"/>
      <c r="H7444" s="136" t="str">
        <f ca="1">IF(I7484&lt;&gt;"",IF(H7444&lt;&gt;"",H7444,NOW()),"")</f>
        <v/>
      </c>
      <c r="J7444" s="136" t="str">
        <f ca="1">IF(K7484&lt;&gt;"", IF(J7444&lt;&gt;"",J7444,NOW()),"")</f>
        <v/>
      </c>
      <c r="K7444" s="105"/>
      <c r="L7444" s="91"/>
    </row>
    <row r="7445" spans="2:12">
      <c r="B7445" s="91"/>
      <c r="C7445" s="13"/>
      <c r="D7445" s="43"/>
      <c r="E7445" s="13"/>
      <c r="F7445" s="13"/>
      <c r="G7445" s="232"/>
      <c r="H7445" s="136" t="str">
        <f ca="1">IF(I7485&lt;&gt;"",IF(H7445&lt;&gt;"",H7445,NOW()),"")</f>
        <v/>
      </c>
      <c r="J7445" s="136" t="str">
        <f ca="1">IF(K7485&lt;&gt;"", IF(J7445&lt;&gt;"",J7445,NOW()),"")</f>
        <v/>
      </c>
      <c r="K7445" s="105"/>
      <c r="L7445" s="91"/>
    </row>
    <row r="7446" spans="2:12">
      <c r="B7446" s="91"/>
      <c r="C7446" s="13"/>
      <c r="D7446" s="43"/>
      <c r="E7446" s="13"/>
      <c r="F7446" s="13"/>
      <c r="G7446" s="232"/>
      <c r="H7446" s="136" t="str">
        <f ca="1">IF(I7486&lt;&gt;"",IF(H7446&lt;&gt;"",H7446,NOW()),"")</f>
        <v/>
      </c>
      <c r="J7446" s="136" t="str">
        <f ca="1">IF(K7486&lt;&gt;"", IF(J7446&lt;&gt;"",J7446,NOW()),"")</f>
        <v/>
      </c>
      <c r="K7446" s="105"/>
      <c r="L7446" s="91"/>
    </row>
    <row r="7447" spans="2:12">
      <c r="B7447" s="91"/>
      <c r="C7447" s="13"/>
      <c r="D7447" s="43"/>
      <c r="E7447" s="13"/>
      <c r="F7447" s="13"/>
      <c r="G7447" s="232"/>
      <c r="H7447" s="136" t="str">
        <f ca="1">IF(I7487&lt;&gt;"",IF(H7447&lt;&gt;"",H7447,NOW()),"")</f>
        <v/>
      </c>
      <c r="J7447" s="136" t="str">
        <f ca="1">IF(K7487&lt;&gt;"", IF(J7447&lt;&gt;"",J7447,NOW()),"")</f>
        <v/>
      </c>
      <c r="K7447" s="105"/>
      <c r="L7447" s="91"/>
    </row>
    <row r="7448" spans="2:12">
      <c r="B7448" s="91"/>
      <c r="C7448" s="13"/>
      <c r="D7448" s="43"/>
      <c r="E7448" s="13"/>
      <c r="F7448" s="13"/>
      <c r="G7448" s="232"/>
      <c r="H7448" s="136" t="str">
        <f ca="1">IF(I7488&lt;&gt;"",IF(H7448&lt;&gt;"",H7448,NOW()),"")</f>
        <v/>
      </c>
      <c r="J7448" s="136" t="str">
        <f ca="1">IF(K7488&lt;&gt;"", IF(J7448&lt;&gt;"",J7448,NOW()),"")</f>
        <v/>
      </c>
      <c r="K7448" s="105"/>
      <c r="L7448" s="91"/>
    </row>
    <row r="7449" spans="2:12">
      <c r="B7449" s="91"/>
      <c r="C7449" s="13"/>
      <c r="D7449" s="43"/>
      <c r="E7449" s="13"/>
      <c r="F7449" s="13"/>
      <c r="G7449" s="232"/>
      <c r="H7449" s="136" t="str">
        <f ca="1">IF(I7489&lt;&gt;"",IF(H7449&lt;&gt;"",H7449,NOW()),"")</f>
        <v/>
      </c>
      <c r="J7449" s="136" t="str">
        <f ca="1">IF(K7489&lt;&gt;"", IF(J7449&lt;&gt;"",J7449,NOW()),"")</f>
        <v/>
      </c>
      <c r="K7449" s="105"/>
      <c r="L7449" s="91"/>
    </row>
    <row r="7450" spans="2:12">
      <c r="B7450" s="91"/>
      <c r="C7450" s="13"/>
      <c r="D7450" s="43"/>
      <c r="E7450" s="13"/>
      <c r="F7450" s="13"/>
      <c r="G7450" s="232"/>
      <c r="H7450" s="136" t="str">
        <f ca="1">IF(I7490&lt;&gt;"",IF(H7450&lt;&gt;"",H7450,NOW()),"")</f>
        <v/>
      </c>
      <c r="J7450" s="136" t="str">
        <f ca="1">IF(K7490&lt;&gt;"", IF(J7450&lt;&gt;"",J7450,NOW()),"")</f>
        <v/>
      </c>
      <c r="K7450" s="105"/>
      <c r="L7450" s="91"/>
    </row>
    <row r="7451" spans="2:12">
      <c r="B7451" s="91"/>
      <c r="C7451" s="13"/>
      <c r="D7451" s="43"/>
      <c r="E7451" s="13"/>
      <c r="F7451" s="13"/>
      <c r="G7451" s="232"/>
      <c r="H7451" s="136" t="str">
        <f ca="1">IF(I7491&lt;&gt;"",IF(H7451&lt;&gt;"",H7451,NOW()),"")</f>
        <v/>
      </c>
      <c r="J7451" s="136" t="str">
        <f ca="1">IF(K7491&lt;&gt;"", IF(J7451&lt;&gt;"",J7451,NOW()),"")</f>
        <v/>
      </c>
      <c r="K7451" s="105"/>
      <c r="L7451" s="91"/>
    </row>
    <row r="7452" spans="2:12">
      <c r="B7452" s="91"/>
      <c r="C7452" s="13"/>
      <c r="D7452" s="43"/>
      <c r="E7452" s="13"/>
      <c r="F7452" s="13"/>
      <c r="G7452" s="232"/>
      <c r="H7452" s="136" t="str">
        <f ca="1">IF(I7492&lt;&gt;"",IF(H7452&lt;&gt;"",H7452,NOW()),"")</f>
        <v/>
      </c>
      <c r="J7452" s="136" t="str">
        <f ca="1">IF(K7492&lt;&gt;"", IF(J7452&lt;&gt;"",J7452,NOW()),"")</f>
        <v/>
      </c>
      <c r="K7452" s="105"/>
      <c r="L7452" s="91"/>
    </row>
    <row r="7453" spans="2:12">
      <c r="B7453" s="91"/>
      <c r="C7453" s="13"/>
      <c r="D7453" s="43"/>
      <c r="E7453" s="13"/>
      <c r="F7453" s="13"/>
      <c r="G7453" s="232"/>
      <c r="H7453" s="136" t="str">
        <f ca="1">IF(I7493&lt;&gt;"",IF(H7453&lt;&gt;"",H7453,NOW()),"")</f>
        <v/>
      </c>
      <c r="J7453" s="136" t="str">
        <f ca="1">IF(K7493&lt;&gt;"", IF(J7453&lt;&gt;"",J7453,NOW()),"")</f>
        <v/>
      </c>
      <c r="K7453" s="105"/>
      <c r="L7453" s="91"/>
    </row>
    <row r="7454" spans="2:12">
      <c r="B7454" s="91"/>
      <c r="C7454" s="13"/>
      <c r="D7454" s="43"/>
      <c r="E7454" s="13"/>
      <c r="F7454" s="13"/>
      <c r="G7454" s="232"/>
      <c r="H7454" s="136" t="str">
        <f ca="1">IF(I7494&lt;&gt;"",IF(H7454&lt;&gt;"",H7454,NOW()),"")</f>
        <v/>
      </c>
      <c r="J7454" s="136" t="str">
        <f ca="1">IF(K7494&lt;&gt;"", IF(J7454&lt;&gt;"",J7454,NOW()),"")</f>
        <v/>
      </c>
      <c r="K7454" s="105"/>
      <c r="L7454" s="91"/>
    </row>
    <row r="7455" spans="2:12">
      <c r="B7455" s="91"/>
      <c r="C7455" s="13"/>
      <c r="D7455" s="43"/>
      <c r="E7455" s="13"/>
      <c r="F7455" s="13"/>
      <c r="G7455" s="232"/>
      <c r="H7455" s="136" t="str">
        <f ca="1">IF(I7495&lt;&gt;"",IF(H7455&lt;&gt;"",H7455,NOW()),"")</f>
        <v/>
      </c>
      <c r="J7455" s="136" t="str">
        <f ca="1">IF(K7495&lt;&gt;"", IF(J7455&lt;&gt;"",J7455,NOW()),"")</f>
        <v/>
      </c>
      <c r="K7455" s="105"/>
      <c r="L7455" s="91"/>
    </row>
    <row r="7456" spans="2:12">
      <c r="B7456" s="91"/>
      <c r="C7456" s="13"/>
      <c r="D7456" s="43"/>
      <c r="E7456" s="13"/>
      <c r="F7456" s="13"/>
      <c r="G7456" s="232"/>
      <c r="H7456" s="136" t="str">
        <f ca="1">IF(I7496&lt;&gt;"",IF(H7456&lt;&gt;"",H7456,NOW()),"")</f>
        <v/>
      </c>
      <c r="J7456" s="136" t="str">
        <f ca="1">IF(K7496&lt;&gt;"", IF(J7456&lt;&gt;"",J7456,NOW()),"")</f>
        <v/>
      </c>
      <c r="K7456" s="105"/>
      <c r="L7456" s="91"/>
    </row>
    <row r="7457" spans="2:12">
      <c r="B7457" s="91"/>
      <c r="C7457" s="13"/>
      <c r="D7457" s="43"/>
      <c r="E7457" s="13"/>
      <c r="F7457" s="13"/>
      <c r="G7457" s="232"/>
      <c r="H7457" s="136" t="str">
        <f ca="1">IF(I7497&lt;&gt;"",IF(H7457&lt;&gt;"",H7457,NOW()),"")</f>
        <v/>
      </c>
      <c r="J7457" s="136" t="str">
        <f ca="1">IF(K7497&lt;&gt;"", IF(J7457&lt;&gt;"",J7457,NOW()),"")</f>
        <v/>
      </c>
      <c r="K7457" s="105"/>
      <c r="L7457" s="91"/>
    </row>
    <row r="7458" spans="2:12">
      <c r="B7458" s="91"/>
      <c r="C7458" s="13"/>
      <c r="D7458" s="43"/>
      <c r="E7458" s="13"/>
      <c r="F7458" s="13"/>
      <c r="G7458" s="232"/>
      <c r="H7458" s="136" t="str">
        <f ca="1">IF(I7498&lt;&gt;"",IF(H7458&lt;&gt;"",H7458,NOW()),"")</f>
        <v/>
      </c>
      <c r="J7458" s="136" t="str">
        <f ca="1">IF(K7498&lt;&gt;"", IF(J7458&lt;&gt;"",J7458,NOW()),"")</f>
        <v/>
      </c>
      <c r="K7458" s="105"/>
      <c r="L7458" s="91"/>
    </row>
    <row r="7459" spans="2:12">
      <c r="B7459" s="91"/>
      <c r="C7459" s="13"/>
      <c r="D7459" s="43"/>
      <c r="E7459" s="13"/>
      <c r="F7459" s="13"/>
      <c r="G7459" s="232"/>
      <c r="H7459" s="136" t="str">
        <f ca="1">IF(I7499&lt;&gt;"",IF(H7459&lt;&gt;"",H7459,NOW()),"")</f>
        <v/>
      </c>
      <c r="J7459" s="136" t="str">
        <f ca="1">IF(K7499&lt;&gt;"", IF(J7459&lt;&gt;"",J7459,NOW()),"")</f>
        <v/>
      </c>
      <c r="K7459" s="105"/>
      <c r="L7459" s="91"/>
    </row>
    <row r="7460" spans="2:12">
      <c r="B7460" s="91"/>
      <c r="C7460" s="13"/>
      <c r="D7460" s="43"/>
      <c r="E7460" s="13"/>
      <c r="F7460" s="13"/>
      <c r="G7460" s="232"/>
      <c r="H7460" s="136" t="str">
        <f ca="1">IF(I7500&lt;&gt;"",IF(H7460&lt;&gt;"",H7460,NOW()),"")</f>
        <v/>
      </c>
      <c r="J7460" s="136" t="str">
        <f ca="1">IF(K7500&lt;&gt;"", IF(J7460&lt;&gt;"",J7460,NOW()),"")</f>
        <v/>
      </c>
      <c r="K7460" s="105"/>
      <c r="L7460" s="91"/>
    </row>
    <row r="7461" spans="2:12">
      <c r="B7461" s="91"/>
      <c r="C7461" s="13"/>
      <c r="D7461" s="43"/>
      <c r="E7461" s="13"/>
      <c r="F7461" s="13"/>
      <c r="G7461" s="232"/>
      <c r="H7461" s="136" t="str">
        <f ca="1">IF(I7501&lt;&gt;"",IF(H7461&lt;&gt;"",H7461,NOW()),"")</f>
        <v/>
      </c>
      <c r="J7461" s="136" t="str">
        <f ca="1">IF(K7501&lt;&gt;"", IF(J7461&lt;&gt;"",J7461,NOW()),"")</f>
        <v/>
      </c>
      <c r="K7461" s="105"/>
      <c r="L7461" s="91"/>
    </row>
    <row r="7462" spans="2:12">
      <c r="B7462" s="91"/>
      <c r="C7462" s="13"/>
      <c r="D7462" s="43"/>
      <c r="E7462" s="13"/>
      <c r="F7462" s="13"/>
      <c r="G7462" s="232"/>
      <c r="H7462" s="136" t="str">
        <f ca="1">IF(I7502&lt;&gt;"",IF(H7462&lt;&gt;"",H7462,NOW()),"")</f>
        <v/>
      </c>
      <c r="J7462" s="136" t="str">
        <f ca="1">IF(K7502&lt;&gt;"", IF(J7462&lt;&gt;"",J7462,NOW()),"")</f>
        <v/>
      </c>
      <c r="K7462" s="105"/>
      <c r="L7462" s="91"/>
    </row>
    <row r="7463" spans="2:12">
      <c r="B7463" s="91"/>
      <c r="C7463" s="13"/>
      <c r="D7463" s="43"/>
      <c r="E7463" s="13"/>
      <c r="F7463" s="13"/>
      <c r="G7463" s="232"/>
      <c r="H7463" s="136" t="str">
        <f ca="1">IF(I7503&lt;&gt;"",IF(H7463&lt;&gt;"",H7463,NOW()),"")</f>
        <v/>
      </c>
      <c r="J7463" s="136" t="str">
        <f ca="1">IF(K7503&lt;&gt;"", IF(J7463&lt;&gt;"",J7463,NOW()),"")</f>
        <v/>
      </c>
      <c r="K7463" s="105"/>
      <c r="L7463" s="91"/>
    </row>
    <row r="7464" spans="2:12">
      <c r="B7464" s="91"/>
      <c r="C7464" s="13"/>
      <c r="D7464" s="43"/>
      <c r="E7464" s="13"/>
      <c r="F7464" s="13"/>
      <c r="G7464" s="232"/>
      <c r="H7464" s="136" t="str">
        <f ca="1">IF(I7504&lt;&gt;"",IF(H7464&lt;&gt;"",H7464,NOW()),"")</f>
        <v/>
      </c>
      <c r="J7464" s="136" t="str">
        <f ca="1">IF(K7504&lt;&gt;"", IF(J7464&lt;&gt;"",J7464,NOW()),"")</f>
        <v/>
      </c>
      <c r="K7464" s="105"/>
      <c r="L7464" s="91"/>
    </row>
    <row r="7465" spans="2:12">
      <c r="B7465" s="91"/>
      <c r="C7465" s="13"/>
      <c r="D7465" s="43"/>
      <c r="E7465" s="13"/>
      <c r="F7465" s="13"/>
      <c r="G7465" s="232"/>
      <c r="H7465" s="136" t="str">
        <f ca="1">IF(I7505&lt;&gt;"",IF(H7465&lt;&gt;"",H7465,NOW()),"")</f>
        <v/>
      </c>
      <c r="J7465" s="136" t="str">
        <f ca="1">IF(K7505&lt;&gt;"", IF(J7465&lt;&gt;"",J7465,NOW()),"")</f>
        <v/>
      </c>
      <c r="K7465" s="105"/>
      <c r="L7465" s="91"/>
    </row>
    <row r="7466" spans="2:12">
      <c r="B7466" s="91"/>
      <c r="C7466" s="13"/>
      <c r="D7466" s="43"/>
      <c r="E7466" s="13"/>
      <c r="F7466" s="13"/>
      <c r="G7466" s="232"/>
      <c r="H7466" s="136" t="str">
        <f ca="1">IF(I7506&lt;&gt;"",IF(H7466&lt;&gt;"",H7466,NOW()),"")</f>
        <v/>
      </c>
      <c r="J7466" s="136" t="str">
        <f ca="1">IF(K7506&lt;&gt;"", IF(J7466&lt;&gt;"",J7466,NOW()),"")</f>
        <v/>
      </c>
      <c r="K7466" s="105"/>
      <c r="L7466" s="91"/>
    </row>
    <row r="7467" spans="2:12">
      <c r="B7467" s="91"/>
      <c r="C7467" s="13"/>
      <c r="D7467" s="43"/>
      <c r="E7467" s="13"/>
      <c r="F7467" s="13"/>
      <c r="G7467" s="232"/>
      <c r="H7467" s="136" t="str">
        <f ca="1">IF(I7507&lt;&gt;"",IF(H7467&lt;&gt;"",H7467,NOW()),"")</f>
        <v/>
      </c>
      <c r="J7467" s="136" t="str">
        <f ca="1">IF(K7507&lt;&gt;"", IF(J7467&lt;&gt;"",J7467,NOW()),"")</f>
        <v/>
      </c>
      <c r="K7467" s="105"/>
      <c r="L7467" s="91"/>
    </row>
    <row r="7468" spans="2:12">
      <c r="B7468" s="91"/>
      <c r="C7468" s="13"/>
      <c r="D7468" s="43"/>
      <c r="E7468" s="13"/>
      <c r="F7468" s="13"/>
      <c r="G7468" s="232"/>
      <c r="H7468" s="136" t="str">
        <f ca="1">IF(I7508&lt;&gt;"",IF(H7468&lt;&gt;"",H7468,NOW()),"")</f>
        <v/>
      </c>
      <c r="J7468" s="136" t="str">
        <f ca="1">IF(K7508&lt;&gt;"", IF(J7468&lt;&gt;"",J7468,NOW()),"")</f>
        <v/>
      </c>
      <c r="K7468" s="105"/>
      <c r="L7468" s="91"/>
    </row>
    <row r="7469" spans="2:12">
      <c r="B7469" s="91"/>
      <c r="C7469" s="13"/>
      <c r="D7469" s="43"/>
      <c r="E7469" s="13"/>
      <c r="F7469" s="13"/>
      <c r="G7469" s="232"/>
      <c r="H7469" s="136" t="str">
        <f ca="1">IF(I7509&lt;&gt;"",IF(H7469&lt;&gt;"",H7469,NOW()),"")</f>
        <v/>
      </c>
      <c r="J7469" s="136" t="str">
        <f ca="1">IF(K7509&lt;&gt;"", IF(J7469&lt;&gt;"",J7469,NOW()),"")</f>
        <v/>
      </c>
      <c r="K7469" s="105"/>
      <c r="L7469" s="91"/>
    </row>
    <row r="7470" spans="2:12">
      <c r="B7470" s="91"/>
      <c r="C7470" s="13"/>
      <c r="D7470" s="43"/>
      <c r="E7470" s="13"/>
      <c r="F7470" s="13"/>
      <c r="G7470" s="232"/>
      <c r="H7470" s="136" t="str">
        <f ca="1">IF(I7510&lt;&gt;"",IF(H7470&lt;&gt;"",H7470,NOW()),"")</f>
        <v/>
      </c>
      <c r="J7470" s="136" t="str">
        <f ca="1">IF(K7510&lt;&gt;"", IF(J7470&lt;&gt;"",J7470,NOW()),"")</f>
        <v/>
      </c>
      <c r="K7470" s="105"/>
      <c r="L7470" s="91"/>
    </row>
    <row r="7471" spans="2:12">
      <c r="B7471" s="91"/>
      <c r="C7471" s="13"/>
      <c r="D7471" s="43"/>
      <c r="E7471" s="13"/>
      <c r="F7471" s="13"/>
      <c r="G7471" s="232"/>
      <c r="H7471" s="136" t="str">
        <f ca="1">IF(I7511&lt;&gt;"",IF(H7471&lt;&gt;"",H7471,NOW()),"")</f>
        <v/>
      </c>
      <c r="J7471" s="136" t="str">
        <f ca="1">IF(K7511&lt;&gt;"", IF(J7471&lt;&gt;"",J7471,NOW()),"")</f>
        <v/>
      </c>
      <c r="K7471" s="105"/>
      <c r="L7471" s="91"/>
    </row>
    <row r="7472" spans="2:12">
      <c r="B7472" s="91"/>
      <c r="C7472" s="13"/>
      <c r="D7472" s="43"/>
      <c r="E7472" s="13"/>
      <c r="F7472" s="13"/>
      <c r="G7472" s="232"/>
      <c r="H7472" s="136" t="str">
        <f ca="1">IF(I7512&lt;&gt;"",IF(H7472&lt;&gt;"",H7472,NOW()),"")</f>
        <v/>
      </c>
      <c r="J7472" s="136" t="str">
        <f ca="1">IF(K7512&lt;&gt;"", IF(J7472&lt;&gt;"",J7472,NOW()),"")</f>
        <v/>
      </c>
      <c r="K7472" s="105"/>
      <c r="L7472" s="91"/>
    </row>
    <row r="7473" spans="2:12">
      <c r="B7473" s="91"/>
      <c r="C7473" s="13"/>
      <c r="D7473" s="43"/>
      <c r="E7473" s="13"/>
      <c r="F7473" s="13"/>
      <c r="G7473" s="232"/>
      <c r="H7473" s="136" t="str">
        <f ca="1">IF(I7513&lt;&gt;"",IF(H7473&lt;&gt;"",H7473,NOW()),"")</f>
        <v/>
      </c>
      <c r="J7473" s="136" t="str">
        <f ca="1">IF(K7513&lt;&gt;"", IF(J7473&lt;&gt;"",J7473,NOW()),"")</f>
        <v/>
      </c>
      <c r="K7473" s="105"/>
      <c r="L7473" s="91"/>
    </row>
    <row r="7474" spans="2:12">
      <c r="B7474" s="91"/>
      <c r="C7474" s="13"/>
      <c r="D7474" s="43"/>
      <c r="E7474" s="13"/>
      <c r="F7474" s="13"/>
      <c r="G7474" s="232"/>
      <c r="H7474" s="136" t="str">
        <f ca="1">IF(I7514&lt;&gt;"",IF(H7474&lt;&gt;"",H7474,NOW()),"")</f>
        <v/>
      </c>
      <c r="J7474" s="136" t="str">
        <f ca="1">IF(K7514&lt;&gt;"", IF(J7474&lt;&gt;"",J7474,NOW()),"")</f>
        <v/>
      </c>
      <c r="K7474" s="105"/>
      <c r="L7474" s="91"/>
    </row>
    <row r="7475" spans="2:12">
      <c r="B7475" s="91"/>
      <c r="C7475" s="13"/>
      <c r="D7475" s="43"/>
      <c r="E7475" s="13"/>
      <c r="F7475" s="13"/>
      <c r="G7475" s="232"/>
      <c r="H7475" s="136" t="str">
        <f ca="1">IF(I7515&lt;&gt;"",IF(H7475&lt;&gt;"",H7475,NOW()),"")</f>
        <v/>
      </c>
      <c r="J7475" s="136" t="str">
        <f ca="1">IF(K7515&lt;&gt;"", IF(J7475&lt;&gt;"",J7475,NOW()),"")</f>
        <v/>
      </c>
      <c r="K7475" s="105"/>
      <c r="L7475" s="91"/>
    </row>
    <row r="7476" spans="2:12">
      <c r="B7476" s="91"/>
      <c r="C7476" s="13"/>
      <c r="D7476" s="43"/>
      <c r="E7476" s="13"/>
      <c r="F7476" s="13"/>
      <c r="G7476" s="232"/>
      <c r="H7476" s="136" t="str">
        <f ca="1">IF(I7516&lt;&gt;"",IF(H7476&lt;&gt;"",H7476,NOW()),"")</f>
        <v/>
      </c>
      <c r="J7476" s="136" t="str">
        <f ca="1">IF(K7516&lt;&gt;"", IF(J7476&lt;&gt;"",J7476,NOW()),"")</f>
        <v/>
      </c>
      <c r="K7476" s="105"/>
      <c r="L7476" s="91"/>
    </row>
    <row r="7477" spans="2:12">
      <c r="B7477" s="91"/>
      <c r="C7477" s="13"/>
      <c r="D7477" s="43"/>
      <c r="E7477" s="13"/>
      <c r="F7477" s="13"/>
      <c r="G7477" s="232"/>
      <c r="H7477" s="136" t="str">
        <f ca="1">IF(I7517&lt;&gt;"",IF(H7477&lt;&gt;"",H7477,NOW()),"")</f>
        <v/>
      </c>
      <c r="J7477" s="136" t="str">
        <f ca="1">IF(K7517&lt;&gt;"", IF(J7477&lt;&gt;"",J7477,NOW()),"")</f>
        <v/>
      </c>
      <c r="K7477" s="105"/>
      <c r="L7477" s="91"/>
    </row>
    <row r="7478" spans="2:12">
      <c r="B7478" s="91"/>
      <c r="C7478" s="13"/>
      <c r="D7478" s="43"/>
      <c r="E7478" s="13"/>
      <c r="F7478" s="13"/>
      <c r="G7478" s="232"/>
      <c r="H7478" s="136" t="str">
        <f ca="1">IF(I7518&lt;&gt;"",IF(H7478&lt;&gt;"",H7478,NOW()),"")</f>
        <v/>
      </c>
      <c r="J7478" s="136" t="str">
        <f ca="1">IF(K7518&lt;&gt;"", IF(J7478&lt;&gt;"",J7478,NOW()),"")</f>
        <v/>
      </c>
      <c r="K7478" s="105"/>
      <c r="L7478" s="91"/>
    </row>
    <row r="7479" spans="2:12">
      <c r="B7479" s="91"/>
      <c r="C7479" s="13"/>
      <c r="D7479" s="43"/>
      <c r="E7479" s="13"/>
      <c r="F7479" s="13"/>
      <c r="G7479" s="232"/>
      <c r="H7479" s="136" t="str">
        <f ca="1">IF(I7519&lt;&gt;"",IF(H7479&lt;&gt;"",H7479,NOW()),"")</f>
        <v/>
      </c>
      <c r="J7479" s="136" t="str">
        <f ca="1">IF(K7519&lt;&gt;"", IF(J7479&lt;&gt;"",J7479,NOW()),"")</f>
        <v/>
      </c>
      <c r="K7479" s="105"/>
      <c r="L7479" s="91"/>
    </row>
    <row r="7480" spans="2:12">
      <c r="B7480" s="91"/>
      <c r="C7480" s="13"/>
      <c r="D7480" s="43"/>
      <c r="E7480" s="13"/>
      <c r="F7480" s="13"/>
      <c r="G7480" s="232"/>
      <c r="H7480" s="136" t="str">
        <f ca="1">IF(I7520&lt;&gt;"",IF(H7480&lt;&gt;"",H7480,NOW()),"")</f>
        <v/>
      </c>
      <c r="J7480" s="136" t="str">
        <f ca="1">IF(K7520&lt;&gt;"", IF(J7480&lt;&gt;"",J7480,NOW()),"")</f>
        <v/>
      </c>
      <c r="K7480" s="105"/>
      <c r="L7480" s="91"/>
    </row>
    <row r="7481" spans="2:12">
      <c r="B7481" s="91"/>
      <c r="C7481" s="13"/>
      <c r="D7481" s="43"/>
      <c r="E7481" s="13"/>
      <c r="F7481" s="13"/>
      <c r="G7481" s="232"/>
      <c r="H7481" s="136" t="str">
        <f ca="1">IF(I7521&lt;&gt;"",IF(H7481&lt;&gt;"",H7481,NOW()),"")</f>
        <v/>
      </c>
      <c r="J7481" s="136" t="str">
        <f ca="1">IF(K7521&lt;&gt;"", IF(J7481&lt;&gt;"",J7481,NOW()),"")</f>
        <v/>
      </c>
      <c r="K7481" s="105"/>
      <c r="L7481" s="91"/>
    </row>
    <row r="7482" spans="2:12">
      <c r="B7482" s="91"/>
      <c r="C7482" s="13"/>
      <c r="D7482" s="43"/>
      <c r="E7482" s="13"/>
      <c r="F7482" s="13"/>
      <c r="G7482" s="232"/>
      <c r="H7482" s="136" t="str">
        <f ca="1">IF(I7522&lt;&gt;"",IF(H7482&lt;&gt;"",H7482,NOW()),"")</f>
        <v/>
      </c>
      <c r="J7482" s="136" t="str">
        <f ca="1">IF(K7522&lt;&gt;"", IF(J7482&lt;&gt;"",J7482,NOW()),"")</f>
        <v/>
      </c>
      <c r="K7482" s="105"/>
      <c r="L7482" s="91"/>
    </row>
    <row r="7483" spans="2:12">
      <c r="B7483" s="91"/>
      <c r="C7483" s="13"/>
      <c r="D7483" s="43"/>
      <c r="E7483" s="13"/>
      <c r="F7483" s="13"/>
      <c r="G7483" s="232"/>
      <c r="H7483" s="136" t="str">
        <f ca="1">IF(I7523&lt;&gt;"",IF(H7483&lt;&gt;"",H7483,NOW()),"")</f>
        <v/>
      </c>
      <c r="J7483" s="136" t="str">
        <f ca="1">IF(K7523&lt;&gt;"", IF(J7483&lt;&gt;"",J7483,NOW()),"")</f>
        <v/>
      </c>
      <c r="K7483" s="105"/>
      <c r="L7483" s="91"/>
    </row>
    <row r="7484" spans="2:12">
      <c r="B7484" s="91"/>
      <c r="C7484" s="13"/>
      <c r="D7484" s="43"/>
      <c r="E7484" s="13"/>
      <c r="F7484" s="13"/>
      <c r="G7484" s="232"/>
      <c r="H7484" s="136" t="str">
        <f ca="1">IF(I7524&lt;&gt;"",IF(H7484&lt;&gt;"",H7484,NOW()),"")</f>
        <v/>
      </c>
      <c r="J7484" s="136" t="str">
        <f ca="1">IF(K7524&lt;&gt;"", IF(J7484&lt;&gt;"",J7484,NOW()),"")</f>
        <v/>
      </c>
      <c r="K7484" s="105"/>
      <c r="L7484" s="91"/>
    </row>
    <row r="7485" spans="2:12">
      <c r="B7485" s="91"/>
      <c r="C7485" s="13"/>
      <c r="D7485" s="43"/>
      <c r="E7485" s="13"/>
      <c r="F7485" s="13"/>
      <c r="G7485" s="232"/>
      <c r="H7485" s="136" t="str">
        <f ca="1">IF(I7525&lt;&gt;"",IF(H7485&lt;&gt;"",H7485,NOW()),"")</f>
        <v/>
      </c>
      <c r="J7485" s="136" t="str">
        <f ca="1">IF(K7525&lt;&gt;"", IF(J7485&lt;&gt;"",J7485,NOW()),"")</f>
        <v/>
      </c>
      <c r="K7485" s="105"/>
      <c r="L7485" s="91"/>
    </row>
    <row r="7486" spans="2:12">
      <c r="B7486" s="91"/>
      <c r="C7486" s="13"/>
      <c r="D7486" s="43"/>
      <c r="E7486" s="13"/>
      <c r="F7486" s="13"/>
      <c r="G7486" s="232"/>
      <c r="H7486" s="136" t="str">
        <f ca="1">IF(I7526&lt;&gt;"",IF(H7486&lt;&gt;"",H7486,NOW()),"")</f>
        <v/>
      </c>
      <c r="J7486" s="136" t="str">
        <f ca="1">IF(K7526&lt;&gt;"", IF(J7486&lt;&gt;"",J7486,NOW()),"")</f>
        <v/>
      </c>
      <c r="K7486" s="105"/>
      <c r="L7486" s="91"/>
    </row>
    <row r="7487" spans="2:12">
      <c r="B7487" s="91"/>
      <c r="C7487" s="13"/>
      <c r="D7487" s="43"/>
      <c r="E7487" s="13"/>
      <c r="F7487" s="13"/>
      <c r="G7487" s="232"/>
      <c r="H7487" s="136" t="str">
        <f ca="1">IF(I7527&lt;&gt;"",IF(H7487&lt;&gt;"",H7487,NOW()),"")</f>
        <v/>
      </c>
      <c r="J7487" s="136" t="str">
        <f ca="1">IF(K7527&lt;&gt;"", IF(J7487&lt;&gt;"",J7487,NOW()),"")</f>
        <v/>
      </c>
      <c r="K7487" s="105"/>
      <c r="L7487" s="91"/>
    </row>
    <row r="7488" spans="2:12">
      <c r="B7488" s="91"/>
      <c r="C7488" s="13"/>
      <c r="D7488" s="43"/>
      <c r="E7488" s="13"/>
      <c r="F7488" s="13"/>
      <c r="G7488" s="232"/>
      <c r="H7488" s="136" t="str">
        <f ca="1">IF(I7528&lt;&gt;"",IF(H7488&lt;&gt;"",H7488,NOW()),"")</f>
        <v/>
      </c>
      <c r="J7488" s="136" t="str">
        <f ca="1">IF(K7528&lt;&gt;"", IF(J7488&lt;&gt;"",J7488,NOW()),"")</f>
        <v/>
      </c>
      <c r="K7488" s="105"/>
      <c r="L7488" s="91"/>
    </row>
    <row r="7489" spans="2:12">
      <c r="B7489" s="91"/>
      <c r="C7489" s="13"/>
      <c r="D7489" s="43"/>
      <c r="E7489" s="13"/>
      <c r="F7489" s="13"/>
      <c r="G7489" s="232"/>
      <c r="H7489" s="136" t="str">
        <f ca="1">IF(I7529&lt;&gt;"",IF(H7489&lt;&gt;"",H7489,NOW()),"")</f>
        <v/>
      </c>
      <c r="J7489" s="136" t="str">
        <f ca="1">IF(K7529&lt;&gt;"", IF(J7489&lt;&gt;"",J7489,NOW()),"")</f>
        <v/>
      </c>
      <c r="K7489" s="105"/>
      <c r="L7489" s="91"/>
    </row>
    <row r="7490" spans="2:12">
      <c r="B7490" s="91"/>
      <c r="C7490" s="13"/>
      <c r="D7490" s="43"/>
      <c r="E7490" s="13"/>
      <c r="F7490" s="13"/>
      <c r="G7490" s="232"/>
      <c r="H7490" s="136" t="str">
        <f ca="1">IF(I7530&lt;&gt;"",IF(H7490&lt;&gt;"",H7490,NOW()),"")</f>
        <v/>
      </c>
      <c r="J7490" s="136" t="str">
        <f ca="1">IF(K7530&lt;&gt;"", IF(J7490&lt;&gt;"",J7490,NOW()),"")</f>
        <v/>
      </c>
      <c r="K7490" s="105"/>
      <c r="L7490" s="91"/>
    </row>
    <row r="7491" spans="2:12">
      <c r="B7491" s="91"/>
      <c r="C7491" s="13"/>
      <c r="D7491" s="43"/>
      <c r="E7491" s="13"/>
      <c r="F7491" s="13"/>
      <c r="G7491" s="232"/>
      <c r="H7491" s="136" t="str">
        <f ca="1">IF(I7531&lt;&gt;"",IF(H7491&lt;&gt;"",H7491,NOW()),"")</f>
        <v/>
      </c>
      <c r="J7491" s="136" t="str">
        <f ca="1">IF(K7531&lt;&gt;"", IF(J7491&lt;&gt;"",J7491,NOW()),"")</f>
        <v/>
      </c>
      <c r="K7491" s="105"/>
      <c r="L7491" s="91"/>
    </row>
    <row r="7492" spans="2:12">
      <c r="B7492" s="91"/>
      <c r="C7492" s="13"/>
      <c r="D7492" s="43"/>
      <c r="E7492" s="13"/>
      <c r="F7492" s="13"/>
      <c r="G7492" s="232"/>
      <c r="H7492" s="136" t="str">
        <f ca="1">IF(I7532&lt;&gt;"",IF(H7492&lt;&gt;"",H7492,NOW()),"")</f>
        <v/>
      </c>
      <c r="J7492" s="136" t="str">
        <f ca="1">IF(K7532&lt;&gt;"", IF(J7492&lt;&gt;"",J7492,NOW()),"")</f>
        <v/>
      </c>
      <c r="K7492" s="105"/>
      <c r="L7492" s="91"/>
    </row>
    <row r="7493" spans="2:12">
      <c r="B7493" s="91"/>
      <c r="C7493" s="13"/>
      <c r="D7493" s="43"/>
      <c r="E7493" s="13"/>
      <c r="F7493" s="13"/>
      <c r="G7493" s="232"/>
      <c r="H7493" s="136" t="str">
        <f ca="1">IF(I7533&lt;&gt;"",IF(H7493&lt;&gt;"",H7493,NOW()),"")</f>
        <v/>
      </c>
      <c r="J7493" s="136" t="str">
        <f ca="1">IF(K7533&lt;&gt;"", IF(J7493&lt;&gt;"",J7493,NOW()),"")</f>
        <v/>
      </c>
      <c r="K7493" s="105"/>
      <c r="L7493" s="91"/>
    </row>
    <row r="7494" spans="2:12">
      <c r="B7494" s="91"/>
      <c r="C7494" s="13"/>
      <c r="D7494" s="43"/>
      <c r="E7494" s="13"/>
      <c r="F7494" s="13"/>
      <c r="G7494" s="232"/>
      <c r="H7494" s="136" t="str">
        <f ca="1">IF(I7534&lt;&gt;"",IF(H7494&lt;&gt;"",H7494,NOW()),"")</f>
        <v/>
      </c>
      <c r="J7494" s="136" t="str">
        <f ca="1">IF(K7534&lt;&gt;"", IF(J7494&lt;&gt;"",J7494,NOW()),"")</f>
        <v/>
      </c>
      <c r="K7494" s="105"/>
      <c r="L7494" s="91"/>
    </row>
    <row r="7495" spans="2:12">
      <c r="B7495" s="91"/>
      <c r="C7495" s="13"/>
      <c r="D7495" s="43"/>
      <c r="E7495" s="13"/>
      <c r="F7495" s="13"/>
      <c r="G7495" s="232"/>
      <c r="H7495" s="136" t="str">
        <f ca="1">IF(I7535&lt;&gt;"",IF(H7495&lt;&gt;"",H7495,NOW()),"")</f>
        <v/>
      </c>
      <c r="J7495" s="136" t="str">
        <f ca="1">IF(K7535&lt;&gt;"", IF(J7495&lt;&gt;"",J7495,NOW()),"")</f>
        <v/>
      </c>
      <c r="K7495" s="105"/>
      <c r="L7495" s="91"/>
    </row>
    <row r="7496" spans="2:12">
      <c r="B7496" s="91"/>
      <c r="C7496" s="13"/>
      <c r="D7496" s="43"/>
      <c r="E7496" s="13"/>
      <c r="F7496" s="13"/>
      <c r="G7496" s="232"/>
      <c r="H7496" s="136" t="str">
        <f ca="1">IF(I7536&lt;&gt;"",IF(H7496&lt;&gt;"",H7496,NOW()),"")</f>
        <v/>
      </c>
      <c r="J7496" s="136" t="str">
        <f ca="1">IF(K7536&lt;&gt;"", IF(J7496&lt;&gt;"",J7496,NOW()),"")</f>
        <v/>
      </c>
      <c r="K7496" s="105"/>
      <c r="L7496" s="91"/>
    </row>
    <row r="7497" spans="2:12">
      <c r="B7497" s="91"/>
      <c r="C7497" s="13"/>
      <c r="D7497" s="43"/>
      <c r="E7497" s="13"/>
      <c r="F7497" s="13"/>
      <c r="G7497" s="232"/>
      <c r="H7497" s="136" t="str">
        <f ca="1">IF(I7537&lt;&gt;"",IF(H7497&lt;&gt;"",H7497,NOW()),"")</f>
        <v/>
      </c>
      <c r="J7497" s="136" t="str">
        <f ca="1">IF(K7537&lt;&gt;"", IF(J7497&lt;&gt;"",J7497,NOW()),"")</f>
        <v/>
      </c>
      <c r="K7497" s="105"/>
      <c r="L7497" s="91"/>
    </row>
    <row r="7498" spans="2:12">
      <c r="B7498" s="91"/>
      <c r="C7498" s="13"/>
      <c r="D7498" s="43"/>
      <c r="E7498" s="13"/>
      <c r="F7498" s="13"/>
      <c r="G7498" s="232"/>
      <c r="H7498" s="136" t="str">
        <f ca="1">IF(I7538&lt;&gt;"",IF(H7498&lt;&gt;"",H7498,NOW()),"")</f>
        <v/>
      </c>
      <c r="J7498" s="136" t="str">
        <f ca="1">IF(K7538&lt;&gt;"", IF(J7498&lt;&gt;"",J7498,NOW()),"")</f>
        <v/>
      </c>
      <c r="K7498" s="105"/>
      <c r="L7498" s="91"/>
    </row>
    <row r="7499" spans="2:12">
      <c r="B7499" s="91"/>
      <c r="C7499" s="13"/>
      <c r="D7499" s="43"/>
      <c r="E7499" s="13"/>
      <c r="F7499" s="13"/>
      <c r="G7499" s="232"/>
      <c r="H7499" s="136" t="str">
        <f ca="1">IF(I7539&lt;&gt;"",IF(H7499&lt;&gt;"",H7499,NOW()),"")</f>
        <v/>
      </c>
      <c r="J7499" s="136" t="str">
        <f ca="1">IF(K7539&lt;&gt;"", IF(J7499&lt;&gt;"",J7499,NOW()),"")</f>
        <v/>
      </c>
      <c r="K7499" s="105"/>
      <c r="L7499" s="91"/>
    </row>
    <row r="7500" spans="2:12">
      <c r="B7500" s="91"/>
      <c r="C7500" s="13"/>
      <c r="D7500" s="43"/>
      <c r="E7500" s="13"/>
      <c r="F7500" s="13"/>
      <c r="G7500" s="232"/>
      <c r="H7500" s="136" t="str">
        <f ca="1">IF(I7540&lt;&gt;"",IF(H7500&lt;&gt;"",H7500,NOW()),"")</f>
        <v/>
      </c>
      <c r="J7500" s="136" t="str">
        <f ca="1">IF(K7540&lt;&gt;"", IF(J7500&lt;&gt;"",J7500,NOW()),"")</f>
        <v/>
      </c>
      <c r="K7500" s="105"/>
      <c r="L7500" s="91"/>
    </row>
    <row r="7501" spans="2:12">
      <c r="B7501" s="91"/>
      <c r="C7501" s="13"/>
      <c r="D7501" s="43"/>
      <c r="E7501" s="13"/>
      <c r="F7501" s="13"/>
      <c r="G7501" s="232"/>
      <c r="H7501" s="136" t="str">
        <f ca="1">IF(I7541&lt;&gt;"",IF(H7501&lt;&gt;"",H7501,NOW()),"")</f>
        <v/>
      </c>
      <c r="J7501" s="136" t="str">
        <f ca="1">IF(K7541&lt;&gt;"", IF(J7501&lt;&gt;"",J7501,NOW()),"")</f>
        <v/>
      </c>
      <c r="K7501" s="105"/>
      <c r="L7501" s="91"/>
    </row>
    <row r="7502" spans="2:12">
      <c r="B7502" s="91"/>
      <c r="C7502" s="13"/>
      <c r="D7502" s="43"/>
      <c r="E7502" s="13"/>
      <c r="F7502" s="13"/>
      <c r="G7502" s="232"/>
      <c r="H7502" s="136" t="str">
        <f ca="1">IF(I7542&lt;&gt;"",IF(H7502&lt;&gt;"",H7502,NOW()),"")</f>
        <v/>
      </c>
      <c r="J7502" s="136" t="str">
        <f ca="1">IF(K7542&lt;&gt;"", IF(J7502&lt;&gt;"",J7502,NOW()),"")</f>
        <v/>
      </c>
      <c r="K7502" s="105"/>
      <c r="L7502" s="91"/>
    </row>
    <row r="7503" spans="2:12">
      <c r="B7503" s="91"/>
      <c r="C7503" s="13"/>
      <c r="D7503" s="43"/>
      <c r="E7503" s="13"/>
      <c r="F7503" s="13"/>
      <c r="G7503" s="232"/>
      <c r="H7503" s="136" t="str">
        <f ca="1">IF(I7543&lt;&gt;"",IF(H7503&lt;&gt;"",H7503,NOW()),"")</f>
        <v/>
      </c>
      <c r="J7503" s="136" t="str">
        <f ca="1">IF(K7543&lt;&gt;"", IF(J7503&lt;&gt;"",J7503,NOW()),"")</f>
        <v/>
      </c>
      <c r="K7503" s="105"/>
      <c r="L7503" s="91"/>
    </row>
    <row r="7504" spans="2:12">
      <c r="B7504" s="91"/>
      <c r="C7504" s="13"/>
      <c r="D7504" s="43"/>
      <c r="E7504" s="13"/>
      <c r="F7504" s="13"/>
      <c r="G7504" s="232"/>
      <c r="H7504" s="136" t="str">
        <f ca="1">IF(I7544&lt;&gt;"",IF(H7504&lt;&gt;"",H7504,NOW()),"")</f>
        <v/>
      </c>
      <c r="J7504" s="136" t="str">
        <f ca="1">IF(K7544&lt;&gt;"", IF(J7504&lt;&gt;"",J7504,NOW()),"")</f>
        <v/>
      </c>
      <c r="K7504" s="105"/>
      <c r="L7504" s="91"/>
    </row>
    <row r="7505" spans="2:12">
      <c r="B7505" s="91"/>
      <c r="C7505" s="13"/>
      <c r="D7505" s="43"/>
      <c r="E7505" s="13"/>
      <c r="F7505" s="13"/>
      <c r="G7505" s="232"/>
      <c r="H7505" s="136" t="str">
        <f ca="1">IF(I7545&lt;&gt;"",IF(H7505&lt;&gt;"",H7505,NOW()),"")</f>
        <v/>
      </c>
      <c r="J7505" s="136" t="str">
        <f ca="1">IF(K7545&lt;&gt;"", IF(J7505&lt;&gt;"",J7505,NOW()),"")</f>
        <v/>
      </c>
      <c r="K7505" s="105"/>
      <c r="L7505" s="91"/>
    </row>
    <row r="7506" spans="2:12">
      <c r="B7506" s="91"/>
      <c r="C7506" s="13"/>
      <c r="D7506" s="43"/>
      <c r="E7506" s="13"/>
      <c r="F7506" s="13"/>
      <c r="G7506" s="232"/>
      <c r="H7506" s="136" t="str">
        <f ca="1">IF(I7546&lt;&gt;"",IF(H7506&lt;&gt;"",H7506,NOW()),"")</f>
        <v/>
      </c>
      <c r="J7506" s="136" t="str">
        <f ca="1">IF(K7546&lt;&gt;"", IF(J7506&lt;&gt;"",J7506,NOW()),"")</f>
        <v/>
      </c>
      <c r="K7506" s="105"/>
      <c r="L7506" s="91"/>
    </row>
    <row r="7507" spans="2:12">
      <c r="B7507" s="91"/>
      <c r="C7507" s="13"/>
      <c r="D7507" s="43"/>
      <c r="E7507" s="13"/>
      <c r="F7507" s="13"/>
      <c r="G7507" s="232"/>
      <c r="H7507" s="136" t="str">
        <f ca="1">IF(I7547&lt;&gt;"",IF(H7507&lt;&gt;"",H7507,NOW()),"")</f>
        <v/>
      </c>
      <c r="J7507" s="136" t="str">
        <f ca="1">IF(K7547&lt;&gt;"", IF(J7507&lt;&gt;"",J7507,NOW()),"")</f>
        <v/>
      </c>
      <c r="K7507" s="105"/>
      <c r="L7507" s="91"/>
    </row>
    <row r="7508" spans="2:12">
      <c r="B7508" s="91"/>
      <c r="C7508" s="13"/>
      <c r="D7508" s="43"/>
      <c r="E7508" s="13"/>
      <c r="F7508" s="13"/>
      <c r="G7508" s="232"/>
      <c r="H7508" s="136" t="str">
        <f ca="1">IF(I7548&lt;&gt;"",IF(H7508&lt;&gt;"",H7508,NOW()),"")</f>
        <v/>
      </c>
      <c r="J7508" s="136" t="str">
        <f ca="1">IF(K7548&lt;&gt;"", IF(J7508&lt;&gt;"",J7508,NOW()),"")</f>
        <v/>
      </c>
      <c r="K7508" s="105"/>
      <c r="L7508" s="91"/>
    </row>
    <row r="7509" spans="2:12">
      <c r="B7509" s="91"/>
      <c r="C7509" s="13"/>
      <c r="D7509" s="43"/>
      <c r="E7509" s="13"/>
      <c r="F7509" s="13"/>
      <c r="G7509" s="232"/>
      <c r="H7509" s="136" t="str">
        <f ca="1">IF(I7549&lt;&gt;"",IF(H7509&lt;&gt;"",H7509,NOW()),"")</f>
        <v/>
      </c>
      <c r="J7509" s="136" t="str">
        <f ca="1">IF(K7549&lt;&gt;"", IF(J7509&lt;&gt;"",J7509,NOW()),"")</f>
        <v/>
      </c>
      <c r="K7509" s="105"/>
      <c r="L7509" s="91"/>
    </row>
    <row r="7510" spans="2:12">
      <c r="B7510" s="91"/>
      <c r="C7510" s="13"/>
      <c r="D7510" s="43"/>
      <c r="E7510" s="13"/>
      <c r="F7510" s="13"/>
      <c r="G7510" s="232"/>
      <c r="H7510" s="136" t="str">
        <f ca="1">IF(I7550&lt;&gt;"",IF(H7510&lt;&gt;"",H7510,NOW()),"")</f>
        <v/>
      </c>
      <c r="J7510" s="136" t="str">
        <f ca="1">IF(K7550&lt;&gt;"", IF(J7510&lt;&gt;"",J7510,NOW()),"")</f>
        <v/>
      </c>
      <c r="K7510" s="105"/>
      <c r="L7510" s="91"/>
    </row>
    <row r="7511" spans="2:12">
      <c r="B7511" s="91"/>
      <c r="C7511" s="13"/>
      <c r="D7511" s="43"/>
      <c r="E7511" s="13"/>
      <c r="F7511" s="13"/>
      <c r="G7511" s="232"/>
      <c r="H7511" s="136" t="str">
        <f ca="1">IF(I7551&lt;&gt;"",IF(H7511&lt;&gt;"",H7511,NOW()),"")</f>
        <v/>
      </c>
      <c r="J7511" s="136" t="str">
        <f ca="1">IF(K7551&lt;&gt;"", IF(J7511&lt;&gt;"",J7511,NOW()),"")</f>
        <v/>
      </c>
      <c r="K7511" s="105"/>
      <c r="L7511" s="91"/>
    </row>
    <row r="7512" spans="2:12">
      <c r="B7512" s="91"/>
      <c r="C7512" s="13"/>
      <c r="D7512" s="43"/>
      <c r="E7512" s="13"/>
      <c r="F7512" s="13"/>
      <c r="G7512" s="232"/>
      <c r="H7512" s="136" t="str">
        <f ca="1">IF(I7552&lt;&gt;"",IF(H7512&lt;&gt;"",H7512,NOW()),"")</f>
        <v/>
      </c>
      <c r="J7512" s="136" t="str">
        <f ca="1">IF(K7552&lt;&gt;"", IF(J7512&lt;&gt;"",J7512,NOW()),"")</f>
        <v/>
      </c>
      <c r="K7512" s="105"/>
      <c r="L7512" s="91"/>
    </row>
    <row r="7513" spans="2:12">
      <c r="B7513" s="91"/>
      <c r="C7513" s="13"/>
      <c r="D7513" s="43"/>
      <c r="E7513" s="13"/>
      <c r="F7513" s="13"/>
      <c r="G7513" s="232"/>
      <c r="H7513" s="136" t="str">
        <f ca="1">IF(I7553&lt;&gt;"",IF(H7513&lt;&gt;"",H7513,NOW()),"")</f>
        <v/>
      </c>
      <c r="J7513" s="136" t="str">
        <f ca="1">IF(K7553&lt;&gt;"", IF(J7513&lt;&gt;"",J7513,NOW()),"")</f>
        <v/>
      </c>
      <c r="K7513" s="105"/>
      <c r="L7513" s="91"/>
    </row>
    <row r="7514" spans="2:12">
      <c r="B7514" s="91"/>
      <c r="C7514" s="13"/>
      <c r="D7514" s="43"/>
      <c r="E7514" s="13"/>
      <c r="F7514" s="13"/>
      <c r="G7514" s="232"/>
      <c r="H7514" s="136" t="str">
        <f ca="1">IF(I7554&lt;&gt;"",IF(H7514&lt;&gt;"",H7514,NOW()),"")</f>
        <v/>
      </c>
      <c r="J7514" s="136" t="str">
        <f ca="1">IF(K7554&lt;&gt;"", IF(J7514&lt;&gt;"",J7514,NOW()),"")</f>
        <v/>
      </c>
      <c r="K7514" s="105"/>
      <c r="L7514" s="91"/>
    </row>
    <row r="7515" spans="2:12">
      <c r="B7515" s="91"/>
      <c r="C7515" s="13"/>
      <c r="D7515" s="43"/>
      <c r="E7515" s="13"/>
      <c r="F7515" s="13"/>
      <c r="G7515" s="232"/>
      <c r="H7515" s="136" t="str">
        <f ca="1">IF(I7555&lt;&gt;"",IF(H7515&lt;&gt;"",H7515,NOW()),"")</f>
        <v/>
      </c>
      <c r="J7515" s="136" t="str">
        <f ca="1">IF(K7555&lt;&gt;"", IF(J7515&lt;&gt;"",J7515,NOW()),"")</f>
        <v/>
      </c>
      <c r="K7515" s="105"/>
      <c r="L7515" s="91"/>
    </row>
    <row r="7516" spans="2:12">
      <c r="B7516" s="91"/>
      <c r="C7516" s="13"/>
      <c r="D7516" s="43"/>
      <c r="E7516" s="13"/>
      <c r="F7516" s="13"/>
      <c r="G7516" s="232"/>
      <c r="H7516" s="136" t="str">
        <f ca="1">IF(I7556&lt;&gt;"",IF(H7516&lt;&gt;"",H7516,NOW()),"")</f>
        <v/>
      </c>
      <c r="J7516" s="136" t="str">
        <f ca="1">IF(K7556&lt;&gt;"", IF(J7516&lt;&gt;"",J7516,NOW()),"")</f>
        <v/>
      </c>
      <c r="K7516" s="105"/>
      <c r="L7516" s="91"/>
    </row>
    <row r="7517" spans="2:12">
      <c r="B7517" s="91"/>
      <c r="C7517" s="13"/>
      <c r="D7517" s="43"/>
      <c r="E7517" s="13"/>
      <c r="F7517" s="13"/>
      <c r="G7517" s="232"/>
      <c r="H7517" s="136" t="str">
        <f ca="1">IF(I7557&lt;&gt;"",IF(H7517&lt;&gt;"",H7517,NOW()),"")</f>
        <v/>
      </c>
      <c r="J7517" s="136" t="str">
        <f ca="1">IF(K7557&lt;&gt;"", IF(J7517&lt;&gt;"",J7517,NOW()),"")</f>
        <v/>
      </c>
      <c r="K7517" s="105"/>
      <c r="L7517" s="91"/>
    </row>
    <row r="7518" spans="2:12">
      <c r="B7518" s="91"/>
      <c r="C7518" s="13"/>
      <c r="D7518" s="43"/>
      <c r="E7518" s="13"/>
      <c r="F7518" s="13"/>
      <c r="G7518" s="232"/>
      <c r="H7518" s="136" t="str">
        <f ca="1">IF(I7558&lt;&gt;"",IF(H7518&lt;&gt;"",H7518,NOW()),"")</f>
        <v/>
      </c>
      <c r="J7518" s="136" t="str">
        <f ca="1">IF(K7558&lt;&gt;"", IF(J7518&lt;&gt;"",J7518,NOW()),"")</f>
        <v/>
      </c>
      <c r="K7518" s="105"/>
      <c r="L7518" s="91"/>
    </row>
    <row r="7519" spans="2:12">
      <c r="B7519" s="91"/>
      <c r="C7519" s="13"/>
      <c r="D7519" s="43"/>
      <c r="E7519" s="13"/>
      <c r="F7519" s="13"/>
      <c r="G7519" s="232"/>
      <c r="H7519" s="136" t="str">
        <f ca="1">IF(I7559&lt;&gt;"",IF(H7519&lt;&gt;"",H7519,NOW()),"")</f>
        <v/>
      </c>
      <c r="J7519" s="136" t="str">
        <f ca="1">IF(K7559&lt;&gt;"", IF(J7519&lt;&gt;"",J7519,NOW()),"")</f>
        <v/>
      </c>
      <c r="K7519" s="105"/>
      <c r="L7519" s="91"/>
    </row>
    <row r="7520" spans="2:12">
      <c r="B7520" s="91"/>
      <c r="C7520" s="13"/>
      <c r="D7520" s="43"/>
      <c r="E7520" s="13"/>
      <c r="F7520" s="13"/>
      <c r="G7520" s="232"/>
      <c r="H7520" s="136" t="str">
        <f ca="1">IF(I7560&lt;&gt;"",IF(H7520&lt;&gt;"",H7520,NOW()),"")</f>
        <v/>
      </c>
      <c r="J7520" s="136" t="str">
        <f ca="1">IF(K7560&lt;&gt;"", IF(J7520&lt;&gt;"",J7520,NOW()),"")</f>
        <v/>
      </c>
      <c r="K7520" s="105"/>
      <c r="L7520" s="91"/>
    </row>
    <row r="7521" spans="2:12">
      <c r="B7521" s="91"/>
      <c r="C7521" s="13"/>
      <c r="D7521" s="43"/>
      <c r="E7521" s="13"/>
      <c r="F7521" s="13"/>
      <c r="G7521" s="232"/>
      <c r="H7521" s="136" t="str">
        <f ca="1">IF(I7561&lt;&gt;"",IF(H7521&lt;&gt;"",H7521,NOW()),"")</f>
        <v/>
      </c>
      <c r="J7521" s="136" t="str">
        <f ca="1">IF(K7561&lt;&gt;"", IF(J7521&lt;&gt;"",J7521,NOW()),"")</f>
        <v/>
      </c>
      <c r="K7521" s="105"/>
      <c r="L7521" s="91"/>
    </row>
    <row r="7522" spans="2:12">
      <c r="B7522" s="91"/>
      <c r="C7522" s="13"/>
      <c r="D7522" s="43"/>
      <c r="E7522" s="13"/>
      <c r="F7522" s="13"/>
      <c r="G7522" s="232"/>
      <c r="H7522" s="136" t="str">
        <f ca="1">IF(I7562&lt;&gt;"",IF(H7522&lt;&gt;"",H7522,NOW()),"")</f>
        <v/>
      </c>
      <c r="J7522" s="136" t="str">
        <f ca="1">IF(K7562&lt;&gt;"", IF(J7522&lt;&gt;"",J7522,NOW()),"")</f>
        <v/>
      </c>
      <c r="K7522" s="105"/>
      <c r="L7522" s="91"/>
    </row>
    <row r="7523" spans="2:12">
      <c r="B7523" s="91"/>
      <c r="C7523" s="13"/>
      <c r="D7523" s="43"/>
      <c r="E7523" s="13"/>
      <c r="F7523" s="13"/>
      <c r="G7523" s="232"/>
      <c r="H7523" s="136" t="str">
        <f ca="1">IF(I7563&lt;&gt;"",IF(H7523&lt;&gt;"",H7523,NOW()),"")</f>
        <v/>
      </c>
      <c r="J7523" s="136" t="str">
        <f ca="1">IF(K7563&lt;&gt;"", IF(J7523&lt;&gt;"",J7523,NOW()),"")</f>
        <v/>
      </c>
      <c r="K7523" s="105"/>
      <c r="L7523" s="91"/>
    </row>
    <row r="7524" spans="2:12">
      <c r="B7524" s="91"/>
      <c r="C7524" s="13"/>
      <c r="D7524" s="43"/>
      <c r="E7524" s="13"/>
      <c r="F7524" s="13"/>
      <c r="G7524" s="232"/>
      <c r="H7524" s="136" t="str">
        <f ca="1">IF(I7564&lt;&gt;"",IF(H7524&lt;&gt;"",H7524,NOW()),"")</f>
        <v/>
      </c>
      <c r="J7524" s="136" t="str">
        <f ca="1">IF(K7564&lt;&gt;"", IF(J7524&lt;&gt;"",J7524,NOW()),"")</f>
        <v/>
      </c>
      <c r="K7524" s="105"/>
      <c r="L7524" s="91"/>
    </row>
    <row r="7525" spans="2:12">
      <c r="B7525" s="91"/>
      <c r="C7525" s="13"/>
      <c r="D7525" s="43"/>
      <c r="E7525" s="13"/>
      <c r="F7525" s="13"/>
      <c r="G7525" s="232"/>
      <c r="H7525" s="136" t="str">
        <f ca="1">IF(I7565&lt;&gt;"",IF(H7525&lt;&gt;"",H7525,NOW()),"")</f>
        <v/>
      </c>
      <c r="J7525" s="136" t="str">
        <f ca="1">IF(K7565&lt;&gt;"", IF(J7525&lt;&gt;"",J7525,NOW()),"")</f>
        <v/>
      </c>
      <c r="K7525" s="105"/>
      <c r="L7525" s="91"/>
    </row>
    <row r="7526" spans="2:12">
      <c r="B7526" s="91"/>
      <c r="C7526" s="13"/>
      <c r="D7526" s="43"/>
      <c r="E7526" s="13"/>
      <c r="F7526" s="13"/>
      <c r="G7526" s="232"/>
      <c r="H7526" s="136" t="str">
        <f ca="1">IF(I7566&lt;&gt;"",IF(H7526&lt;&gt;"",H7526,NOW()),"")</f>
        <v/>
      </c>
      <c r="J7526" s="136" t="str">
        <f ca="1">IF(K7566&lt;&gt;"", IF(J7526&lt;&gt;"",J7526,NOW()),"")</f>
        <v/>
      </c>
      <c r="K7526" s="105"/>
      <c r="L7526" s="91"/>
    </row>
    <row r="7527" spans="2:12">
      <c r="B7527" s="91"/>
      <c r="C7527" s="13"/>
      <c r="D7527" s="43"/>
      <c r="E7527" s="13"/>
      <c r="F7527" s="13"/>
      <c r="G7527" s="232"/>
      <c r="H7527" s="136" t="str">
        <f ca="1">IF(I7567&lt;&gt;"",IF(H7527&lt;&gt;"",H7527,NOW()),"")</f>
        <v/>
      </c>
      <c r="J7527" s="136" t="str">
        <f ca="1">IF(K7567&lt;&gt;"", IF(J7527&lt;&gt;"",J7527,NOW()),"")</f>
        <v/>
      </c>
      <c r="K7527" s="105"/>
      <c r="L7527" s="91"/>
    </row>
    <row r="7528" spans="2:12">
      <c r="B7528" s="91"/>
      <c r="C7528" s="13"/>
      <c r="D7528" s="43"/>
      <c r="E7528" s="13"/>
      <c r="F7528" s="13"/>
      <c r="G7528" s="232"/>
      <c r="H7528" s="136" t="str">
        <f ca="1">IF(I7568&lt;&gt;"",IF(H7528&lt;&gt;"",H7528,NOW()),"")</f>
        <v/>
      </c>
      <c r="J7528" s="136" t="str">
        <f ca="1">IF(K7568&lt;&gt;"", IF(J7528&lt;&gt;"",J7528,NOW()),"")</f>
        <v/>
      </c>
      <c r="K7528" s="105"/>
      <c r="L7528" s="91"/>
    </row>
    <row r="7529" spans="2:12">
      <c r="B7529" s="91"/>
      <c r="C7529" s="13"/>
      <c r="D7529" s="43"/>
      <c r="E7529" s="13"/>
      <c r="F7529" s="13"/>
      <c r="G7529" s="232"/>
      <c r="H7529" s="136" t="str">
        <f ca="1">IF(I7569&lt;&gt;"",IF(H7529&lt;&gt;"",H7529,NOW()),"")</f>
        <v/>
      </c>
      <c r="J7529" s="136" t="str">
        <f ca="1">IF(K7569&lt;&gt;"", IF(J7529&lt;&gt;"",J7529,NOW()),"")</f>
        <v/>
      </c>
      <c r="K7529" s="105"/>
      <c r="L7529" s="91"/>
    </row>
    <row r="7530" spans="2:12">
      <c r="B7530" s="91"/>
      <c r="C7530" s="13"/>
      <c r="D7530" s="43"/>
      <c r="E7530" s="13"/>
      <c r="F7530" s="13"/>
      <c r="G7530" s="232"/>
      <c r="H7530" s="136" t="str">
        <f ca="1">IF(I7570&lt;&gt;"",IF(H7530&lt;&gt;"",H7530,NOW()),"")</f>
        <v/>
      </c>
      <c r="J7530" s="136" t="str">
        <f ca="1">IF(K7570&lt;&gt;"", IF(J7530&lt;&gt;"",J7530,NOW()),"")</f>
        <v/>
      </c>
      <c r="K7530" s="105"/>
      <c r="L7530" s="91"/>
    </row>
    <row r="7531" spans="2:12">
      <c r="B7531" s="91"/>
      <c r="C7531" s="13"/>
      <c r="D7531" s="43"/>
      <c r="E7531" s="13"/>
      <c r="F7531" s="13"/>
      <c r="G7531" s="232"/>
      <c r="H7531" s="136" t="str">
        <f ca="1">IF(I7571&lt;&gt;"",IF(H7531&lt;&gt;"",H7531,NOW()),"")</f>
        <v/>
      </c>
      <c r="J7531" s="136" t="str">
        <f ca="1">IF(K7571&lt;&gt;"", IF(J7531&lt;&gt;"",J7531,NOW()),"")</f>
        <v/>
      </c>
      <c r="K7531" s="105"/>
      <c r="L7531" s="91"/>
    </row>
    <row r="7532" spans="2:12">
      <c r="B7532" s="91"/>
      <c r="C7532" s="13"/>
      <c r="D7532" s="43"/>
      <c r="E7532" s="13"/>
      <c r="F7532" s="13"/>
      <c r="G7532" s="232"/>
      <c r="H7532" s="136" t="str">
        <f ca="1">IF(I7572&lt;&gt;"",IF(H7532&lt;&gt;"",H7532,NOW()),"")</f>
        <v/>
      </c>
      <c r="J7532" s="136" t="str">
        <f ca="1">IF(K7572&lt;&gt;"", IF(J7532&lt;&gt;"",J7532,NOW()),"")</f>
        <v/>
      </c>
      <c r="K7532" s="105"/>
      <c r="L7532" s="91"/>
    </row>
    <row r="7533" spans="2:12">
      <c r="B7533" s="91"/>
      <c r="C7533" s="13"/>
      <c r="D7533" s="43"/>
      <c r="E7533" s="13"/>
      <c r="F7533" s="13"/>
      <c r="G7533" s="232"/>
      <c r="H7533" s="136" t="str">
        <f ca="1">IF(I7573&lt;&gt;"",IF(H7533&lt;&gt;"",H7533,NOW()),"")</f>
        <v/>
      </c>
      <c r="J7533" s="136" t="str">
        <f ca="1">IF(K7573&lt;&gt;"", IF(J7533&lt;&gt;"",J7533,NOW()),"")</f>
        <v/>
      </c>
      <c r="K7533" s="105"/>
      <c r="L7533" s="91"/>
    </row>
    <row r="7534" spans="2:12">
      <c r="B7534" s="91"/>
      <c r="C7534" s="13"/>
      <c r="D7534" s="43"/>
      <c r="E7534" s="13"/>
      <c r="F7534" s="13"/>
      <c r="G7534" s="232"/>
      <c r="H7534" s="136" t="str">
        <f ca="1">IF(I7574&lt;&gt;"",IF(H7534&lt;&gt;"",H7534,NOW()),"")</f>
        <v/>
      </c>
      <c r="J7534" s="136" t="str">
        <f ca="1">IF(K7574&lt;&gt;"", IF(J7534&lt;&gt;"",J7534,NOW()),"")</f>
        <v/>
      </c>
      <c r="K7534" s="105"/>
      <c r="L7534" s="91"/>
    </row>
    <row r="7535" spans="2:12">
      <c r="B7535" s="91"/>
      <c r="C7535" s="13"/>
      <c r="D7535" s="43"/>
      <c r="E7535" s="13"/>
      <c r="F7535" s="13"/>
      <c r="G7535" s="232"/>
      <c r="H7535" s="136" t="str">
        <f ca="1">IF(I7575&lt;&gt;"",IF(H7535&lt;&gt;"",H7535,NOW()),"")</f>
        <v/>
      </c>
      <c r="J7535" s="136" t="str">
        <f ca="1">IF(K7575&lt;&gt;"", IF(J7535&lt;&gt;"",J7535,NOW()),"")</f>
        <v/>
      </c>
      <c r="K7535" s="105"/>
      <c r="L7535" s="91"/>
    </row>
    <row r="7536" spans="2:12">
      <c r="B7536" s="91"/>
      <c r="C7536" s="13"/>
      <c r="D7536" s="43"/>
      <c r="E7536" s="13"/>
      <c r="F7536" s="13"/>
      <c r="G7536" s="232"/>
      <c r="H7536" s="136" t="str">
        <f ca="1">IF(I7576&lt;&gt;"",IF(H7536&lt;&gt;"",H7536,NOW()),"")</f>
        <v/>
      </c>
      <c r="J7536" s="136" t="str">
        <f ca="1">IF(K7576&lt;&gt;"", IF(J7536&lt;&gt;"",J7536,NOW()),"")</f>
        <v/>
      </c>
      <c r="K7536" s="105"/>
      <c r="L7536" s="91"/>
    </row>
    <row r="7537" spans="2:12">
      <c r="B7537" s="91"/>
      <c r="C7537" s="13"/>
      <c r="D7537" s="43"/>
      <c r="E7537" s="13"/>
      <c r="F7537" s="13"/>
      <c r="G7537" s="232"/>
      <c r="H7537" s="136" t="str">
        <f ca="1">IF(I7577&lt;&gt;"",IF(H7537&lt;&gt;"",H7537,NOW()),"")</f>
        <v/>
      </c>
      <c r="J7537" s="136" t="str">
        <f ca="1">IF(K7577&lt;&gt;"", IF(J7537&lt;&gt;"",J7537,NOW()),"")</f>
        <v/>
      </c>
      <c r="K7537" s="105"/>
      <c r="L7537" s="91"/>
    </row>
    <row r="7538" spans="2:12">
      <c r="B7538" s="91"/>
      <c r="C7538" s="13"/>
      <c r="D7538" s="43"/>
      <c r="E7538" s="13"/>
      <c r="F7538" s="13"/>
      <c r="G7538" s="232"/>
      <c r="H7538" s="136" t="str">
        <f ca="1">IF(I7578&lt;&gt;"",IF(H7538&lt;&gt;"",H7538,NOW()),"")</f>
        <v/>
      </c>
      <c r="J7538" s="136" t="str">
        <f ca="1">IF(K7578&lt;&gt;"", IF(J7538&lt;&gt;"",J7538,NOW()),"")</f>
        <v/>
      </c>
      <c r="K7538" s="105"/>
      <c r="L7538" s="91"/>
    </row>
    <row r="7539" spans="2:12">
      <c r="B7539" s="91"/>
      <c r="C7539" s="13"/>
      <c r="D7539" s="43"/>
      <c r="E7539" s="13"/>
      <c r="F7539" s="13"/>
      <c r="G7539" s="232"/>
      <c r="H7539" s="136" t="str">
        <f ca="1">IF(I7579&lt;&gt;"",IF(H7539&lt;&gt;"",H7539,NOW()),"")</f>
        <v/>
      </c>
      <c r="J7539" s="136" t="str">
        <f ca="1">IF(K7579&lt;&gt;"", IF(J7539&lt;&gt;"",J7539,NOW()),"")</f>
        <v/>
      </c>
      <c r="K7539" s="105"/>
      <c r="L7539" s="91"/>
    </row>
    <row r="7540" spans="2:12">
      <c r="B7540" s="91"/>
      <c r="C7540" s="13"/>
      <c r="D7540" s="43"/>
      <c r="E7540" s="13"/>
      <c r="F7540" s="13"/>
      <c r="G7540" s="232"/>
      <c r="H7540" s="136" t="str">
        <f ca="1">IF(I7580&lt;&gt;"",IF(H7540&lt;&gt;"",H7540,NOW()),"")</f>
        <v/>
      </c>
      <c r="J7540" s="136" t="str">
        <f ca="1">IF(K7580&lt;&gt;"", IF(J7540&lt;&gt;"",J7540,NOW()),"")</f>
        <v/>
      </c>
      <c r="K7540" s="105"/>
      <c r="L7540" s="91"/>
    </row>
    <row r="7541" spans="2:12">
      <c r="B7541" s="91"/>
      <c r="C7541" s="13"/>
      <c r="D7541" s="43"/>
      <c r="E7541" s="13"/>
      <c r="F7541" s="13"/>
      <c r="G7541" s="232"/>
      <c r="H7541" s="136" t="str">
        <f ca="1">IF(I7581&lt;&gt;"",IF(H7541&lt;&gt;"",H7541,NOW()),"")</f>
        <v/>
      </c>
      <c r="J7541" s="136" t="str">
        <f ca="1">IF(K7581&lt;&gt;"", IF(J7541&lt;&gt;"",J7541,NOW()),"")</f>
        <v/>
      </c>
      <c r="K7541" s="105"/>
      <c r="L7541" s="91"/>
    </row>
    <row r="7542" spans="2:12">
      <c r="B7542" s="91"/>
      <c r="C7542" s="13"/>
      <c r="D7542" s="43"/>
      <c r="E7542" s="13"/>
      <c r="F7542" s="13"/>
      <c r="G7542" s="232"/>
      <c r="H7542" s="136" t="str">
        <f ca="1">IF(I7582&lt;&gt;"",IF(H7542&lt;&gt;"",H7542,NOW()),"")</f>
        <v/>
      </c>
      <c r="J7542" s="136" t="str">
        <f ca="1">IF(K7582&lt;&gt;"", IF(J7542&lt;&gt;"",J7542,NOW()),"")</f>
        <v/>
      </c>
      <c r="K7542" s="105"/>
      <c r="L7542" s="91"/>
    </row>
    <row r="7543" spans="2:12">
      <c r="B7543" s="91"/>
      <c r="C7543" s="13"/>
      <c r="D7543" s="43"/>
      <c r="E7543" s="13"/>
      <c r="F7543" s="13"/>
      <c r="G7543" s="232"/>
      <c r="H7543" s="136" t="str">
        <f ca="1">IF(I7583&lt;&gt;"",IF(H7543&lt;&gt;"",H7543,NOW()),"")</f>
        <v/>
      </c>
      <c r="J7543" s="136" t="str">
        <f ca="1">IF(K7583&lt;&gt;"", IF(J7543&lt;&gt;"",J7543,NOW()),"")</f>
        <v/>
      </c>
      <c r="K7543" s="105"/>
      <c r="L7543" s="91"/>
    </row>
    <row r="7544" spans="2:12">
      <c r="B7544" s="91"/>
      <c r="C7544" s="13"/>
      <c r="D7544" s="43"/>
      <c r="E7544" s="13"/>
      <c r="F7544" s="13"/>
      <c r="G7544" s="232"/>
      <c r="H7544" s="136" t="str">
        <f ca="1">IF(I7584&lt;&gt;"",IF(H7544&lt;&gt;"",H7544,NOW()),"")</f>
        <v/>
      </c>
      <c r="J7544" s="136" t="str">
        <f ca="1">IF(K7584&lt;&gt;"", IF(J7544&lt;&gt;"",J7544,NOW()),"")</f>
        <v/>
      </c>
      <c r="K7544" s="105"/>
      <c r="L7544" s="91"/>
    </row>
    <row r="7545" spans="2:12">
      <c r="B7545" s="91"/>
      <c r="C7545" s="13"/>
      <c r="D7545" s="43"/>
      <c r="E7545" s="13"/>
      <c r="F7545" s="13"/>
      <c r="G7545" s="232"/>
      <c r="H7545" s="136" t="str">
        <f ca="1">IF(I7585&lt;&gt;"",IF(H7545&lt;&gt;"",H7545,NOW()),"")</f>
        <v/>
      </c>
      <c r="J7545" s="136" t="str">
        <f ca="1">IF(K7585&lt;&gt;"", IF(J7545&lt;&gt;"",J7545,NOW()),"")</f>
        <v/>
      </c>
      <c r="K7545" s="105"/>
      <c r="L7545" s="91"/>
    </row>
    <row r="7546" spans="2:12">
      <c r="B7546" s="91"/>
      <c r="C7546" s="13"/>
      <c r="D7546" s="43"/>
      <c r="E7546" s="13"/>
      <c r="F7546" s="13"/>
      <c r="G7546" s="232"/>
      <c r="H7546" s="136" t="str">
        <f ca="1">IF(I7586&lt;&gt;"",IF(H7546&lt;&gt;"",H7546,NOW()),"")</f>
        <v/>
      </c>
      <c r="J7546" s="136" t="str">
        <f ca="1">IF(K7586&lt;&gt;"", IF(J7546&lt;&gt;"",J7546,NOW()),"")</f>
        <v/>
      </c>
      <c r="K7546" s="105"/>
      <c r="L7546" s="91"/>
    </row>
    <row r="7547" spans="2:12">
      <c r="B7547" s="91"/>
      <c r="C7547" s="13"/>
      <c r="D7547" s="43"/>
      <c r="E7547" s="13"/>
      <c r="F7547" s="13"/>
      <c r="G7547" s="232"/>
      <c r="H7547" s="136" t="str">
        <f ca="1">IF(I7587&lt;&gt;"",IF(H7547&lt;&gt;"",H7547,NOW()),"")</f>
        <v/>
      </c>
      <c r="J7547" s="136" t="str">
        <f ca="1">IF(K7587&lt;&gt;"", IF(J7547&lt;&gt;"",J7547,NOW()),"")</f>
        <v/>
      </c>
      <c r="K7547" s="105"/>
      <c r="L7547" s="91"/>
    </row>
    <row r="7548" spans="2:12">
      <c r="B7548" s="91"/>
      <c r="C7548" s="13"/>
      <c r="D7548" s="43"/>
      <c r="E7548" s="13"/>
      <c r="F7548" s="13"/>
      <c r="G7548" s="232"/>
      <c r="H7548" s="136" t="str">
        <f ca="1">IF(I7588&lt;&gt;"",IF(H7548&lt;&gt;"",H7548,NOW()),"")</f>
        <v/>
      </c>
      <c r="J7548" s="136" t="str">
        <f ca="1">IF(K7588&lt;&gt;"", IF(J7548&lt;&gt;"",J7548,NOW()),"")</f>
        <v/>
      </c>
      <c r="K7548" s="105"/>
      <c r="L7548" s="91"/>
    </row>
    <row r="7549" spans="2:12">
      <c r="B7549" s="91"/>
      <c r="C7549" s="13"/>
      <c r="D7549" s="43"/>
      <c r="E7549" s="13"/>
      <c r="F7549" s="13"/>
      <c r="G7549" s="232"/>
      <c r="H7549" s="136" t="str">
        <f ca="1">IF(I7589&lt;&gt;"",IF(H7549&lt;&gt;"",H7549,NOW()),"")</f>
        <v/>
      </c>
      <c r="J7549" s="136" t="str">
        <f ca="1">IF(K7589&lt;&gt;"", IF(J7549&lt;&gt;"",J7549,NOW()),"")</f>
        <v/>
      </c>
      <c r="K7549" s="105"/>
      <c r="L7549" s="91"/>
    </row>
    <row r="7550" spans="2:12">
      <c r="B7550" s="91"/>
      <c r="C7550" s="13"/>
      <c r="D7550" s="43"/>
      <c r="E7550" s="13"/>
      <c r="F7550" s="13"/>
      <c r="G7550" s="232"/>
      <c r="H7550" s="136" t="str">
        <f ca="1">IF(I7590&lt;&gt;"",IF(H7550&lt;&gt;"",H7550,NOW()),"")</f>
        <v/>
      </c>
      <c r="J7550" s="136" t="str">
        <f ca="1">IF(K7590&lt;&gt;"", IF(J7550&lt;&gt;"",J7550,NOW()),"")</f>
        <v/>
      </c>
      <c r="K7550" s="105"/>
      <c r="L7550" s="91"/>
    </row>
    <row r="7551" spans="2:12">
      <c r="B7551" s="91"/>
      <c r="C7551" s="13"/>
      <c r="D7551" s="43"/>
      <c r="E7551" s="13"/>
      <c r="F7551" s="13"/>
      <c r="G7551" s="232"/>
      <c r="H7551" s="136" t="str">
        <f ca="1">IF(I7591&lt;&gt;"",IF(H7551&lt;&gt;"",H7551,NOW()),"")</f>
        <v/>
      </c>
      <c r="J7551" s="136" t="str">
        <f ca="1">IF(K7591&lt;&gt;"", IF(J7551&lt;&gt;"",J7551,NOW()),"")</f>
        <v/>
      </c>
      <c r="K7551" s="105"/>
      <c r="L7551" s="91"/>
    </row>
    <row r="7552" spans="2:12">
      <c r="B7552" s="91"/>
      <c r="C7552" s="13"/>
      <c r="D7552" s="43"/>
      <c r="E7552" s="13"/>
      <c r="F7552" s="13"/>
      <c r="G7552" s="232"/>
      <c r="H7552" s="136" t="str">
        <f ca="1">IF(I7592&lt;&gt;"",IF(H7552&lt;&gt;"",H7552,NOW()),"")</f>
        <v/>
      </c>
      <c r="J7552" s="136" t="str">
        <f ca="1">IF(K7592&lt;&gt;"", IF(J7552&lt;&gt;"",J7552,NOW()),"")</f>
        <v/>
      </c>
      <c r="K7552" s="105"/>
      <c r="L7552" s="91"/>
    </row>
    <row r="7553" spans="2:12">
      <c r="B7553" s="91"/>
      <c r="C7553" s="13"/>
      <c r="D7553" s="43"/>
      <c r="E7553" s="13"/>
      <c r="F7553" s="13"/>
      <c r="G7553" s="232"/>
      <c r="H7553" s="136" t="str">
        <f ca="1">IF(I7593&lt;&gt;"",IF(H7553&lt;&gt;"",H7553,NOW()),"")</f>
        <v/>
      </c>
      <c r="J7553" s="136" t="str">
        <f ca="1">IF(K7593&lt;&gt;"", IF(J7553&lt;&gt;"",J7553,NOW()),"")</f>
        <v/>
      </c>
      <c r="K7553" s="105"/>
      <c r="L7553" s="91"/>
    </row>
    <row r="7554" spans="2:12">
      <c r="B7554" s="91"/>
      <c r="C7554" s="13"/>
      <c r="D7554" s="43"/>
      <c r="E7554" s="13"/>
      <c r="F7554" s="13"/>
      <c r="G7554" s="232"/>
      <c r="H7554" s="136" t="str">
        <f ca="1">IF(I7594&lt;&gt;"",IF(H7554&lt;&gt;"",H7554,NOW()),"")</f>
        <v/>
      </c>
      <c r="J7554" s="136" t="str">
        <f ca="1">IF(K7594&lt;&gt;"", IF(J7554&lt;&gt;"",J7554,NOW()),"")</f>
        <v/>
      </c>
      <c r="K7554" s="105"/>
      <c r="L7554" s="91"/>
    </row>
    <row r="7555" spans="2:12">
      <c r="B7555" s="91"/>
      <c r="C7555" s="13"/>
      <c r="D7555" s="43"/>
      <c r="E7555" s="13"/>
      <c r="F7555" s="13"/>
      <c r="G7555" s="232"/>
      <c r="H7555" s="136" t="str">
        <f ca="1">IF(I7595&lt;&gt;"",IF(H7555&lt;&gt;"",H7555,NOW()),"")</f>
        <v/>
      </c>
      <c r="J7555" s="136" t="str">
        <f ca="1">IF(K7595&lt;&gt;"", IF(J7555&lt;&gt;"",J7555,NOW()),"")</f>
        <v/>
      </c>
      <c r="K7555" s="105"/>
      <c r="L7555" s="91"/>
    </row>
    <row r="7556" spans="2:12">
      <c r="B7556" s="91"/>
      <c r="C7556" s="13"/>
      <c r="D7556" s="43"/>
      <c r="E7556" s="13"/>
      <c r="F7556" s="13"/>
      <c r="G7556" s="232"/>
      <c r="H7556" s="136" t="str">
        <f ca="1">IF(I7596&lt;&gt;"",IF(H7556&lt;&gt;"",H7556,NOW()),"")</f>
        <v/>
      </c>
      <c r="J7556" s="136" t="str">
        <f ca="1">IF(K7596&lt;&gt;"", IF(J7556&lt;&gt;"",J7556,NOW()),"")</f>
        <v/>
      </c>
      <c r="K7556" s="105"/>
      <c r="L7556" s="91"/>
    </row>
    <row r="7557" spans="2:12">
      <c r="B7557" s="91"/>
      <c r="C7557" s="13"/>
      <c r="D7557" s="43"/>
      <c r="E7557" s="13"/>
      <c r="F7557" s="13"/>
      <c r="G7557" s="232"/>
      <c r="H7557" s="136" t="str">
        <f ca="1">IF(I7597&lt;&gt;"",IF(H7557&lt;&gt;"",H7557,NOW()),"")</f>
        <v/>
      </c>
      <c r="J7557" s="136" t="str">
        <f ca="1">IF(K7597&lt;&gt;"", IF(J7557&lt;&gt;"",J7557,NOW()),"")</f>
        <v/>
      </c>
      <c r="K7557" s="105"/>
      <c r="L7557" s="91"/>
    </row>
    <row r="7558" spans="2:12">
      <c r="B7558" s="91"/>
      <c r="C7558" s="13"/>
      <c r="D7558" s="43"/>
      <c r="E7558" s="13"/>
      <c r="F7558" s="13"/>
      <c r="G7558" s="232"/>
      <c r="H7558" s="136" t="str">
        <f ca="1">IF(I7598&lt;&gt;"",IF(H7558&lt;&gt;"",H7558,NOW()),"")</f>
        <v/>
      </c>
      <c r="J7558" s="136" t="str">
        <f ca="1">IF(K7598&lt;&gt;"", IF(J7558&lt;&gt;"",J7558,NOW()),"")</f>
        <v/>
      </c>
      <c r="K7558" s="105"/>
      <c r="L7558" s="91"/>
    </row>
    <row r="7559" spans="2:12">
      <c r="B7559" s="91"/>
      <c r="C7559" s="13"/>
      <c r="D7559" s="43"/>
      <c r="E7559" s="13"/>
      <c r="F7559" s="13"/>
      <c r="G7559" s="232"/>
      <c r="H7559" s="136" t="str">
        <f ca="1">IF(I7599&lt;&gt;"",IF(H7559&lt;&gt;"",H7559,NOW()),"")</f>
        <v/>
      </c>
      <c r="J7559" s="136" t="str">
        <f ca="1">IF(K7599&lt;&gt;"", IF(J7559&lt;&gt;"",J7559,NOW()),"")</f>
        <v/>
      </c>
      <c r="K7559" s="105"/>
      <c r="L7559" s="91"/>
    </row>
    <row r="7560" spans="2:12">
      <c r="B7560" s="91"/>
      <c r="C7560" s="13"/>
      <c r="D7560" s="43"/>
      <c r="E7560" s="13"/>
      <c r="F7560" s="13"/>
      <c r="G7560" s="232"/>
      <c r="H7560" s="136" t="str">
        <f ca="1">IF(I7600&lt;&gt;"",IF(H7560&lt;&gt;"",H7560,NOW()),"")</f>
        <v/>
      </c>
      <c r="J7560" s="136" t="str">
        <f ca="1">IF(K7600&lt;&gt;"", IF(J7560&lt;&gt;"",J7560,NOW()),"")</f>
        <v/>
      </c>
      <c r="K7560" s="105"/>
      <c r="L7560" s="91"/>
    </row>
    <row r="7561" spans="2:12">
      <c r="B7561" s="91"/>
      <c r="C7561" s="13"/>
      <c r="D7561" s="43"/>
      <c r="E7561" s="13"/>
      <c r="F7561" s="13"/>
      <c r="G7561" s="232"/>
      <c r="H7561" s="136" t="str">
        <f ca="1">IF(I7601&lt;&gt;"",IF(H7561&lt;&gt;"",H7561,NOW()),"")</f>
        <v/>
      </c>
      <c r="J7561" s="136" t="str">
        <f ca="1">IF(K7601&lt;&gt;"", IF(J7561&lt;&gt;"",J7561,NOW()),"")</f>
        <v/>
      </c>
      <c r="K7561" s="105"/>
      <c r="L7561" s="91"/>
    </row>
    <row r="7562" spans="2:12">
      <c r="B7562" s="91"/>
      <c r="C7562" s="13"/>
      <c r="D7562" s="43"/>
      <c r="E7562" s="13"/>
      <c r="F7562" s="13"/>
      <c r="G7562" s="232"/>
      <c r="H7562" s="136" t="str">
        <f ca="1">IF(I7602&lt;&gt;"",IF(H7562&lt;&gt;"",H7562,NOW()),"")</f>
        <v/>
      </c>
      <c r="J7562" s="136" t="str">
        <f ca="1">IF(K7602&lt;&gt;"", IF(J7562&lt;&gt;"",J7562,NOW()),"")</f>
        <v/>
      </c>
      <c r="K7562" s="105"/>
      <c r="L7562" s="91"/>
    </row>
    <row r="7563" spans="2:12">
      <c r="B7563" s="91"/>
      <c r="C7563" s="13"/>
      <c r="D7563" s="43"/>
      <c r="E7563" s="13"/>
      <c r="F7563" s="13"/>
      <c r="G7563" s="232"/>
      <c r="H7563" s="136" t="str">
        <f ca="1">IF(I7603&lt;&gt;"",IF(H7563&lt;&gt;"",H7563,NOW()),"")</f>
        <v/>
      </c>
      <c r="J7563" s="136" t="str">
        <f ca="1">IF(K7603&lt;&gt;"", IF(J7563&lt;&gt;"",J7563,NOW()),"")</f>
        <v/>
      </c>
      <c r="K7563" s="105"/>
      <c r="L7563" s="91"/>
    </row>
    <row r="7564" spans="2:12">
      <c r="B7564" s="91"/>
      <c r="C7564" s="13"/>
      <c r="D7564" s="43"/>
      <c r="E7564" s="13"/>
      <c r="F7564" s="13"/>
      <c r="G7564" s="232"/>
      <c r="H7564" s="136" t="str">
        <f ca="1">IF(I7604&lt;&gt;"",IF(H7564&lt;&gt;"",H7564,NOW()),"")</f>
        <v/>
      </c>
      <c r="J7564" s="136" t="str">
        <f ca="1">IF(K7604&lt;&gt;"", IF(J7564&lt;&gt;"",J7564,NOW()),"")</f>
        <v/>
      </c>
      <c r="K7564" s="105"/>
      <c r="L7564" s="91"/>
    </row>
    <row r="7565" spans="2:12">
      <c r="B7565" s="91"/>
      <c r="C7565" s="13"/>
      <c r="D7565" s="43"/>
      <c r="E7565" s="13"/>
      <c r="F7565" s="13"/>
      <c r="G7565" s="232"/>
      <c r="H7565" s="136" t="str">
        <f ca="1">IF(I7605&lt;&gt;"",IF(H7565&lt;&gt;"",H7565,NOW()),"")</f>
        <v/>
      </c>
      <c r="J7565" s="136" t="str">
        <f ca="1">IF(K7605&lt;&gt;"", IF(J7565&lt;&gt;"",J7565,NOW()),"")</f>
        <v/>
      </c>
      <c r="K7565" s="105"/>
      <c r="L7565" s="91"/>
    </row>
    <row r="7566" spans="2:12">
      <c r="B7566" s="91"/>
      <c r="C7566" s="13"/>
      <c r="D7566" s="43"/>
      <c r="E7566" s="13"/>
      <c r="F7566" s="13"/>
      <c r="G7566" s="232"/>
      <c r="H7566" s="136" t="str">
        <f ca="1">IF(I7606&lt;&gt;"",IF(H7566&lt;&gt;"",H7566,NOW()),"")</f>
        <v/>
      </c>
      <c r="J7566" s="136" t="str">
        <f ca="1">IF(K7606&lt;&gt;"", IF(J7566&lt;&gt;"",J7566,NOW()),"")</f>
        <v/>
      </c>
      <c r="K7566" s="105"/>
      <c r="L7566" s="91"/>
    </row>
    <row r="7567" spans="2:12">
      <c r="B7567" s="91"/>
      <c r="C7567" s="13"/>
      <c r="D7567" s="43"/>
      <c r="E7567" s="13"/>
      <c r="F7567" s="13"/>
      <c r="G7567" s="232"/>
      <c r="H7567" s="136" t="str">
        <f ca="1">IF(I7607&lt;&gt;"",IF(H7567&lt;&gt;"",H7567,NOW()),"")</f>
        <v/>
      </c>
      <c r="J7567" s="136" t="str">
        <f ca="1">IF(K7607&lt;&gt;"", IF(J7567&lt;&gt;"",J7567,NOW()),"")</f>
        <v/>
      </c>
      <c r="K7567" s="105"/>
      <c r="L7567" s="91"/>
    </row>
    <row r="7568" spans="2:12">
      <c r="B7568" s="91"/>
      <c r="C7568" s="13"/>
      <c r="D7568" s="43"/>
      <c r="E7568" s="13"/>
      <c r="F7568" s="13"/>
      <c r="G7568" s="232"/>
      <c r="H7568" s="136" t="str">
        <f ca="1">IF(I7608&lt;&gt;"",IF(H7568&lt;&gt;"",H7568,NOW()),"")</f>
        <v/>
      </c>
      <c r="J7568" s="136" t="str">
        <f ca="1">IF(K7608&lt;&gt;"", IF(J7568&lt;&gt;"",J7568,NOW()),"")</f>
        <v/>
      </c>
      <c r="K7568" s="105"/>
      <c r="L7568" s="91"/>
    </row>
    <row r="7569" spans="2:12">
      <c r="B7569" s="91"/>
      <c r="C7569" s="13"/>
      <c r="D7569" s="43"/>
      <c r="E7569" s="13"/>
      <c r="F7569" s="13"/>
      <c r="G7569" s="232"/>
      <c r="H7569" s="136" t="str">
        <f ca="1">IF(I7609&lt;&gt;"",IF(H7569&lt;&gt;"",H7569,NOW()),"")</f>
        <v/>
      </c>
      <c r="J7569" s="136" t="str">
        <f ca="1">IF(K7609&lt;&gt;"", IF(J7569&lt;&gt;"",J7569,NOW()),"")</f>
        <v/>
      </c>
      <c r="K7569" s="105"/>
      <c r="L7569" s="91"/>
    </row>
    <row r="7570" spans="2:12">
      <c r="B7570" s="91"/>
      <c r="C7570" s="13"/>
      <c r="D7570" s="43"/>
      <c r="E7570" s="13"/>
      <c r="F7570" s="13"/>
      <c r="G7570" s="232"/>
      <c r="H7570" s="136" t="str">
        <f ca="1">IF(I7610&lt;&gt;"",IF(H7570&lt;&gt;"",H7570,NOW()),"")</f>
        <v/>
      </c>
      <c r="J7570" s="136" t="str">
        <f ca="1">IF(K7610&lt;&gt;"", IF(J7570&lt;&gt;"",J7570,NOW()),"")</f>
        <v/>
      </c>
      <c r="K7570" s="105"/>
      <c r="L7570" s="91"/>
    </row>
    <row r="7571" spans="2:12">
      <c r="B7571" s="91"/>
      <c r="C7571" s="13"/>
      <c r="D7571" s="43"/>
      <c r="E7571" s="13"/>
      <c r="F7571" s="13"/>
      <c r="G7571" s="232"/>
      <c r="H7571" s="136" t="str">
        <f ca="1">IF(I7611&lt;&gt;"",IF(H7571&lt;&gt;"",H7571,NOW()),"")</f>
        <v/>
      </c>
      <c r="J7571" s="136" t="str">
        <f ca="1">IF(K7611&lt;&gt;"", IF(J7571&lt;&gt;"",J7571,NOW()),"")</f>
        <v/>
      </c>
      <c r="K7571" s="105"/>
      <c r="L7571" s="91"/>
    </row>
    <row r="7572" spans="2:12">
      <c r="B7572" s="91"/>
      <c r="C7572" s="13"/>
      <c r="D7572" s="43"/>
      <c r="E7572" s="13"/>
      <c r="F7572" s="13"/>
      <c r="G7572" s="232"/>
      <c r="H7572" s="136" t="str">
        <f ca="1">IF(I7612&lt;&gt;"",IF(H7572&lt;&gt;"",H7572,NOW()),"")</f>
        <v/>
      </c>
      <c r="J7572" s="136" t="str">
        <f ca="1">IF(K7612&lt;&gt;"", IF(J7572&lt;&gt;"",J7572,NOW()),"")</f>
        <v/>
      </c>
      <c r="K7572" s="105"/>
      <c r="L7572" s="91"/>
    </row>
    <row r="7573" spans="2:12">
      <c r="B7573" s="91"/>
      <c r="C7573" s="13"/>
      <c r="D7573" s="43"/>
      <c r="E7573" s="13"/>
      <c r="F7573" s="13"/>
      <c r="G7573" s="232"/>
      <c r="H7573" s="136" t="str">
        <f ca="1">IF(I7613&lt;&gt;"",IF(H7573&lt;&gt;"",H7573,NOW()),"")</f>
        <v/>
      </c>
      <c r="J7573" s="136" t="str">
        <f ca="1">IF(K7613&lt;&gt;"", IF(J7573&lt;&gt;"",J7573,NOW()),"")</f>
        <v/>
      </c>
      <c r="K7573" s="105"/>
      <c r="L7573" s="91"/>
    </row>
    <row r="7574" spans="2:12">
      <c r="B7574" s="91"/>
      <c r="C7574" s="13"/>
      <c r="D7574" s="43"/>
      <c r="E7574" s="13"/>
      <c r="F7574" s="13"/>
      <c r="G7574" s="232"/>
      <c r="H7574" s="136" t="str">
        <f ca="1">IF(I7614&lt;&gt;"",IF(H7574&lt;&gt;"",H7574,NOW()),"")</f>
        <v/>
      </c>
      <c r="J7574" s="136" t="str">
        <f ca="1">IF(K7614&lt;&gt;"", IF(J7574&lt;&gt;"",J7574,NOW()),"")</f>
        <v/>
      </c>
      <c r="K7574" s="105"/>
      <c r="L7574" s="91"/>
    </row>
    <row r="7575" spans="2:12">
      <c r="B7575" s="91"/>
      <c r="C7575" s="13"/>
      <c r="D7575" s="43"/>
      <c r="E7575" s="13"/>
      <c r="F7575" s="13"/>
      <c r="G7575" s="232"/>
      <c r="H7575" s="136" t="str">
        <f ca="1">IF(I7615&lt;&gt;"",IF(H7575&lt;&gt;"",H7575,NOW()),"")</f>
        <v/>
      </c>
      <c r="J7575" s="136" t="str">
        <f ca="1">IF(K7615&lt;&gt;"", IF(J7575&lt;&gt;"",J7575,NOW()),"")</f>
        <v/>
      </c>
      <c r="K7575" s="105"/>
      <c r="L7575" s="91"/>
    </row>
    <row r="7576" spans="2:12">
      <c r="B7576" s="91"/>
      <c r="C7576" s="13"/>
      <c r="D7576" s="43"/>
      <c r="E7576" s="13"/>
      <c r="F7576" s="13"/>
      <c r="G7576" s="232"/>
      <c r="H7576" s="136" t="str">
        <f ca="1">IF(I7616&lt;&gt;"",IF(H7576&lt;&gt;"",H7576,NOW()),"")</f>
        <v/>
      </c>
      <c r="J7576" s="136" t="str">
        <f ca="1">IF(K7616&lt;&gt;"", IF(J7576&lt;&gt;"",J7576,NOW()),"")</f>
        <v/>
      </c>
      <c r="K7576" s="105"/>
      <c r="L7576" s="91"/>
    </row>
    <row r="7577" spans="2:12">
      <c r="B7577" s="91"/>
      <c r="C7577" s="13"/>
      <c r="D7577" s="43"/>
      <c r="E7577" s="13"/>
      <c r="F7577" s="13"/>
      <c r="G7577" s="232"/>
      <c r="H7577" s="136" t="str">
        <f ca="1">IF(I7617&lt;&gt;"",IF(H7577&lt;&gt;"",H7577,NOW()),"")</f>
        <v/>
      </c>
      <c r="J7577" s="136" t="str">
        <f ca="1">IF(K7617&lt;&gt;"", IF(J7577&lt;&gt;"",J7577,NOW()),"")</f>
        <v/>
      </c>
      <c r="K7577" s="105"/>
      <c r="L7577" s="91"/>
    </row>
    <row r="7578" spans="2:12">
      <c r="B7578" s="91"/>
      <c r="C7578" s="13"/>
      <c r="D7578" s="43"/>
      <c r="E7578" s="13"/>
      <c r="F7578" s="13"/>
      <c r="G7578" s="232"/>
      <c r="H7578" s="136" t="str">
        <f ca="1">IF(I7618&lt;&gt;"",IF(H7578&lt;&gt;"",H7578,NOW()),"")</f>
        <v/>
      </c>
      <c r="J7578" s="136" t="str">
        <f ca="1">IF(K7618&lt;&gt;"", IF(J7578&lt;&gt;"",J7578,NOW()),"")</f>
        <v/>
      </c>
      <c r="K7578" s="105"/>
      <c r="L7578" s="91"/>
    </row>
    <row r="7579" spans="2:12">
      <c r="B7579" s="91"/>
      <c r="C7579" s="13"/>
      <c r="D7579" s="43"/>
      <c r="E7579" s="13"/>
      <c r="F7579" s="13"/>
      <c r="G7579" s="232"/>
      <c r="H7579" s="136" t="str">
        <f ca="1">IF(I7619&lt;&gt;"",IF(H7579&lt;&gt;"",H7579,NOW()),"")</f>
        <v/>
      </c>
      <c r="J7579" s="136" t="str">
        <f ca="1">IF(K7619&lt;&gt;"", IF(J7579&lt;&gt;"",J7579,NOW()),"")</f>
        <v/>
      </c>
      <c r="K7579" s="105"/>
      <c r="L7579" s="91"/>
    </row>
    <row r="7580" spans="2:12">
      <c r="B7580" s="91"/>
      <c r="C7580" s="13"/>
      <c r="D7580" s="43"/>
      <c r="E7580" s="13"/>
      <c r="F7580" s="13"/>
      <c r="G7580" s="232"/>
      <c r="H7580" s="136" t="str">
        <f ca="1">IF(I7620&lt;&gt;"",IF(H7580&lt;&gt;"",H7580,NOW()),"")</f>
        <v/>
      </c>
      <c r="J7580" s="136" t="str">
        <f ca="1">IF(K7620&lt;&gt;"", IF(J7580&lt;&gt;"",J7580,NOW()),"")</f>
        <v/>
      </c>
      <c r="K7580" s="105"/>
      <c r="L7580" s="91"/>
    </row>
    <row r="7581" spans="2:12">
      <c r="B7581" s="91"/>
      <c r="C7581" s="13"/>
      <c r="D7581" s="43"/>
      <c r="E7581" s="13"/>
      <c r="F7581" s="13"/>
      <c r="G7581" s="232"/>
      <c r="H7581" s="136" t="str">
        <f ca="1">IF(I7621&lt;&gt;"",IF(H7581&lt;&gt;"",H7581,NOW()),"")</f>
        <v/>
      </c>
      <c r="J7581" s="136" t="str">
        <f ca="1">IF(K7621&lt;&gt;"", IF(J7581&lt;&gt;"",J7581,NOW()),"")</f>
        <v/>
      </c>
      <c r="K7581" s="105"/>
      <c r="L7581" s="91"/>
    </row>
    <row r="7582" spans="2:12">
      <c r="B7582" s="91"/>
      <c r="C7582" s="13"/>
      <c r="D7582" s="43"/>
      <c r="E7582" s="13"/>
      <c r="F7582" s="13"/>
      <c r="G7582" s="232"/>
      <c r="H7582" s="136" t="str">
        <f ca="1">IF(I7622&lt;&gt;"",IF(H7582&lt;&gt;"",H7582,NOW()),"")</f>
        <v/>
      </c>
      <c r="J7582" s="136" t="str">
        <f ca="1">IF(K7622&lt;&gt;"", IF(J7582&lt;&gt;"",J7582,NOW()),"")</f>
        <v/>
      </c>
      <c r="K7582" s="105"/>
      <c r="L7582" s="91"/>
    </row>
    <row r="7583" spans="2:12">
      <c r="B7583" s="91"/>
      <c r="C7583" s="13"/>
      <c r="D7583" s="43"/>
      <c r="E7583" s="13"/>
      <c r="F7583" s="13"/>
      <c r="G7583" s="232"/>
      <c r="H7583" s="136" t="str">
        <f ca="1">IF(I7623&lt;&gt;"",IF(H7583&lt;&gt;"",H7583,NOW()),"")</f>
        <v/>
      </c>
      <c r="J7583" s="136" t="str">
        <f ca="1">IF(K7623&lt;&gt;"", IF(J7583&lt;&gt;"",J7583,NOW()),"")</f>
        <v/>
      </c>
      <c r="K7583" s="105"/>
      <c r="L7583" s="91"/>
    </row>
    <row r="7584" spans="2:12">
      <c r="B7584" s="91"/>
      <c r="C7584" s="13"/>
      <c r="D7584" s="43"/>
      <c r="E7584" s="13"/>
      <c r="F7584" s="13"/>
      <c r="G7584" s="232"/>
      <c r="H7584" s="136" t="str">
        <f ca="1">IF(I7624&lt;&gt;"",IF(H7584&lt;&gt;"",H7584,NOW()),"")</f>
        <v/>
      </c>
      <c r="J7584" s="136" t="str">
        <f ca="1">IF(K7624&lt;&gt;"", IF(J7584&lt;&gt;"",J7584,NOW()),"")</f>
        <v/>
      </c>
      <c r="K7584" s="105"/>
      <c r="L7584" s="91"/>
    </row>
    <row r="7585" spans="2:12">
      <c r="B7585" s="91"/>
      <c r="C7585" s="13"/>
      <c r="D7585" s="43"/>
      <c r="E7585" s="13"/>
      <c r="F7585" s="13"/>
      <c r="G7585" s="232"/>
      <c r="H7585" s="136" t="str">
        <f ca="1">IF(I7625&lt;&gt;"",IF(H7585&lt;&gt;"",H7585,NOW()),"")</f>
        <v/>
      </c>
      <c r="J7585" s="136" t="str">
        <f ca="1">IF(K7625&lt;&gt;"", IF(J7585&lt;&gt;"",J7585,NOW()),"")</f>
        <v/>
      </c>
      <c r="K7585" s="105"/>
      <c r="L7585" s="91"/>
    </row>
    <row r="7586" spans="2:12">
      <c r="B7586" s="91"/>
      <c r="C7586" s="13"/>
      <c r="D7586" s="43"/>
      <c r="E7586" s="13"/>
      <c r="F7586" s="13"/>
      <c r="G7586" s="232"/>
      <c r="H7586" s="136" t="str">
        <f ca="1">IF(I7626&lt;&gt;"",IF(H7586&lt;&gt;"",H7586,NOW()),"")</f>
        <v/>
      </c>
      <c r="J7586" s="136" t="str">
        <f ca="1">IF(K7626&lt;&gt;"", IF(J7586&lt;&gt;"",J7586,NOW()),"")</f>
        <v/>
      </c>
      <c r="K7586" s="105"/>
      <c r="L7586" s="91"/>
    </row>
    <row r="7587" spans="2:12">
      <c r="B7587" s="91"/>
      <c r="C7587" s="13"/>
      <c r="D7587" s="43"/>
      <c r="E7587" s="13"/>
      <c r="F7587" s="13"/>
      <c r="G7587" s="232"/>
      <c r="H7587" s="136" t="str">
        <f ca="1">IF(I7627&lt;&gt;"",IF(H7587&lt;&gt;"",H7587,NOW()),"")</f>
        <v/>
      </c>
      <c r="J7587" s="136" t="str">
        <f ca="1">IF(K7627&lt;&gt;"", IF(J7587&lt;&gt;"",J7587,NOW()),"")</f>
        <v/>
      </c>
      <c r="K7587" s="105"/>
      <c r="L7587" s="91"/>
    </row>
    <row r="7588" spans="2:12">
      <c r="B7588" s="91"/>
      <c r="C7588" s="13"/>
      <c r="D7588" s="43"/>
      <c r="E7588" s="13"/>
      <c r="F7588" s="13"/>
      <c r="G7588" s="232"/>
      <c r="H7588" s="136" t="str">
        <f ca="1">IF(I7628&lt;&gt;"",IF(H7588&lt;&gt;"",H7588,NOW()),"")</f>
        <v/>
      </c>
      <c r="J7588" s="136" t="str">
        <f ca="1">IF(K7628&lt;&gt;"", IF(J7588&lt;&gt;"",J7588,NOW()),"")</f>
        <v/>
      </c>
      <c r="K7588" s="105"/>
      <c r="L7588" s="91"/>
    </row>
    <row r="7589" spans="2:12">
      <c r="B7589" s="91"/>
      <c r="C7589" s="13"/>
      <c r="D7589" s="43"/>
      <c r="E7589" s="13"/>
      <c r="F7589" s="13"/>
      <c r="G7589" s="232"/>
      <c r="H7589" s="136" t="str">
        <f ca="1">IF(I7629&lt;&gt;"",IF(H7589&lt;&gt;"",H7589,NOW()),"")</f>
        <v/>
      </c>
      <c r="J7589" s="136" t="str">
        <f ca="1">IF(K7629&lt;&gt;"", IF(J7589&lt;&gt;"",J7589,NOW()),"")</f>
        <v/>
      </c>
      <c r="K7589" s="105"/>
      <c r="L7589" s="91"/>
    </row>
    <row r="7590" spans="2:12">
      <c r="B7590" s="91"/>
      <c r="C7590" s="13"/>
      <c r="D7590" s="43"/>
      <c r="E7590" s="13"/>
      <c r="F7590" s="13"/>
      <c r="G7590" s="232"/>
      <c r="H7590" s="136" t="str">
        <f ca="1">IF(I7630&lt;&gt;"",IF(H7590&lt;&gt;"",H7590,NOW()),"")</f>
        <v/>
      </c>
      <c r="J7590" s="136" t="str">
        <f ca="1">IF(K7630&lt;&gt;"", IF(J7590&lt;&gt;"",J7590,NOW()),"")</f>
        <v/>
      </c>
      <c r="K7590" s="105"/>
      <c r="L7590" s="91"/>
    </row>
    <row r="7591" spans="2:12">
      <c r="B7591" s="91"/>
      <c r="C7591" s="13"/>
      <c r="D7591" s="43"/>
      <c r="E7591" s="13"/>
      <c r="F7591" s="13"/>
      <c r="G7591" s="232"/>
      <c r="H7591" s="136" t="str">
        <f ca="1">IF(I7631&lt;&gt;"",IF(H7591&lt;&gt;"",H7591,NOW()),"")</f>
        <v/>
      </c>
      <c r="J7591" s="136" t="str">
        <f ca="1">IF(K7631&lt;&gt;"", IF(J7591&lt;&gt;"",J7591,NOW()),"")</f>
        <v/>
      </c>
      <c r="K7591" s="105"/>
      <c r="L7591" s="91"/>
    </row>
    <row r="7592" spans="2:12">
      <c r="B7592" s="91"/>
      <c r="C7592" s="13"/>
      <c r="D7592" s="43"/>
      <c r="E7592" s="13"/>
      <c r="F7592" s="13"/>
      <c r="G7592" s="232"/>
      <c r="H7592" s="136" t="str">
        <f ca="1">IF(I7632&lt;&gt;"",IF(H7592&lt;&gt;"",H7592,NOW()),"")</f>
        <v/>
      </c>
      <c r="J7592" s="136" t="str">
        <f ca="1">IF(K7632&lt;&gt;"", IF(J7592&lt;&gt;"",J7592,NOW()),"")</f>
        <v/>
      </c>
      <c r="K7592" s="105"/>
      <c r="L7592" s="91"/>
    </row>
    <row r="7593" spans="2:12">
      <c r="B7593" s="91"/>
      <c r="C7593" s="13"/>
      <c r="D7593" s="43"/>
      <c r="E7593" s="13"/>
      <c r="F7593" s="13"/>
      <c r="G7593" s="232"/>
      <c r="H7593" s="136" t="str">
        <f ca="1">IF(I7633&lt;&gt;"",IF(H7593&lt;&gt;"",H7593,NOW()),"")</f>
        <v/>
      </c>
      <c r="J7593" s="136" t="str">
        <f ca="1">IF(K7633&lt;&gt;"", IF(J7593&lt;&gt;"",J7593,NOW()),"")</f>
        <v/>
      </c>
      <c r="K7593" s="105"/>
      <c r="L7593" s="91"/>
    </row>
    <row r="7594" spans="2:12">
      <c r="B7594" s="91"/>
      <c r="C7594" s="13"/>
      <c r="D7594" s="43"/>
      <c r="E7594" s="13"/>
      <c r="F7594" s="13"/>
      <c r="G7594" s="232"/>
      <c r="H7594" s="136" t="str">
        <f ca="1">IF(I7634&lt;&gt;"",IF(H7594&lt;&gt;"",H7594,NOW()),"")</f>
        <v/>
      </c>
      <c r="J7594" s="136" t="str">
        <f ca="1">IF(K7634&lt;&gt;"", IF(J7594&lt;&gt;"",J7594,NOW()),"")</f>
        <v/>
      </c>
      <c r="K7594" s="105"/>
      <c r="L7594" s="91"/>
    </row>
    <row r="7595" spans="2:12">
      <c r="B7595" s="91"/>
      <c r="C7595" s="13"/>
      <c r="D7595" s="43"/>
      <c r="E7595" s="13"/>
      <c r="F7595" s="13"/>
      <c r="G7595" s="232"/>
      <c r="H7595" s="136" t="str">
        <f ca="1">IF(I7635&lt;&gt;"",IF(H7595&lt;&gt;"",H7595,NOW()),"")</f>
        <v/>
      </c>
      <c r="J7595" s="136" t="str">
        <f ca="1">IF(K7635&lt;&gt;"", IF(J7595&lt;&gt;"",J7595,NOW()),"")</f>
        <v/>
      </c>
      <c r="K7595" s="105"/>
      <c r="L7595" s="91"/>
    </row>
    <row r="7596" spans="2:12">
      <c r="B7596" s="91"/>
      <c r="C7596" s="13"/>
      <c r="D7596" s="43"/>
      <c r="E7596" s="13"/>
      <c r="F7596" s="13"/>
      <c r="G7596" s="232"/>
      <c r="H7596" s="136" t="str">
        <f ca="1">IF(I7636&lt;&gt;"",IF(H7596&lt;&gt;"",H7596,NOW()),"")</f>
        <v/>
      </c>
      <c r="J7596" s="136" t="str">
        <f ca="1">IF(K7636&lt;&gt;"", IF(J7596&lt;&gt;"",J7596,NOW()),"")</f>
        <v/>
      </c>
      <c r="K7596" s="105"/>
      <c r="L7596" s="91"/>
    </row>
    <row r="7597" spans="2:12">
      <c r="B7597" s="91"/>
      <c r="C7597" s="13"/>
      <c r="D7597" s="43"/>
      <c r="E7597" s="13"/>
      <c r="F7597" s="13"/>
      <c r="G7597" s="232"/>
      <c r="H7597" s="136" t="str">
        <f ca="1">IF(I7637&lt;&gt;"",IF(H7597&lt;&gt;"",H7597,NOW()),"")</f>
        <v/>
      </c>
      <c r="J7597" s="136" t="str">
        <f ca="1">IF(K7637&lt;&gt;"", IF(J7597&lt;&gt;"",J7597,NOW()),"")</f>
        <v/>
      </c>
      <c r="K7597" s="105"/>
      <c r="L7597" s="91"/>
    </row>
    <row r="7598" spans="2:12">
      <c r="B7598" s="91"/>
      <c r="C7598" s="13"/>
      <c r="D7598" s="43"/>
      <c r="E7598" s="13"/>
      <c r="F7598" s="13"/>
      <c r="G7598" s="232"/>
      <c r="H7598" s="136" t="str">
        <f ca="1">IF(I7638&lt;&gt;"",IF(H7598&lt;&gt;"",H7598,NOW()),"")</f>
        <v/>
      </c>
      <c r="J7598" s="136" t="str">
        <f ca="1">IF(K7638&lt;&gt;"", IF(J7598&lt;&gt;"",J7598,NOW()),"")</f>
        <v/>
      </c>
      <c r="K7598" s="105"/>
      <c r="L7598" s="91"/>
    </row>
    <row r="7599" spans="2:12">
      <c r="B7599" s="91"/>
      <c r="C7599" s="13"/>
      <c r="D7599" s="43"/>
      <c r="E7599" s="13"/>
      <c r="F7599" s="13"/>
      <c r="G7599" s="232"/>
      <c r="H7599" s="136" t="str">
        <f ca="1">IF(I7639&lt;&gt;"",IF(H7599&lt;&gt;"",H7599,NOW()),"")</f>
        <v/>
      </c>
      <c r="J7599" s="136" t="str">
        <f ca="1">IF(K7639&lt;&gt;"", IF(J7599&lt;&gt;"",J7599,NOW()),"")</f>
        <v/>
      </c>
      <c r="K7599" s="105"/>
      <c r="L7599" s="91"/>
    </row>
    <row r="7600" spans="2:12">
      <c r="B7600" s="91"/>
      <c r="C7600" s="13"/>
      <c r="D7600" s="43"/>
      <c r="E7600" s="13"/>
      <c r="F7600" s="13"/>
      <c r="G7600" s="232"/>
      <c r="H7600" s="136" t="str">
        <f ca="1">IF(I7640&lt;&gt;"",IF(H7600&lt;&gt;"",H7600,NOW()),"")</f>
        <v/>
      </c>
      <c r="J7600" s="136" t="str">
        <f ca="1">IF(K7640&lt;&gt;"", IF(J7600&lt;&gt;"",J7600,NOW()),"")</f>
        <v/>
      </c>
      <c r="K7600" s="105"/>
      <c r="L7600" s="91"/>
    </row>
    <row r="7601" spans="2:12">
      <c r="B7601" s="91"/>
      <c r="C7601" s="13"/>
      <c r="D7601" s="43"/>
      <c r="E7601" s="13"/>
      <c r="F7601" s="13"/>
      <c r="G7601" s="232"/>
      <c r="H7601" s="136" t="str">
        <f ca="1">IF(I7641&lt;&gt;"",IF(H7601&lt;&gt;"",H7601,NOW()),"")</f>
        <v/>
      </c>
      <c r="J7601" s="136" t="str">
        <f ca="1">IF(K7641&lt;&gt;"", IF(J7601&lt;&gt;"",J7601,NOW()),"")</f>
        <v/>
      </c>
      <c r="K7601" s="105"/>
      <c r="L7601" s="91"/>
    </row>
    <row r="7602" spans="2:12">
      <c r="B7602" s="91"/>
      <c r="C7602" s="13"/>
      <c r="D7602" s="43"/>
      <c r="E7602" s="13"/>
      <c r="F7602" s="13"/>
      <c r="G7602" s="232"/>
      <c r="H7602" s="136" t="str">
        <f ca="1">IF(I7642&lt;&gt;"",IF(H7602&lt;&gt;"",H7602,NOW()),"")</f>
        <v/>
      </c>
      <c r="J7602" s="136" t="str">
        <f ca="1">IF(K7642&lt;&gt;"", IF(J7602&lt;&gt;"",J7602,NOW()),"")</f>
        <v/>
      </c>
      <c r="K7602" s="105"/>
      <c r="L7602" s="91"/>
    </row>
    <row r="7603" spans="2:12">
      <c r="B7603" s="91"/>
      <c r="C7603" s="13"/>
      <c r="D7603" s="43"/>
      <c r="E7603" s="13"/>
      <c r="F7603" s="13"/>
      <c r="G7603" s="232"/>
      <c r="H7603" s="136" t="str">
        <f ca="1">IF(I7643&lt;&gt;"",IF(H7603&lt;&gt;"",H7603,NOW()),"")</f>
        <v/>
      </c>
      <c r="J7603" s="136" t="str">
        <f ca="1">IF(K7643&lt;&gt;"", IF(J7603&lt;&gt;"",J7603,NOW()),"")</f>
        <v/>
      </c>
      <c r="K7603" s="105"/>
      <c r="L7603" s="91"/>
    </row>
    <row r="7604" spans="2:12">
      <c r="B7604" s="91"/>
      <c r="C7604" s="13"/>
      <c r="D7604" s="43"/>
      <c r="E7604" s="13"/>
      <c r="F7604" s="13"/>
      <c r="G7604" s="232"/>
      <c r="H7604" s="136" t="str">
        <f ca="1">IF(I7644&lt;&gt;"",IF(H7604&lt;&gt;"",H7604,NOW()),"")</f>
        <v/>
      </c>
      <c r="J7604" s="136" t="str">
        <f ca="1">IF(K7644&lt;&gt;"", IF(J7604&lt;&gt;"",J7604,NOW()),"")</f>
        <v/>
      </c>
      <c r="K7604" s="105"/>
      <c r="L7604" s="91"/>
    </row>
    <row r="7605" spans="2:12">
      <c r="B7605" s="91"/>
      <c r="C7605" s="13"/>
      <c r="D7605" s="43"/>
      <c r="E7605" s="13"/>
      <c r="F7605" s="13"/>
      <c r="G7605" s="232"/>
      <c r="H7605" s="136" t="str">
        <f ca="1">IF(I7645&lt;&gt;"",IF(H7605&lt;&gt;"",H7605,NOW()),"")</f>
        <v/>
      </c>
      <c r="J7605" s="136" t="str">
        <f ca="1">IF(K7645&lt;&gt;"", IF(J7605&lt;&gt;"",J7605,NOW()),"")</f>
        <v/>
      </c>
      <c r="K7605" s="105"/>
      <c r="L7605" s="91"/>
    </row>
    <row r="7606" spans="2:12">
      <c r="B7606" s="91"/>
      <c r="C7606" s="13"/>
      <c r="D7606" s="43"/>
      <c r="E7606" s="13"/>
      <c r="F7606" s="13"/>
      <c r="G7606" s="232"/>
      <c r="H7606" s="136" t="str">
        <f ca="1">IF(I7646&lt;&gt;"",IF(H7606&lt;&gt;"",H7606,NOW()),"")</f>
        <v/>
      </c>
      <c r="J7606" s="136" t="str">
        <f ca="1">IF(K7646&lt;&gt;"", IF(J7606&lt;&gt;"",J7606,NOW()),"")</f>
        <v/>
      </c>
      <c r="K7606" s="105"/>
      <c r="L7606" s="91"/>
    </row>
    <row r="7607" spans="2:12">
      <c r="B7607" s="91"/>
      <c r="C7607" s="13"/>
      <c r="D7607" s="43"/>
      <c r="E7607" s="13"/>
      <c r="F7607" s="13"/>
      <c r="G7607" s="232"/>
      <c r="H7607" s="136" t="str">
        <f ca="1">IF(I7647&lt;&gt;"",IF(H7607&lt;&gt;"",H7607,NOW()),"")</f>
        <v/>
      </c>
      <c r="J7607" s="136" t="str">
        <f ca="1">IF(K7647&lt;&gt;"", IF(J7607&lt;&gt;"",J7607,NOW()),"")</f>
        <v/>
      </c>
      <c r="K7607" s="105"/>
      <c r="L7607" s="91"/>
    </row>
    <row r="7608" spans="2:12">
      <c r="B7608" s="91"/>
      <c r="C7608" s="13"/>
      <c r="D7608" s="43"/>
      <c r="E7608" s="13"/>
      <c r="F7608" s="13"/>
      <c r="G7608" s="232"/>
      <c r="H7608" s="136" t="str">
        <f ca="1">IF(I7648&lt;&gt;"",IF(H7608&lt;&gt;"",H7608,NOW()),"")</f>
        <v/>
      </c>
      <c r="J7608" s="136" t="str">
        <f ca="1">IF(K7648&lt;&gt;"", IF(J7608&lt;&gt;"",J7608,NOW()),"")</f>
        <v/>
      </c>
      <c r="K7608" s="105"/>
      <c r="L7608" s="91"/>
    </row>
    <row r="7609" spans="2:12">
      <c r="B7609" s="91"/>
      <c r="C7609" s="13"/>
      <c r="D7609" s="43"/>
      <c r="E7609" s="13"/>
      <c r="F7609" s="13"/>
      <c r="G7609" s="232"/>
      <c r="H7609" s="136" t="str">
        <f ca="1">IF(I7649&lt;&gt;"",IF(H7609&lt;&gt;"",H7609,NOW()),"")</f>
        <v/>
      </c>
      <c r="J7609" s="136" t="str">
        <f ca="1">IF(K7649&lt;&gt;"", IF(J7609&lt;&gt;"",J7609,NOW()),"")</f>
        <v/>
      </c>
      <c r="K7609" s="105"/>
      <c r="L7609" s="91"/>
    </row>
    <row r="7610" spans="2:12">
      <c r="B7610" s="91"/>
      <c r="C7610" s="13"/>
      <c r="D7610" s="43"/>
      <c r="E7610" s="13"/>
      <c r="F7610" s="13"/>
      <c r="G7610" s="232"/>
      <c r="H7610" s="136" t="str">
        <f ca="1">IF(I7650&lt;&gt;"",IF(H7610&lt;&gt;"",H7610,NOW()),"")</f>
        <v/>
      </c>
      <c r="J7610" s="136" t="str">
        <f ca="1">IF(K7650&lt;&gt;"", IF(J7610&lt;&gt;"",J7610,NOW()),"")</f>
        <v/>
      </c>
      <c r="K7610" s="105"/>
      <c r="L7610" s="91"/>
    </row>
    <row r="7611" spans="2:12">
      <c r="B7611" s="91"/>
      <c r="C7611" s="13"/>
      <c r="D7611" s="43"/>
      <c r="E7611" s="13"/>
      <c r="F7611" s="13"/>
      <c r="G7611" s="232"/>
      <c r="H7611" s="136" t="str">
        <f ca="1">IF(I7651&lt;&gt;"",IF(H7611&lt;&gt;"",H7611,NOW()),"")</f>
        <v/>
      </c>
      <c r="J7611" s="136" t="str">
        <f ca="1">IF(K7651&lt;&gt;"", IF(J7611&lt;&gt;"",J7611,NOW()),"")</f>
        <v/>
      </c>
      <c r="K7611" s="105"/>
      <c r="L7611" s="91"/>
    </row>
    <row r="7612" spans="2:12">
      <c r="B7612" s="91"/>
      <c r="C7612" s="13"/>
      <c r="D7612" s="43"/>
      <c r="E7612" s="13"/>
      <c r="F7612" s="13"/>
      <c r="G7612" s="232"/>
      <c r="H7612" s="136" t="str">
        <f ca="1">IF(I7652&lt;&gt;"",IF(H7612&lt;&gt;"",H7612,NOW()),"")</f>
        <v/>
      </c>
      <c r="J7612" s="136" t="str">
        <f ca="1">IF(K7652&lt;&gt;"", IF(J7612&lt;&gt;"",J7612,NOW()),"")</f>
        <v/>
      </c>
      <c r="K7612" s="105"/>
      <c r="L7612" s="91"/>
    </row>
    <row r="7613" spans="2:12">
      <c r="B7613" s="91"/>
      <c r="C7613" s="13"/>
      <c r="D7613" s="43"/>
      <c r="E7613" s="13"/>
      <c r="F7613" s="13"/>
      <c r="G7613" s="232"/>
      <c r="H7613" s="136" t="str">
        <f ca="1">IF(I7653&lt;&gt;"",IF(H7613&lt;&gt;"",H7613,NOW()),"")</f>
        <v/>
      </c>
      <c r="J7613" s="136" t="str">
        <f ca="1">IF(K7653&lt;&gt;"", IF(J7613&lt;&gt;"",J7613,NOW()),"")</f>
        <v/>
      </c>
      <c r="K7613" s="105"/>
      <c r="L7613" s="91"/>
    </row>
    <row r="7614" spans="2:12">
      <c r="B7614" s="91"/>
      <c r="C7614" s="13"/>
      <c r="D7614" s="43"/>
      <c r="E7614" s="13"/>
      <c r="F7614" s="13"/>
      <c r="G7614" s="232"/>
      <c r="H7614" s="136" t="str">
        <f ca="1">IF(I7654&lt;&gt;"",IF(H7614&lt;&gt;"",H7614,NOW()),"")</f>
        <v/>
      </c>
      <c r="J7614" s="136" t="str">
        <f ca="1">IF(K7654&lt;&gt;"", IF(J7614&lt;&gt;"",J7614,NOW()),"")</f>
        <v/>
      </c>
      <c r="K7614" s="105"/>
      <c r="L7614" s="91"/>
    </row>
    <row r="7615" spans="2:12">
      <c r="B7615" s="91"/>
      <c r="C7615" s="13"/>
      <c r="D7615" s="43"/>
      <c r="E7615" s="13"/>
      <c r="F7615" s="13"/>
      <c r="G7615" s="232"/>
      <c r="H7615" s="136" t="str">
        <f ca="1">IF(I7655&lt;&gt;"",IF(H7615&lt;&gt;"",H7615,NOW()),"")</f>
        <v/>
      </c>
      <c r="J7615" s="136" t="str">
        <f ca="1">IF(K7655&lt;&gt;"", IF(J7615&lt;&gt;"",J7615,NOW()),"")</f>
        <v/>
      </c>
      <c r="K7615" s="105"/>
      <c r="L7615" s="91"/>
    </row>
    <row r="7616" spans="2:12">
      <c r="B7616" s="91"/>
      <c r="C7616" s="13"/>
      <c r="D7616" s="43"/>
      <c r="E7616" s="13"/>
      <c r="F7616" s="13"/>
      <c r="G7616" s="232"/>
      <c r="H7616" s="136" t="str">
        <f ca="1">IF(I7656&lt;&gt;"",IF(H7616&lt;&gt;"",H7616,NOW()),"")</f>
        <v/>
      </c>
      <c r="J7616" s="136" t="str">
        <f ca="1">IF(K7656&lt;&gt;"", IF(J7616&lt;&gt;"",J7616,NOW()),"")</f>
        <v/>
      </c>
      <c r="K7616" s="105"/>
      <c r="L7616" s="91"/>
    </row>
    <row r="7617" spans="2:12">
      <c r="B7617" s="91"/>
      <c r="C7617" s="13"/>
      <c r="D7617" s="43"/>
      <c r="E7617" s="13"/>
      <c r="F7617" s="13"/>
      <c r="G7617" s="232"/>
      <c r="H7617" s="136" t="str">
        <f ca="1">IF(I7657&lt;&gt;"",IF(H7617&lt;&gt;"",H7617,NOW()),"")</f>
        <v/>
      </c>
      <c r="J7617" s="136" t="str">
        <f ca="1">IF(K7657&lt;&gt;"", IF(J7617&lt;&gt;"",J7617,NOW()),"")</f>
        <v/>
      </c>
      <c r="K7617" s="105"/>
      <c r="L7617" s="91"/>
    </row>
    <row r="7618" spans="2:12">
      <c r="B7618" s="91"/>
      <c r="C7618" s="13"/>
      <c r="D7618" s="43"/>
      <c r="E7618" s="13"/>
      <c r="F7618" s="13"/>
      <c r="G7618" s="232"/>
      <c r="H7618" s="136" t="str">
        <f ca="1">IF(I7658&lt;&gt;"",IF(H7618&lt;&gt;"",H7618,NOW()),"")</f>
        <v/>
      </c>
      <c r="J7618" s="136" t="str">
        <f ca="1">IF(K7658&lt;&gt;"", IF(J7618&lt;&gt;"",J7618,NOW()),"")</f>
        <v/>
      </c>
      <c r="K7618" s="105"/>
      <c r="L7618" s="91"/>
    </row>
    <row r="7619" spans="2:12">
      <c r="B7619" s="91"/>
      <c r="C7619" s="13"/>
      <c r="D7619" s="43"/>
      <c r="E7619" s="13"/>
      <c r="F7619" s="13"/>
      <c r="G7619" s="232"/>
      <c r="H7619" s="136" t="str">
        <f ca="1">IF(I7659&lt;&gt;"",IF(H7619&lt;&gt;"",H7619,NOW()),"")</f>
        <v/>
      </c>
      <c r="J7619" s="136" t="str">
        <f ca="1">IF(K7659&lt;&gt;"", IF(J7619&lt;&gt;"",J7619,NOW()),"")</f>
        <v/>
      </c>
      <c r="K7619" s="105"/>
      <c r="L7619" s="91"/>
    </row>
    <row r="7620" spans="2:12">
      <c r="B7620" s="91"/>
      <c r="C7620" s="13"/>
      <c r="D7620" s="43"/>
      <c r="E7620" s="13"/>
      <c r="F7620" s="13"/>
      <c r="G7620" s="232"/>
      <c r="H7620" s="136" t="str">
        <f ca="1">IF(I7660&lt;&gt;"",IF(H7620&lt;&gt;"",H7620,NOW()),"")</f>
        <v/>
      </c>
      <c r="J7620" s="136" t="str">
        <f ca="1">IF(K7660&lt;&gt;"", IF(J7620&lt;&gt;"",J7620,NOW()),"")</f>
        <v/>
      </c>
      <c r="K7620" s="105"/>
      <c r="L7620" s="91"/>
    </row>
    <row r="7621" spans="2:12">
      <c r="B7621" s="91"/>
      <c r="C7621" s="13"/>
      <c r="D7621" s="43"/>
      <c r="E7621" s="13"/>
      <c r="F7621" s="13"/>
      <c r="G7621" s="232"/>
      <c r="H7621" s="136" t="str">
        <f ca="1">IF(I7661&lt;&gt;"",IF(H7621&lt;&gt;"",H7621,NOW()),"")</f>
        <v/>
      </c>
      <c r="J7621" s="136" t="str">
        <f ca="1">IF(K7661&lt;&gt;"", IF(J7621&lt;&gt;"",J7621,NOW()),"")</f>
        <v/>
      </c>
      <c r="K7621" s="105"/>
      <c r="L7621" s="91"/>
    </row>
    <row r="7622" spans="2:12">
      <c r="B7622" s="91"/>
      <c r="C7622" s="13"/>
      <c r="D7622" s="43"/>
      <c r="E7622" s="13"/>
      <c r="F7622" s="13"/>
      <c r="G7622" s="232"/>
      <c r="H7622" s="136" t="str">
        <f ca="1">IF(I7662&lt;&gt;"",IF(H7622&lt;&gt;"",H7622,NOW()),"")</f>
        <v/>
      </c>
      <c r="J7622" s="136" t="str">
        <f ca="1">IF(K7662&lt;&gt;"", IF(J7622&lt;&gt;"",J7622,NOW()),"")</f>
        <v/>
      </c>
      <c r="K7622" s="105"/>
      <c r="L7622" s="91"/>
    </row>
    <row r="7623" spans="2:12">
      <c r="B7623" s="91"/>
      <c r="C7623" s="13"/>
      <c r="D7623" s="43"/>
      <c r="E7623" s="13"/>
      <c r="F7623" s="13"/>
      <c r="G7623" s="232"/>
      <c r="H7623" s="136" t="str">
        <f ca="1">IF(I7663&lt;&gt;"",IF(H7623&lt;&gt;"",H7623,NOW()),"")</f>
        <v/>
      </c>
      <c r="J7623" s="136" t="str">
        <f ca="1">IF(K7663&lt;&gt;"", IF(J7623&lt;&gt;"",J7623,NOW()),"")</f>
        <v/>
      </c>
      <c r="K7623" s="105"/>
      <c r="L7623" s="91"/>
    </row>
    <row r="7624" spans="2:12">
      <c r="B7624" s="91"/>
      <c r="C7624" s="13"/>
      <c r="D7624" s="43"/>
      <c r="E7624" s="13"/>
      <c r="F7624" s="13"/>
      <c r="G7624" s="232"/>
      <c r="H7624" s="136" t="str">
        <f ca="1">IF(I7664&lt;&gt;"",IF(H7624&lt;&gt;"",H7624,NOW()),"")</f>
        <v/>
      </c>
      <c r="J7624" s="136" t="str">
        <f ca="1">IF(K7664&lt;&gt;"", IF(J7624&lt;&gt;"",J7624,NOW()),"")</f>
        <v/>
      </c>
      <c r="K7624" s="105"/>
      <c r="L7624" s="91"/>
    </row>
    <row r="7625" spans="2:12">
      <c r="B7625" s="91"/>
      <c r="C7625" s="13"/>
      <c r="D7625" s="43"/>
      <c r="E7625" s="13"/>
      <c r="F7625" s="13"/>
      <c r="G7625" s="232"/>
      <c r="H7625" s="136" t="str">
        <f ca="1">IF(I7665&lt;&gt;"",IF(H7625&lt;&gt;"",H7625,NOW()),"")</f>
        <v/>
      </c>
      <c r="J7625" s="136" t="str">
        <f ca="1">IF(K7665&lt;&gt;"", IF(J7625&lt;&gt;"",J7625,NOW()),"")</f>
        <v/>
      </c>
      <c r="K7625" s="105"/>
      <c r="L7625" s="91"/>
    </row>
    <row r="7626" spans="2:12">
      <c r="B7626" s="91"/>
      <c r="C7626" s="13"/>
      <c r="D7626" s="43"/>
      <c r="E7626" s="13"/>
      <c r="F7626" s="13"/>
      <c r="G7626" s="232"/>
      <c r="H7626" s="136" t="str">
        <f ca="1">IF(I7666&lt;&gt;"",IF(H7626&lt;&gt;"",H7626,NOW()),"")</f>
        <v/>
      </c>
      <c r="J7626" s="136" t="str">
        <f ca="1">IF(K7666&lt;&gt;"", IF(J7626&lt;&gt;"",J7626,NOW()),"")</f>
        <v/>
      </c>
      <c r="K7626" s="105"/>
      <c r="L7626" s="91"/>
    </row>
    <row r="7627" spans="2:12">
      <c r="B7627" s="91"/>
      <c r="C7627" s="13"/>
      <c r="D7627" s="43"/>
      <c r="E7627" s="13"/>
      <c r="F7627" s="13"/>
      <c r="G7627" s="232"/>
      <c r="H7627" s="136" t="str">
        <f ca="1">IF(I7667&lt;&gt;"",IF(H7627&lt;&gt;"",H7627,NOW()),"")</f>
        <v/>
      </c>
      <c r="J7627" s="136" t="str">
        <f ca="1">IF(K7667&lt;&gt;"", IF(J7627&lt;&gt;"",J7627,NOW()),"")</f>
        <v/>
      </c>
      <c r="K7627" s="105"/>
      <c r="L7627" s="91"/>
    </row>
    <row r="7628" spans="2:12">
      <c r="B7628" s="91"/>
      <c r="C7628" s="13"/>
      <c r="D7628" s="43"/>
      <c r="E7628" s="13"/>
      <c r="F7628" s="13"/>
      <c r="G7628" s="232"/>
      <c r="H7628" s="136" t="str">
        <f ca="1">IF(I7668&lt;&gt;"",IF(H7628&lt;&gt;"",H7628,NOW()),"")</f>
        <v/>
      </c>
      <c r="J7628" s="136" t="str">
        <f ca="1">IF(K7668&lt;&gt;"", IF(J7628&lt;&gt;"",J7628,NOW()),"")</f>
        <v/>
      </c>
      <c r="K7628" s="105"/>
      <c r="L7628" s="91"/>
    </row>
    <row r="7629" spans="2:12">
      <c r="B7629" s="91"/>
      <c r="C7629" s="13"/>
      <c r="D7629" s="43"/>
      <c r="E7629" s="13"/>
      <c r="F7629" s="13"/>
      <c r="G7629" s="232"/>
      <c r="H7629" s="136" t="str">
        <f ca="1">IF(I7669&lt;&gt;"",IF(H7629&lt;&gt;"",H7629,NOW()),"")</f>
        <v/>
      </c>
      <c r="J7629" s="136" t="str">
        <f ca="1">IF(K7669&lt;&gt;"", IF(J7629&lt;&gt;"",J7629,NOW()),"")</f>
        <v/>
      </c>
      <c r="K7629" s="105"/>
      <c r="L7629" s="91"/>
    </row>
    <row r="7630" spans="2:12">
      <c r="B7630" s="91"/>
      <c r="C7630" s="13"/>
      <c r="D7630" s="43"/>
      <c r="E7630" s="13"/>
      <c r="F7630" s="13"/>
      <c r="G7630" s="232"/>
      <c r="H7630" s="136" t="str">
        <f ca="1">IF(I7670&lt;&gt;"",IF(H7630&lt;&gt;"",H7630,NOW()),"")</f>
        <v/>
      </c>
      <c r="J7630" s="136" t="str">
        <f ca="1">IF(K7670&lt;&gt;"", IF(J7630&lt;&gt;"",J7630,NOW()),"")</f>
        <v/>
      </c>
      <c r="K7630" s="105"/>
      <c r="L7630" s="91"/>
    </row>
    <row r="7631" spans="2:12">
      <c r="B7631" s="91"/>
      <c r="C7631" s="13"/>
      <c r="D7631" s="43"/>
      <c r="E7631" s="13"/>
      <c r="F7631" s="13"/>
      <c r="G7631" s="232"/>
      <c r="H7631" s="136" t="str">
        <f ca="1">IF(I7671&lt;&gt;"",IF(H7631&lt;&gt;"",H7631,NOW()),"")</f>
        <v/>
      </c>
      <c r="J7631" s="136" t="str">
        <f ca="1">IF(K7671&lt;&gt;"", IF(J7631&lt;&gt;"",J7631,NOW()),"")</f>
        <v/>
      </c>
      <c r="K7631" s="105"/>
      <c r="L7631" s="91"/>
    </row>
    <row r="7632" spans="2:12">
      <c r="B7632" s="91"/>
      <c r="C7632" s="13"/>
      <c r="D7632" s="43"/>
      <c r="E7632" s="13"/>
      <c r="F7632" s="13"/>
      <c r="G7632" s="232"/>
      <c r="H7632" s="136" t="str">
        <f ca="1">IF(I7672&lt;&gt;"",IF(H7632&lt;&gt;"",H7632,NOW()),"")</f>
        <v/>
      </c>
      <c r="J7632" s="136" t="str">
        <f ca="1">IF(K7672&lt;&gt;"", IF(J7632&lt;&gt;"",J7632,NOW()),"")</f>
        <v/>
      </c>
      <c r="K7632" s="105"/>
      <c r="L7632" s="91"/>
    </row>
    <row r="7633" spans="2:12">
      <c r="B7633" s="91"/>
      <c r="C7633" s="13"/>
      <c r="D7633" s="43"/>
      <c r="E7633" s="13"/>
      <c r="F7633" s="13"/>
      <c r="G7633" s="232"/>
      <c r="H7633" s="136" t="str">
        <f ca="1">IF(I7673&lt;&gt;"",IF(H7633&lt;&gt;"",H7633,NOW()),"")</f>
        <v/>
      </c>
      <c r="J7633" s="136" t="str">
        <f ca="1">IF(K7673&lt;&gt;"", IF(J7633&lt;&gt;"",J7633,NOW()),"")</f>
        <v/>
      </c>
      <c r="K7633" s="105"/>
      <c r="L7633" s="91"/>
    </row>
    <row r="7634" spans="2:12">
      <c r="B7634" s="91"/>
      <c r="C7634" s="13"/>
      <c r="D7634" s="43"/>
      <c r="E7634" s="13"/>
      <c r="F7634" s="13"/>
      <c r="G7634" s="232"/>
      <c r="H7634" s="136" t="str">
        <f ca="1">IF(I7674&lt;&gt;"",IF(H7634&lt;&gt;"",H7634,NOW()),"")</f>
        <v/>
      </c>
      <c r="J7634" s="136" t="str">
        <f ca="1">IF(K7674&lt;&gt;"", IF(J7634&lt;&gt;"",J7634,NOW()),"")</f>
        <v/>
      </c>
      <c r="K7634" s="105"/>
      <c r="L7634" s="91"/>
    </row>
    <row r="7635" spans="2:12">
      <c r="B7635" s="91"/>
      <c r="C7635" s="13"/>
      <c r="D7635" s="43"/>
      <c r="E7635" s="13"/>
      <c r="F7635" s="13"/>
      <c r="G7635" s="232"/>
      <c r="H7635" s="136" t="str">
        <f ca="1">IF(I7675&lt;&gt;"",IF(H7635&lt;&gt;"",H7635,NOW()),"")</f>
        <v/>
      </c>
      <c r="J7635" s="136" t="str">
        <f ca="1">IF(K7675&lt;&gt;"", IF(J7635&lt;&gt;"",J7635,NOW()),"")</f>
        <v/>
      </c>
      <c r="K7635" s="105"/>
      <c r="L7635" s="91"/>
    </row>
    <row r="7636" spans="2:12">
      <c r="B7636" s="91"/>
      <c r="C7636" s="13"/>
      <c r="D7636" s="43"/>
      <c r="E7636" s="13"/>
      <c r="F7636" s="13"/>
      <c r="G7636" s="232"/>
      <c r="H7636" s="136" t="str">
        <f ca="1">IF(I7676&lt;&gt;"",IF(H7636&lt;&gt;"",H7636,NOW()),"")</f>
        <v/>
      </c>
      <c r="J7636" s="136" t="str">
        <f ca="1">IF(K7676&lt;&gt;"", IF(J7636&lt;&gt;"",J7636,NOW()),"")</f>
        <v/>
      </c>
      <c r="K7636" s="105"/>
      <c r="L7636" s="91"/>
    </row>
    <row r="7637" spans="2:12">
      <c r="B7637" s="91"/>
      <c r="C7637" s="13"/>
      <c r="D7637" s="43"/>
      <c r="E7637" s="13"/>
      <c r="F7637" s="13"/>
      <c r="G7637" s="232"/>
      <c r="H7637" s="136" t="str">
        <f ca="1">IF(I7677&lt;&gt;"",IF(H7637&lt;&gt;"",H7637,NOW()),"")</f>
        <v/>
      </c>
      <c r="J7637" s="136" t="str">
        <f ca="1">IF(K7677&lt;&gt;"", IF(J7637&lt;&gt;"",J7637,NOW()),"")</f>
        <v/>
      </c>
      <c r="K7637" s="105"/>
      <c r="L7637" s="91"/>
    </row>
    <row r="7638" spans="2:12">
      <c r="B7638" s="91"/>
      <c r="C7638" s="13"/>
      <c r="D7638" s="43"/>
      <c r="E7638" s="13"/>
      <c r="F7638" s="13"/>
      <c r="G7638" s="232"/>
      <c r="H7638" s="136" t="str">
        <f ca="1">IF(I7678&lt;&gt;"",IF(H7638&lt;&gt;"",H7638,NOW()),"")</f>
        <v/>
      </c>
      <c r="J7638" s="136" t="str">
        <f ca="1">IF(K7678&lt;&gt;"", IF(J7638&lt;&gt;"",J7638,NOW()),"")</f>
        <v/>
      </c>
      <c r="K7638" s="105"/>
      <c r="L7638" s="91"/>
    </row>
    <row r="7639" spans="2:12">
      <c r="B7639" s="91"/>
      <c r="C7639" s="13"/>
      <c r="D7639" s="43"/>
      <c r="E7639" s="13"/>
      <c r="F7639" s="13"/>
      <c r="G7639" s="232"/>
      <c r="H7639" s="136" t="str">
        <f ca="1">IF(I7679&lt;&gt;"",IF(H7639&lt;&gt;"",H7639,NOW()),"")</f>
        <v/>
      </c>
      <c r="J7639" s="136" t="str">
        <f ca="1">IF(K7679&lt;&gt;"", IF(J7639&lt;&gt;"",J7639,NOW()),"")</f>
        <v/>
      </c>
      <c r="K7639" s="105"/>
      <c r="L7639" s="91"/>
    </row>
    <row r="7640" spans="2:12">
      <c r="B7640" s="91"/>
      <c r="C7640" s="13"/>
      <c r="D7640" s="43"/>
      <c r="E7640" s="13"/>
      <c r="F7640" s="13"/>
      <c r="G7640" s="232"/>
      <c r="H7640" s="136" t="str">
        <f ca="1">IF(I7680&lt;&gt;"",IF(H7640&lt;&gt;"",H7640,NOW()),"")</f>
        <v/>
      </c>
      <c r="J7640" s="136" t="str">
        <f ca="1">IF(K7680&lt;&gt;"", IF(J7640&lt;&gt;"",J7640,NOW()),"")</f>
        <v/>
      </c>
      <c r="K7640" s="105"/>
      <c r="L7640" s="91"/>
    </row>
    <row r="7641" spans="2:12">
      <c r="B7641" s="91"/>
      <c r="C7641" s="13"/>
      <c r="D7641" s="43"/>
      <c r="E7641" s="13"/>
      <c r="F7641" s="13"/>
      <c r="G7641" s="232"/>
      <c r="H7641" s="136" t="str">
        <f ca="1">IF(I7681&lt;&gt;"",IF(H7641&lt;&gt;"",H7641,NOW()),"")</f>
        <v/>
      </c>
      <c r="J7641" s="136" t="str">
        <f ca="1">IF(K7681&lt;&gt;"", IF(J7641&lt;&gt;"",J7641,NOW()),"")</f>
        <v/>
      </c>
      <c r="K7641" s="105"/>
      <c r="L7641" s="91"/>
    </row>
    <row r="7642" spans="2:12">
      <c r="B7642" s="91"/>
      <c r="C7642" s="13"/>
      <c r="D7642" s="43"/>
      <c r="E7642" s="13"/>
      <c r="F7642" s="13"/>
      <c r="G7642" s="232"/>
      <c r="H7642" s="136" t="str">
        <f ca="1">IF(I7682&lt;&gt;"",IF(H7642&lt;&gt;"",H7642,NOW()),"")</f>
        <v/>
      </c>
      <c r="J7642" s="136" t="str">
        <f ca="1">IF(K7682&lt;&gt;"", IF(J7642&lt;&gt;"",J7642,NOW()),"")</f>
        <v/>
      </c>
      <c r="K7642" s="105"/>
      <c r="L7642" s="91"/>
    </row>
    <row r="7643" spans="2:12">
      <c r="B7643" s="91"/>
      <c r="C7643" s="13"/>
      <c r="D7643" s="43"/>
      <c r="E7643" s="13"/>
      <c r="F7643" s="13"/>
      <c r="G7643" s="232"/>
      <c r="H7643" s="136" t="str">
        <f ca="1">IF(I7683&lt;&gt;"",IF(H7643&lt;&gt;"",H7643,NOW()),"")</f>
        <v/>
      </c>
      <c r="J7643" s="136" t="str">
        <f ca="1">IF(K7683&lt;&gt;"", IF(J7643&lt;&gt;"",J7643,NOW()),"")</f>
        <v/>
      </c>
      <c r="K7643" s="105"/>
      <c r="L7643" s="91"/>
    </row>
    <row r="7644" spans="2:12">
      <c r="B7644" s="91"/>
      <c r="C7644" s="13"/>
      <c r="D7644" s="43"/>
      <c r="E7644" s="13"/>
      <c r="F7644" s="13"/>
      <c r="G7644" s="232"/>
      <c r="H7644" s="136" t="str">
        <f ca="1">IF(I7684&lt;&gt;"",IF(H7644&lt;&gt;"",H7644,NOW()),"")</f>
        <v/>
      </c>
      <c r="J7644" s="136" t="str">
        <f ca="1">IF(K7684&lt;&gt;"", IF(J7644&lt;&gt;"",J7644,NOW()),"")</f>
        <v/>
      </c>
      <c r="K7644" s="105"/>
      <c r="L7644" s="91"/>
    </row>
    <row r="7645" spans="2:12">
      <c r="B7645" s="91"/>
      <c r="C7645" s="13"/>
      <c r="D7645" s="43"/>
      <c r="E7645" s="13"/>
      <c r="F7645" s="13"/>
      <c r="G7645" s="232"/>
      <c r="H7645" s="136" t="str">
        <f ca="1">IF(I7685&lt;&gt;"",IF(H7645&lt;&gt;"",H7645,NOW()),"")</f>
        <v/>
      </c>
      <c r="J7645" s="136" t="str">
        <f ca="1">IF(K7685&lt;&gt;"", IF(J7645&lt;&gt;"",J7645,NOW()),"")</f>
        <v/>
      </c>
      <c r="K7645" s="105"/>
      <c r="L7645" s="91"/>
    </row>
    <row r="7646" spans="2:12">
      <c r="B7646" s="91"/>
      <c r="C7646" s="13"/>
      <c r="D7646" s="43"/>
      <c r="E7646" s="13"/>
      <c r="F7646" s="13"/>
      <c r="G7646" s="232"/>
      <c r="H7646" s="136" t="str">
        <f ca="1">IF(I7686&lt;&gt;"",IF(H7646&lt;&gt;"",H7646,NOW()),"")</f>
        <v/>
      </c>
      <c r="J7646" s="136" t="str">
        <f ca="1">IF(K7686&lt;&gt;"", IF(J7646&lt;&gt;"",J7646,NOW()),"")</f>
        <v/>
      </c>
      <c r="K7646" s="105"/>
      <c r="L7646" s="91"/>
    </row>
    <row r="7647" spans="2:12">
      <c r="B7647" s="91"/>
      <c r="C7647" s="13"/>
      <c r="D7647" s="43"/>
      <c r="E7647" s="13"/>
      <c r="F7647" s="13"/>
      <c r="G7647" s="232"/>
      <c r="H7647" s="136" t="str">
        <f ca="1">IF(I7687&lt;&gt;"",IF(H7647&lt;&gt;"",H7647,NOW()),"")</f>
        <v/>
      </c>
      <c r="J7647" s="136" t="str">
        <f ca="1">IF(K7687&lt;&gt;"", IF(J7647&lt;&gt;"",J7647,NOW()),"")</f>
        <v/>
      </c>
      <c r="K7647" s="105"/>
      <c r="L7647" s="91"/>
    </row>
    <row r="7648" spans="2:12">
      <c r="B7648" s="91"/>
      <c r="C7648" s="13"/>
      <c r="D7648" s="43"/>
      <c r="E7648" s="13"/>
      <c r="F7648" s="13"/>
      <c r="G7648" s="232"/>
      <c r="H7648" s="136" t="str">
        <f ca="1">IF(I7688&lt;&gt;"",IF(H7648&lt;&gt;"",H7648,NOW()),"")</f>
        <v/>
      </c>
      <c r="J7648" s="136" t="str">
        <f ca="1">IF(K7688&lt;&gt;"", IF(J7648&lt;&gt;"",J7648,NOW()),"")</f>
        <v/>
      </c>
      <c r="K7648" s="105"/>
      <c r="L7648" s="91"/>
    </row>
    <row r="7649" spans="2:12">
      <c r="B7649" s="91"/>
      <c r="C7649" s="13"/>
      <c r="D7649" s="43"/>
      <c r="E7649" s="13"/>
      <c r="F7649" s="13"/>
      <c r="G7649" s="232"/>
      <c r="H7649" s="136" t="str">
        <f ca="1">IF(I7689&lt;&gt;"",IF(H7649&lt;&gt;"",H7649,NOW()),"")</f>
        <v/>
      </c>
      <c r="J7649" s="136" t="str">
        <f ca="1">IF(K7689&lt;&gt;"", IF(J7649&lt;&gt;"",J7649,NOW()),"")</f>
        <v/>
      </c>
      <c r="K7649" s="105"/>
      <c r="L7649" s="91"/>
    </row>
    <row r="7650" spans="2:12">
      <c r="B7650" s="91"/>
      <c r="C7650" s="13"/>
      <c r="D7650" s="43"/>
      <c r="E7650" s="13"/>
      <c r="F7650" s="13"/>
      <c r="G7650" s="232"/>
      <c r="H7650" s="136" t="str">
        <f ca="1">IF(I7690&lt;&gt;"",IF(H7650&lt;&gt;"",H7650,NOW()),"")</f>
        <v/>
      </c>
      <c r="J7650" s="136" t="str">
        <f ca="1">IF(K7690&lt;&gt;"", IF(J7650&lt;&gt;"",J7650,NOW()),"")</f>
        <v/>
      </c>
      <c r="K7650" s="105"/>
      <c r="L7650" s="91"/>
    </row>
    <row r="7651" spans="2:12">
      <c r="B7651" s="91"/>
      <c r="C7651" s="13"/>
      <c r="D7651" s="43"/>
      <c r="E7651" s="13"/>
      <c r="F7651" s="13"/>
      <c r="G7651" s="232"/>
      <c r="H7651" s="136" t="str">
        <f ca="1">IF(I7691&lt;&gt;"",IF(H7651&lt;&gt;"",H7651,NOW()),"")</f>
        <v/>
      </c>
      <c r="J7651" s="136" t="str">
        <f ca="1">IF(K7691&lt;&gt;"", IF(J7651&lt;&gt;"",J7651,NOW()),"")</f>
        <v/>
      </c>
      <c r="K7651" s="105"/>
      <c r="L7651" s="91"/>
    </row>
    <row r="7652" spans="2:12">
      <c r="B7652" s="91"/>
      <c r="C7652" s="13"/>
      <c r="D7652" s="43"/>
      <c r="E7652" s="13"/>
      <c r="F7652" s="13"/>
      <c r="G7652" s="232"/>
      <c r="H7652" s="136" t="str">
        <f ca="1">IF(I7692&lt;&gt;"",IF(H7652&lt;&gt;"",H7652,NOW()),"")</f>
        <v/>
      </c>
      <c r="J7652" s="136" t="str">
        <f ca="1">IF(K7692&lt;&gt;"", IF(J7652&lt;&gt;"",J7652,NOW()),"")</f>
        <v/>
      </c>
      <c r="K7652" s="105"/>
      <c r="L7652" s="91"/>
    </row>
    <row r="7653" spans="2:12">
      <c r="B7653" s="91"/>
      <c r="C7653" s="13"/>
      <c r="D7653" s="43"/>
      <c r="E7653" s="13"/>
      <c r="F7653" s="13"/>
      <c r="G7653" s="232"/>
      <c r="H7653" s="136" t="str">
        <f ca="1">IF(I7693&lt;&gt;"",IF(H7653&lt;&gt;"",H7653,NOW()),"")</f>
        <v/>
      </c>
      <c r="J7653" s="136" t="str">
        <f ca="1">IF(K7693&lt;&gt;"", IF(J7653&lt;&gt;"",J7653,NOW()),"")</f>
        <v/>
      </c>
      <c r="K7653" s="105"/>
      <c r="L7653" s="91"/>
    </row>
    <row r="7654" spans="2:12">
      <c r="B7654" s="91"/>
      <c r="C7654" s="13"/>
      <c r="D7654" s="43"/>
      <c r="E7654" s="13"/>
      <c r="F7654" s="13"/>
      <c r="G7654" s="232"/>
      <c r="H7654" s="136" t="str">
        <f ca="1">IF(I7694&lt;&gt;"",IF(H7654&lt;&gt;"",H7654,NOW()),"")</f>
        <v/>
      </c>
      <c r="J7654" s="136" t="str">
        <f ca="1">IF(K7694&lt;&gt;"", IF(J7654&lt;&gt;"",J7654,NOW()),"")</f>
        <v/>
      </c>
      <c r="K7654" s="105"/>
      <c r="L7654" s="91"/>
    </row>
    <row r="7655" spans="2:12">
      <c r="B7655" s="91"/>
      <c r="C7655" s="13"/>
      <c r="D7655" s="43"/>
      <c r="E7655" s="13"/>
      <c r="F7655" s="13"/>
      <c r="G7655" s="232"/>
      <c r="H7655" s="136" t="str">
        <f ca="1">IF(I7695&lt;&gt;"",IF(H7655&lt;&gt;"",H7655,NOW()),"")</f>
        <v/>
      </c>
      <c r="J7655" s="136" t="str">
        <f ca="1">IF(K7695&lt;&gt;"", IF(J7655&lt;&gt;"",J7655,NOW()),"")</f>
        <v/>
      </c>
      <c r="K7655" s="105"/>
      <c r="L7655" s="91"/>
    </row>
    <row r="7656" spans="2:12">
      <c r="B7656" s="91"/>
      <c r="C7656" s="13"/>
      <c r="D7656" s="43"/>
      <c r="E7656" s="13"/>
      <c r="F7656" s="13"/>
      <c r="G7656" s="232"/>
      <c r="H7656" s="136" t="str">
        <f ca="1">IF(I7696&lt;&gt;"",IF(H7656&lt;&gt;"",H7656,NOW()),"")</f>
        <v/>
      </c>
      <c r="J7656" s="136" t="str">
        <f ca="1">IF(K7696&lt;&gt;"", IF(J7656&lt;&gt;"",J7656,NOW()),"")</f>
        <v/>
      </c>
      <c r="K7656" s="105"/>
      <c r="L7656" s="91"/>
    </row>
    <row r="7657" spans="2:12">
      <c r="B7657" s="91"/>
      <c r="C7657" s="13"/>
      <c r="D7657" s="43"/>
      <c r="E7657" s="13"/>
      <c r="F7657" s="13"/>
      <c r="G7657" s="232"/>
      <c r="H7657" s="136" t="str">
        <f ca="1">IF(I7697&lt;&gt;"",IF(H7657&lt;&gt;"",H7657,NOW()),"")</f>
        <v/>
      </c>
      <c r="J7657" s="136" t="str">
        <f ca="1">IF(K7697&lt;&gt;"", IF(J7657&lt;&gt;"",J7657,NOW()),"")</f>
        <v/>
      </c>
      <c r="K7657" s="105"/>
      <c r="L7657" s="91"/>
    </row>
    <row r="7658" spans="2:12">
      <c r="B7658" s="91"/>
      <c r="C7658" s="13"/>
      <c r="D7658" s="43"/>
      <c r="E7658" s="13"/>
      <c r="F7658" s="13"/>
      <c r="G7658" s="232"/>
      <c r="H7658" s="136" t="str">
        <f ca="1">IF(I7698&lt;&gt;"",IF(H7658&lt;&gt;"",H7658,NOW()),"")</f>
        <v/>
      </c>
      <c r="J7658" s="136" t="str">
        <f ca="1">IF(K7698&lt;&gt;"", IF(J7658&lt;&gt;"",J7658,NOW()),"")</f>
        <v/>
      </c>
      <c r="K7658" s="105"/>
      <c r="L7658" s="91"/>
    </row>
    <row r="7659" spans="2:12">
      <c r="B7659" s="91"/>
      <c r="C7659" s="13"/>
      <c r="D7659" s="43"/>
      <c r="E7659" s="13"/>
      <c r="F7659" s="13"/>
      <c r="G7659" s="232"/>
      <c r="H7659" s="136" t="str">
        <f ca="1">IF(I7699&lt;&gt;"",IF(H7659&lt;&gt;"",H7659,NOW()),"")</f>
        <v/>
      </c>
      <c r="J7659" s="136" t="str">
        <f ca="1">IF(K7699&lt;&gt;"", IF(J7659&lt;&gt;"",J7659,NOW()),"")</f>
        <v/>
      </c>
      <c r="K7659" s="105"/>
      <c r="L7659" s="91"/>
    </row>
    <row r="7660" spans="2:12">
      <c r="B7660" s="91"/>
      <c r="C7660" s="13"/>
      <c r="D7660" s="43"/>
      <c r="E7660" s="13"/>
      <c r="F7660" s="13"/>
      <c r="G7660" s="232"/>
      <c r="H7660" s="136" t="str">
        <f ca="1">IF(I7700&lt;&gt;"",IF(H7660&lt;&gt;"",H7660,NOW()),"")</f>
        <v/>
      </c>
      <c r="J7660" s="136" t="str">
        <f ca="1">IF(K7700&lt;&gt;"", IF(J7660&lt;&gt;"",J7660,NOW()),"")</f>
        <v/>
      </c>
      <c r="K7660" s="105"/>
      <c r="L7660" s="91"/>
    </row>
    <row r="7661" spans="2:12">
      <c r="B7661" s="91"/>
      <c r="C7661" s="13"/>
      <c r="D7661" s="43"/>
      <c r="E7661" s="13"/>
      <c r="F7661" s="13"/>
      <c r="G7661" s="232"/>
      <c r="H7661" s="136" t="str">
        <f ca="1">IF(I7701&lt;&gt;"",IF(H7661&lt;&gt;"",H7661,NOW()),"")</f>
        <v/>
      </c>
      <c r="J7661" s="136" t="str">
        <f ca="1">IF(K7701&lt;&gt;"", IF(J7661&lt;&gt;"",J7661,NOW()),"")</f>
        <v/>
      </c>
      <c r="K7661" s="105"/>
      <c r="L7661" s="91"/>
    </row>
    <row r="7662" spans="2:12">
      <c r="B7662" s="91"/>
      <c r="C7662" s="13"/>
      <c r="D7662" s="43"/>
      <c r="E7662" s="13"/>
      <c r="F7662" s="13"/>
      <c r="G7662" s="232"/>
      <c r="H7662" s="136" t="str">
        <f ca="1">IF(I7702&lt;&gt;"",IF(H7662&lt;&gt;"",H7662,NOW()),"")</f>
        <v/>
      </c>
      <c r="J7662" s="136" t="str">
        <f ca="1">IF(K7702&lt;&gt;"", IF(J7662&lt;&gt;"",J7662,NOW()),"")</f>
        <v/>
      </c>
      <c r="K7662" s="105"/>
      <c r="L7662" s="91"/>
    </row>
    <row r="7663" spans="2:12">
      <c r="B7663" s="91"/>
      <c r="C7663" s="13"/>
      <c r="D7663" s="43"/>
      <c r="E7663" s="13"/>
      <c r="F7663" s="13"/>
      <c r="G7663" s="232"/>
      <c r="H7663" s="136" t="str">
        <f ca="1">IF(I7703&lt;&gt;"",IF(H7663&lt;&gt;"",H7663,NOW()),"")</f>
        <v/>
      </c>
      <c r="J7663" s="136" t="str">
        <f ca="1">IF(K7703&lt;&gt;"", IF(J7663&lt;&gt;"",J7663,NOW()),"")</f>
        <v/>
      </c>
      <c r="K7663" s="105"/>
      <c r="L7663" s="91"/>
    </row>
    <row r="7664" spans="2:12">
      <c r="B7664" s="91"/>
      <c r="C7664" s="13"/>
      <c r="D7664" s="43"/>
      <c r="E7664" s="13"/>
      <c r="F7664" s="13"/>
      <c r="G7664" s="232"/>
      <c r="H7664" s="136" t="str">
        <f ca="1">IF(I7704&lt;&gt;"",IF(H7664&lt;&gt;"",H7664,NOW()),"")</f>
        <v/>
      </c>
      <c r="J7664" s="136" t="str">
        <f ca="1">IF(K7704&lt;&gt;"", IF(J7664&lt;&gt;"",J7664,NOW()),"")</f>
        <v/>
      </c>
      <c r="K7664" s="105"/>
      <c r="L7664" s="91"/>
    </row>
    <row r="7665" spans="2:12">
      <c r="B7665" s="91"/>
      <c r="C7665" s="13"/>
      <c r="D7665" s="43"/>
      <c r="E7665" s="13"/>
      <c r="F7665" s="13"/>
      <c r="G7665" s="232"/>
      <c r="H7665" s="136" t="str">
        <f ca="1">IF(I7705&lt;&gt;"",IF(H7665&lt;&gt;"",H7665,NOW()),"")</f>
        <v/>
      </c>
      <c r="J7665" s="136" t="str">
        <f ca="1">IF(K7705&lt;&gt;"", IF(J7665&lt;&gt;"",J7665,NOW()),"")</f>
        <v/>
      </c>
      <c r="K7665" s="105"/>
      <c r="L7665" s="91"/>
    </row>
    <row r="7666" spans="2:12">
      <c r="B7666" s="91"/>
      <c r="C7666" s="13"/>
      <c r="D7666" s="43"/>
      <c r="E7666" s="13"/>
      <c r="F7666" s="13"/>
      <c r="G7666" s="232"/>
      <c r="H7666" s="136" t="str">
        <f ca="1">IF(I7706&lt;&gt;"",IF(H7666&lt;&gt;"",H7666,NOW()),"")</f>
        <v/>
      </c>
      <c r="J7666" s="136" t="str">
        <f ca="1">IF(K7706&lt;&gt;"", IF(J7666&lt;&gt;"",J7666,NOW()),"")</f>
        <v/>
      </c>
      <c r="K7666" s="105"/>
      <c r="L7666" s="91"/>
    </row>
    <row r="7667" spans="2:12">
      <c r="B7667" s="91"/>
      <c r="C7667" s="13"/>
      <c r="D7667" s="43"/>
      <c r="E7667" s="13"/>
      <c r="F7667" s="13"/>
      <c r="G7667" s="232"/>
      <c r="H7667" s="136" t="str">
        <f ca="1">IF(I7707&lt;&gt;"",IF(H7667&lt;&gt;"",H7667,NOW()),"")</f>
        <v/>
      </c>
      <c r="J7667" s="136" t="str">
        <f ca="1">IF(K7707&lt;&gt;"", IF(J7667&lt;&gt;"",J7667,NOW()),"")</f>
        <v/>
      </c>
      <c r="K7667" s="105"/>
      <c r="L7667" s="91"/>
    </row>
    <row r="7668" spans="2:12">
      <c r="B7668" s="91"/>
      <c r="C7668" s="13"/>
      <c r="D7668" s="43"/>
      <c r="E7668" s="13"/>
      <c r="F7668" s="13"/>
      <c r="G7668" s="232"/>
      <c r="H7668" s="136" t="str">
        <f ca="1">IF(I7708&lt;&gt;"",IF(H7668&lt;&gt;"",H7668,NOW()),"")</f>
        <v/>
      </c>
      <c r="J7668" s="136" t="str">
        <f ca="1">IF(K7708&lt;&gt;"", IF(J7668&lt;&gt;"",J7668,NOW()),"")</f>
        <v/>
      </c>
      <c r="K7668" s="105"/>
      <c r="L7668" s="91"/>
    </row>
    <row r="7669" spans="2:12">
      <c r="B7669" s="91"/>
      <c r="C7669" s="13"/>
      <c r="D7669" s="43"/>
      <c r="E7669" s="13"/>
      <c r="F7669" s="13"/>
      <c r="G7669" s="232"/>
      <c r="H7669" s="136" t="str">
        <f ca="1">IF(I7709&lt;&gt;"",IF(H7669&lt;&gt;"",H7669,NOW()),"")</f>
        <v/>
      </c>
      <c r="J7669" s="136" t="str">
        <f ca="1">IF(K7709&lt;&gt;"", IF(J7669&lt;&gt;"",J7669,NOW()),"")</f>
        <v/>
      </c>
      <c r="K7669" s="105"/>
      <c r="L7669" s="91"/>
    </row>
    <row r="7670" spans="2:12">
      <c r="B7670" s="91"/>
      <c r="C7670" s="13"/>
      <c r="D7670" s="43"/>
      <c r="E7670" s="13"/>
      <c r="F7670" s="13"/>
      <c r="G7670" s="232"/>
      <c r="H7670" s="136" t="str">
        <f ca="1">IF(I7710&lt;&gt;"",IF(H7670&lt;&gt;"",H7670,NOW()),"")</f>
        <v/>
      </c>
      <c r="J7670" s="136" t="str">
        <f ca="1">IF(K7710&lt;&gt;"", IF(J7670&lt;&gt;"",J7670,NOW()),"")</f>
        <v/>
      </c>
      <c r="K7670" s="105"/>
      <c r="L7670" s="91"/>
    </row>
    <row r="7671" spans="2:12">
      <c r="B7671" s="91"/>
      <c r="C7671" s="13"/>
      <c r="D7671" s="43"/>
      <c r="E7671" s="13"/>
      <c r="F7671" s="13"/>
      <c r="G7671" s="232"/>
      <c r="H7671" s="136" t="str">
        <f ca="1">IF(I7711&lt;&gt;"",IF(H7671&lt;&gt;"",H7671,NOW()),"")</f>
        <v/>
      </c>
      <c r="J7671" s="136" t="str">
        <f ca="1">IF(K7711&lt;&gt;"", IF(J7671&lt;&gt;"",J7671,NOW()),"")</f>
        <v/>
      </c>
      <c r="K7671" s="105"/>
      <c r="L7671" s="91"/>
    </row>
    <row r="7672" spans="2:12">
      <c r="B7672" s="91"/>
      <c r="C7672" s="13"/>
      <c r="D7672" s="43"/>
      <c r="E7672" s="13"/>
      <c r="F7672" s="13"/>
      <c r="G7672" s="232"/>
      <c r="H7672" s="136" t="str">
        <f ca="1">IF(I7712&lt;&gt;"",IF(H7672&lt;&gt;"",H7672,NOW()),"")</f>
        <v/>
      </c>
      <c r="J7672" s="136" t="str">
        <f ca="1">IF(K7712&lt;&gt;"", IF(J7672&lt;&gt;"",J7672,NOW()),"")</f>
        <v/>
      </c>
      <c r="K7672" s="105"/>
      <c r="L7672" s="91"/>
    </row>
    <row r="7673" spans="2:12">
      <c r="B7673" s="91"/>
      <c r="C7673" s="13"/>
      <c r="D7673" s="43"/>
      <c r="E7673" s="13"/>
      <c r="F7673" s="13"/>
      <c r="G7673" s="232"/>
      <c r="H7673" s="136" t="str">
        <f ca="1">IF(I7713&lt;&gt;"",IF(H7673&lt;&gt;"",H7673,NOW()),"")</f>
        <v/>
      </c>
      <c r="J7673" s="136" t="str">
        <f ca="1">IF(K7713&lt;&gt;"", IF(J7673&lt;&gt;"",J7673,NOW()),"")</f>
        <v/>
      </c>
      <c r="K7673" s="105"/>
      <c r="L7673" s="91"/>
    </row>
    <row r="7674" spans="2:12">
      <c r="B7674" s="91"/>
      <c r="C7674" s="13"/>
      <c r="D7674" s="43"/>
      <c r="E7674" s="13"/>
      <c r="F7674" s="13"/>
      <c r="G7674" s="232"/>
      <c r="H7674" s="136" t="str">
        <f ca="1">IF(I7714&lt;&gt;"",IF(H7674&lt;&gt;"",H7674,NOW()),"")</f>
        <v/>
      </c>
      <c r="J7674" s="136" t="str">
        <f ca="1">IF(K7714&lt;&gt;"", IF(J7674&lt;&gt;"",J7674,NOW()),"")</f>
        <v/>
      </c>
      <c r="K7674" s="105"/>
      <c r="L7674" s="91"/>
    </row>
    <row r="7675" spans="2:12">
      <c r="B7675" s="91"/>
      <c r="C7675" s="13"/>
      <c r="D7675" s="43"/>
      <c r="E7675" s="13"/>
      <c r="F7675" s="13"/>
      <c r="G7675" s="232"/>
      <c r="H7675" s="136" t="str">
        <f ca="1">IF(I7715&lt;&gt;"",IF(H7675&lt;&gt;"",H7675,NOW()),"")</f>
        <v/>
      </c>
      <c r="J7675" s="136" t="str">
        <f ca="1">IF(K7715&lt;&gt;"", IF(J7675&lt;&gt;"",J7675,NOW()),"")</f>
        <v/>
      </c>
      <c r="K7675" s="105"/>
      <c r="L7675" s="91"/>
    </row>
    <row r="7676" spans="2:12">
      <c r="B7676" s="91"/>
      <c r="C7676" s="13"/>
      <c r="D7676" s="43"/>
      <c r="E7676" s="13"/>
      <c r="F7676" s="13"/>
      <c r="G7676" s="232"/>
      <c r="H7676" s="136" t="str">
        <f ca="1">IF(I7716&lt;&gt;"",IF(H7676&lt;&gt;"",H7676,NOW()),"")</f>
        <v/>
      </c>
      <c r="J7676" s="136" t="str">
        <f ca="1">IF(K7716&lt;&gt;"", IF(J7676&lt;&gt;"",J7676,NOW()),"")</f>
        <v/>
      </c>
      <c r="K7676" s="105"/>
      <c r="L7676" s="91"/>
    </row>
    <row r="7677" spans="2:12">
      <c r="B7677" s="91"/>
      <c r="C7677" s="13"/>
      <c r="D7677" s="43"/>
      <c r="E7677" s="13"/>
      <c r="F7677" s="13"/>
      <c r="G7677" s="232"/>
      <c r="H7677" s="136" t="str">
        <f ca="1">IF(I7717&lt;&gt;"",IF(H7677&lt;&gt;"",H7677,NOW()),"")</f>
        <v/>
      </c>
      <c r="J7677" s="136" t="str">
        <f ca="1">IF(K7717&lt;&gt;"", IF(J7677&lt;&gt;"",J7677,NOW()),"")</f>
        <v/>
      </c>
      <c r="K7677" s="105"/>
      <c r="L7677" s="91"/>
    </row>
    <row r="7678" spans="2:12">
      <c r="B7678" s="91"/>
      <c r="C7678" s="13"/>
      <c r="D7678" s="43"/>
      <c r="E7678" s="13"/>
      <c r="F7678" s="13"/>
      <c r="G7678" s="232"/>
      <c r="H7678" s="136" t="str">
        <f ca="1">IF(I7718&lt;&gt;"",IF(H7678&lt;&gt;"",H7678,NOW()),"")</f>
        <v/>
      </c>
      <c r="J7678" s="136" t="str">
        <f ca="1">IF(K7718&lt;&gt;"", IF(J7678&lt;&gt;"",J7678,NOW()),"")</f>
        <v/>
      </c>
      <c r="K7678" s="105"/>
      <c r="L7678" s="91"/>
    </row>
    <row r="7679" spans="2:12">
      <c r="B7679" s="91"/>
      <c r="C7679" s="13"/>
      <c r="D7679" s="43"/>
      <c r="E7679" s="13"/>
      <c r="F7679" s="13"/>
      <c r="G7679" s="232"/>
      <c r="H7679" s="136" t="str">
        <f ca="1">IF(I7719&lt;&gt;"",IF(H7679&lt;&gt;"",H7679,NOW()),"")</f>
        <v/>
      </c>
      <c r="J7679" s="136" t="str">
        <f ca="1">IF(K7719&lt;&gt;"", IF(J7679&lt;&gt;"",J7679,NOW()),"")</f>
        <v/>
      </c>
      <c r="K7679" s="105"/>
      <c r="L7679" s="91"/>
    </row>
    <row r="7680" spans="2:12">
      <c r="B7680" s="91"/>
      <c r="C7680" s="13"/>
      <c r="D7680" s="43"/>
      <c r="E7680" s="13"/>
      <c r="F7680" s="13"/>
      <c r="G7680" s="232"/>
      <c r="H7680" s="136" t="str">
        <f ca="1">IF(I7720&lt;&gt;"",IF(H7680&lt;&gt;"",H7680,NOW()),"")</f>
        <v/>
      </c>
      <c r="J7680" s="136" t="str">
        <f ca="1">IF(K7720&lt;&gt;"", IF(J7680&lt;&gt;"",J7680,NOW()),"")</f>
        <v/>
      </c>
      <c r="K7680" s="105"/>
      <c r="L7680" s="91"/>
    </row>
    <row r="7681" spans="2:12">
      <c r="B7681" s="91"/>
      <c r="C7681" s="13"/>
      <c r="D7681" s="43"/>
      <c r="E7681" s="13"/>
      <c r="F7681" s="13"/>
      <c r="G7681" s="232"/>
      <c r="H7681" s="136" t="str">
        <f ca="1">IF(I7721&lt;&gt;"",IF(H7681&lt;&gt;"",H7681,NOW()),"")</f>
        <v/>
      </c>
      <c r="J7681" s="136" t="str">
        <f ca="1">IF(K7721&lt;&gt;"", IF(J7681&lt;&gt;"",J7681,NOW()),"")</f>
        <v/>
      </c>
      <c r="K7681" s="105"/>
      <c r="L7681" s="91"/>
    </row>
    <row r="7682" spans="2:12">
      <c r="B7682" s="91"/>
      <c r="C7682" s="13"/>
      <c r="D7682" s="43"/>
      <c r="E7682" s="13"/>
      <c r="F7682" s="13"/>
      <c r="G7682" s="232"/>
      <c r="H7682" s="136" t="str">
        <f ca="1">IF(I7722&lt;&gt;"",IF(H7682&lt;&gt;"",H7682,NOW()),"")</f>
        <v/>
      </c>
      <c r="J7682" s="136" t="str">
        <f ca="1">IF(K7722&lt;&gt;"", IF(J7682&lt;&gt;"",J7682,NOW()),"")</f>
        <v/>
      </c>
      <c r="K7682" s="105"/>
      <c r="L7682" s="91"/>
    </row>
    <row r="7683" spans="2:12">
      <c r="B7683" s="91"/>
      <c r="C7683" s="13"/>
      <c r="D7683" s="43"/>
      <c r="E7683" s="13"/>
      <c r="F7683" s="13"/>
      <c r="G7683" s="232"/>
      <c r="H7683" s="136" t="str">
        <f ca="1">IF(I7723&lt;&gt;"",IF(H7683&lt;&gt;"",H7683,NOW()),"")</f>
        <v/>
      </c>
      <c r="J7683" s="136" t="str">
        <f ca="1">IF(K7723&lt;&gt;"", IF(J7683&lt;&gt;"",J7683,NOW()),"")</f>
        <v/>
      </c>
      <c r="K7683" s="105"/>
      <c r="L7683" s="91"/>
    </row>
    <row r="7684" spans="2:12">
      <c r="B7684" s="91"/>
      <c r="C7684" s="13"/>
      <c r="D7684" s="43"/>
      <c r="E7684" s="13"/>
      <c r="F7684" s="13"/>
      <c r="G7684" s="232"/>
      <c r="H7684" s="136" t="str">
        <f ca="1">IF(I7724&lt;&gt;"",IF(H7684&lt;&gt;"",H7684,NOW()),"")</f>
        <v/>
      </c>
      <c r="J7684" s="136" t="str">
        <f ca="1">IF(K7724&lt;&gt;"", IF(J7684&lt;&gt;"",J7684,NOW()),"")</f>
        <v/>
      </c>
      <c r="K7684" s="105"/>
      <c r="L7684" s="91"/>
    </row>
    <row r="7685" spans="2:12">
      <c r="B7685" s="91"/>
      <c r="C7685" s="13"/>
      <c r="D7685" s="43"/>
      <c r="E7685" s="13"/>
      <c r="F7685" s="13"/>
      <c r="G7685" s="232"/>
      <c r="H7685" s="136" t="str">
        <f ca="1">IF(I7725&lt;&gt;"",IF(H7685&lt;&gt;"",H7685,NOW()),"")</f>
        <v/>
      </c>
      <c r="J7685" s="136" t="str">
        <f ca="1">IF(K7725&lt;&gt;"", IF(J7685&lt;&gt;"",J7685,NOW()),"")</f>
        <v/>
      </c>
      <c r="K7685" s="105"/>
      <c r="L7685" s="91"/>
    </row>
    <row r="7686" spans="2:12">
      <c r="B7686" s="91"/>
      <c r="C7686" s="13"/>
      <c r="D7686" s="43"/>
      <c r="E7686" s="13"/>
      <c r="F7686" s="13"/>
      <c r="G7686" s="232"/>
      <c r="H7686" s="136" t="str">
        <f ca="1">IF(I7726&lt;&gt;"",IF(H7686&lt;&gt;"",H7686,NOW()),"")</f>
        <v/>
      </c>
      <c r="J7686" s="136" t="str">
        <f ca="1">IF(K7726&lt;&gt;"", IF(J7686&lt;&gt;"",J7686,NOW()),"")</f>
        <v/>
      </c>
      <c r="K7686" s="105"/>
      <c r="L7686" s="91"/>
    </row>
    <row r="7687" spans="2:12">
      <c r="B7687" s="91"/>
      <c r="C7687" s="13"/>
      <c r="D7687" s="43"/>
      <c r="E7687" s="13"/>
      <c r="F7687" s="13"/>
      <c r="G7687" s="232"/>
      <c r="H7687" s="136" t="str">
        <f ca="1">IF(I7727&lt;&gt;"",IF(H7687&lt;&gt;"",H7687,NOW()),"")</f>
        <v/>
      </c>
      <c r="J7687" s="136" t="str">
        <f ca="1">IF(K7727&lt;&gt;"", IF(J7687&lt;&gt;"",J7687,NOW()),"")</f>
        <v/>
      </c>
      <c r="K7687" s="105"/>
      <c r="L7687" s="91"/>
    </row>
    <row r="7688" spans="2:12">
      <c r="B7688" s="91"/>
      <c r="C7688" s="13"/>
      <c r="D7688" s="43"/>
      <c r="E7688" s="13"/>
      <c r="F7688" s="13"/>
      <c r="G7688" s="232"/>
      <c r="H7688" s="136" t="str">
        <f ca="1">IF(I7728&lt;&gt;"",IF(H7688&lt;&gt;"",H7688,NOW()),"")</f>
        <v/>
      </c>
      <c r="J7688" s="136" t="str">
        <f ca="1">IF(K7728&lt;&gt;"", IF(J7688&lt;&gt;"",J7688,NOW()),"")</f>
        <v/>
      </c>
      <c r="K7688" s="105"/>
      <c r="L7688" s="91"/>
    </row>
    <row r="7689" spans="2:12">
      <c r="B7689" s="91"/>
      <c r="C7689" s="13"/>
      <c r="D7689" s="43"/>
      <c r="E7689" s="13"/>
      <c r="F7689" s="13"/>
      <c r="G7689" s="232"/>
      <c r="H7689" s="136" t="str">
        <f ca="1">IF(I7729&lt;&gt;"",IF(H7689&lt;&gt;"",H7689,NOW()),"")</f>
        <v/>
      </c>
      <c r="J7689" s="136" t="str">
        <f ca="1">IF(K7729&lt;&gt;"", IF(J7689&lt;&gt;"",J7689,NOW()),"")</f>
        <v/>
      </c>
      <c r="K7689" s="105"/>
      <c r="L7689" s="91"/>
    </row>
    <row r="7690" spans="2:12">
      <c r="B7690" s="91"/>
      <c r="C7690" s="13"/>
      <c r="D7690" s="43"/>
      <c r="E7690" s="13"/>
      <c r="F7690" s="13"/>
      <c r="G7690" s="232"/>
      <c r="H7690" s="136" t="str">
        <f ca="1">IF(I7730&lt;&gt;"",IF(H7690&lt;&gt;"",H7690,NOW()),"")</f>
        <v/>
      </c>
      <c r="J7690" s="136" t="str">
        <f ca="1">IF(K7730&lt;&gt;"", IF(J7690&lt;&gt;"",J7690,NOW()),"")</f>
        <v/>
      </c>
      <c r="K7690" s="105"/>
      <c r="L7690" s="91"/>
    </row>
    <row r="7691" spans="2:12">
      <c r="B7691" s="91"/>
      <c r="C7691" s="13"/>
      <c r="D7691" s="43"/>
      <c r="E7691" s="13"/>
      <c r="F7691" s="13"/>
      <c r="G7691" s="232"/>
      <c r="H7691" s="136" t="str">
        <f ca="1">IF(I7731&lt;&gt;"",IF(H7691&lt;&gt;"",H7691,NOW()),"")</f>
        <v/>
      </c>
      <c r="J7691" s="136" t="str">
        <f ca="1">IF(K7731&lt;&gt;"", IF(J7691&lt;&gt;"",J7691,NOW()),"")</f>
        <v/>
      </c>
      <c r="K7691" s="105"/>
      <c r="L7691" s="91"/>
    </row>
    <row r="7692" spans="2:12">
      <c r="B7692" s="91"/>
      <c r="C7692" s="13"/>
      <c r="D7692" s="43"/>
      <c r="E7692" s="13"/>
      <c r="F7692" s="13"/>
      <c r="G7692" s="232"/>
      <c r="H7692" s="136" t="str">
        <f ca="1">IF(I7732&lt;&gt;"",IF(H7692&lt;&gt;"",H7692,NOW()),"")</f>
        <v/>
      </c>
      <c r="J7692" s="136" t="str">
        <f ca="1">IF(K7732&lt;&gt;"", IF(J7692&lt;&gt;"",J7692,NOW()),"")</f>
        <v/>
      </c>
      <c r="K7692" s="105"/>
      <c r="L7692" s="91"/>
    </row>
    <row r="7693" spans="2:12">
      <c r="B7693" s="91"/>
      <c r="C7693" s="13"/>
      <c r="D7693" s="43"/>
      <c r="E7693" s="13"/>
      <c r="F7693" s="13"/>
      <c r="G7693" s="232"/>
      <c r="H7693" s="136" t="str">
        <f ca="1">IF(I7733&lt;&gt;"",IF(H7693&lt;&gt;"",H7693,NOW()),"")</f>
        <v/>
      </c>
      <c r="J7693" s="136" t="str">
        <f ca="1">IF(K7733&lt;&gt;"", IF(J7693&lt;&gt;"",J7693,NOW()),"")</f>
        <v/>
      </c>
      <c r="K7693" s="105"/>
      <c r="L7693" s="91"/>
    </row>
    <row r="7694" spans="2:12">
      <c r="B7694" s="91"/>
      <c r="C7694" s="13"/>
      <c r="D7694" s="43"/>
      <c r="E7694" s="13"/>
      <c r="F7694" s="13"/>
      <c r="G7694" s="232"/>
      <c r="H7694" s="136" t="str">
        <f ca="1">IF(I7734&lt;&gt;"",IF(H7694&lt;&gt;"",H7694,NOW()),"")</f>
        <v/>
      </c>
      <c r="J7694" s="136" t="str">
        <f ca="1">IF(K7734&lt;&gt;"", IF(J7694&lt;&gt;"",J7694,NOW()),"")</f>
        <v/>
      </c>
      <c r="K7694" s="105"/>
      <c r="L7694" s="91"/>
    </row>
    <row r="7695" spans="2:12">
      <c r="B7695" s="91"/>
      <c r="C7695" s="13"/>
      <c r="D7695" s="43"/>
      <c r="E7695" s="13"/>
      <c r="F7695" s="13"/>
      <c r="G7695" s="232"/>
      <c r="H7695" s="136" t="str">
        <f ca="1">IF(I7735&lt;&gt;"",IF(H7695&lt;&gt;"",H7695,NOW()),"")</f>
        <v/>
      </c>
      <c r="J7695" s="136" t="str">
        <f ca="1">IF(K7735&lt;&gt;"", IF(J7695&lt;&gt;"",J7695,NOW()),"")</f>
        <v/>
      </c>
      <c r="K7695" s="105"/>
      <c r="L7695" s="91"/>
    </row>
    <row r="7696" spans="2:12">
      <c r="B7696" s="91"/>
      <c r="C7696" s="13"/>
      <c r="D7696" s="43"/>
      <c r="E7696" s="13"/>
      <c r="F7696" s="13"/>
      <c r="G7696" s="232"/>
      <c r="H7696" s="136" t="str">
        <f ca="1">IF(I7736&lt;&gt;"",IF(H7696&lt;&gt;"",H7696,NOW()),"")</f>
        <v/>
      </c>
      <c r="J7696" s="136" t="str">
        <f ca="1">IF(K7736&lt;&gt;"", IF(J7696&lt;&gt;"",J7696,NOW()),"")</f>
        <v/>
      </c>
      <c r="K7696" s="105"/>
      <c r="L7696" s="91"/>
    </row>
    <row r="7697" spans="2:12">
      <c r="B7697" s="91"/>
      <c r="C7697" s="13"/>
      <c r="D7697" s="43"/>
      <c r="E7697" s="13"/>
      <c r="F7697" s="13"/>
      <c r="G7697" s="232"/>
      <c r="H7697" s="136" t="str">
        <f ca="1">IF(I7737&lt;&gt;"",IF(H7697&lt;&gt;"",H7697,NOW()),"")</f>
        <v/>
      </c>
      <c r="J7697" s="136" t="str">
        <f ca="1">IF(K7737&lt;&gt;"", IF(J7697&lt;&gt;"",J7697,NOW()),"")</f>
        <v/>
      </c>
      <c r="K7697" s="105"/>
      <c r="L7697" s="91"/>
    </row>
    <row r="7698" spans="2:12">
      <c r="B7698" s="91"/>
      <c r="C7698" s="13"/>
      <c r="D7698" s="43"/>
      <c r="E7698" s="13"/>
      <c r="F7698" s="13"/>
      <c r="G7698" s="232"/>
      <c r="H7698" s="136" t="str">
        <f ca="1">IF(I7738&lt;&gt;"",IF(H7698&lt;&gt;"",H7698,NOW()),"")</f>
        <v/>
      </c>
      <c r="J7698" s="136" t="str">
        <f ca="1">IF(K7738&lt;&gt;"", IF(J7698&lt;&gt;"",J7698,NOW()),"")</f>
        <v/>
      </c>
      <c r="K7698" s="105"/>
      <c r="L7698" s="91"/>
    </row>
    <row r="7699" spans="2:12">
      <c r="B7699" s="91"/>
      <c r="C7699" s="13"/>
      <c r="D7699" s="43"/>
      <c r="E7699" s="13"/>
      <c r="F7699" s="13"/>
      <c r="G7699" s="232"/>
      <c r="H7699" s="136" t="str">
        <f ca="1">IF(I7739&lt;&gt;"",IF(H7699&lt;&gt;"",H7699,NOW()),"")</f>
        <v/>
      </c>
      <c r="J7699" s="136" t="str">
        <f ca="1">IF(K7739&lt;&gt;"", IF(J7699&lt;&gt;"",J7699,NOW()),"")</f>
        <v/>
      </c>
      <c r="K7699" s="105"/>
      <c r="L7699" s="91"/>
    </row>
    <row r="7700" spans="2:12">
      <c r="B7700" s="91"/>
      <c r="C7700" s="13"/>
      <c r="D7700" s="43"/>
      <c r="E7700" s="13"/>
      <c r="F7700" s="13"/>
      <c r="G7700" s="232"/>
      <c r="H7700" s="136" t="str">
        <f ca="1">IF(I7740&lt;&gt;"",IF(H7700&lt;&gt;"",H7700,NOW()),"")</f>
        <v/>
      </c>
      <c r="J7700" s="136" t="str">
        <f ca="1">IF(K7740&lt;&gt;"", IF(J7700&lt;&gt;"",J7700,NOW()),"")</f>
        <v/>
      </c>
      <c r="K7700" s="105"/>
      <c r="L7700" s="91"/>
    </row>
    <row r="7701" spans="2:12">
      <c r="B7701" s="91"/>
      <c r="C7701" s="13"/>
      <c r="D7701" s="43"/>
      <c r="E7701" s="13"/>
      <c r="F7701" s="13"/>
      <c r="G7701" s="232"/>
      <c r="H7701" s="136" t="str">
        <f ca="1">IF(I7741&lt;&gt;"",IF(H7701&lt;&gt;"",H7701,NOW()),"")</f>
        <v/>
      </c>
      <c r="J7701" s="136" t="str">
        <f ca="1">IF(K7741&lt;&gt;"", IF(J7701&lt;&gt;"",J7701,NOW()),"")</f>
        <v/>
      </c>
      <c r="K7701" s="105"/>
      <c r="L7701" s="91"/>
    </row>
    <row r="7702" spans="2:12">
      <c r="B7702" s="91"/>
      <c r="C7702" s="13"/>
      <c r="D7702" s="43"/>
      <c r="E7702" s="13"/>
      <c r="F7702" s="13"/>
      <c r="G7702" s="232"/>
      <c r="H7702" s="136" t="str">
        <f ca="1">IF(I7742&lt;&gt;"",IF(H7702&lt;&gt;"",H7702,NOW()),"")</f>
        <v/>
      </c>
      <c r="J7702" s="136" t="str">
        <f ca="1">IF(K7742&lt;&gt;"", IF(J7702&lt;&gt;"",J7702,NOW()),"")</f>
        <v/>
      </c>
      <c r="K7702" s="105"/>
      <c r="L7702" s="91"/>
    </row>
    <row r="7703" spans="2:12">
      <c r="B7703" s="91"/>
      <c r="C7703" s="13"/>
      <c r="D7703" s="43"/>
      <c r="E7703" s="13"/>
      <c r="F7703" s="13"/>
      <c r="G7703" s="232"/>
      <c r="H7703" s="136" t="str">
        <f ca="1">IF(I7743&lt;&gt;"",IF(H7703&lt;&gt;"",H7703,NOW()),"")</f>
        <v/>
      </c>
      <c r="J7703" s="136" t="str">
        <f ca="1">IF(K7743&lt;&gt;"", IF(J7703&lt;&gt;"",J7703,NOW()),"")</f>
        <v/>
      </c>
      <c r="K7703" s="105"/>
      <c r="L7703" s="91"/>
    </row>
    <row r="7704" spans="2:12">
      <c r="B7704" s="91"/>
      <c r="C7704" s="13"/>
      <c r="D7704" s="43"/>
      <c r="E7704" s="13"/>
      <c r="F7704" s="13"/>
      <c r="G7704" s="232"/>
      <c r="H7704" s="136" t="str">
        <f ca="1">IF(I7744&lt;&gt;"",IF(H7704&lt;&gt;"",H7704,NOW()),"")</f>
        <v/>
      </c>
      <c r="J7704" s="136" t="str">
        <f ca="1">IF(K7744&lt;&gt;"", IF(J7704&lt;&gt;"",J7704,NOW()),"")</f>
        <v/>
      </c>
      <c r="K7704" s="105"/>
      <c r="L7704" s="91"/>
    </row>
    <row r="7705" spans="2:12">
      <c r="B7705" s="91"/>
      <c r="C7705" s="13"/>
      <c r="D7705" s="43"/>
      <c r="E7705" s="13"/>
      <c r="F7705" s="13"/>
      <c r="G7705" s="232"/>
      <c r="H7705" s="136" t="str">
        <f ca="1">IF(I7745&lt;&gt;"",IF(H7705&lt;&gt;"",H7705,NOW()),"")</f>
        <v/>
      </c>
      <c r="J7705" s="136" t="str">
        <f ca="1">IF(K7745&lt;&gt;"", IF(J7705&lt;&gt;"",J7705,NOW()),"")</f>
        <v/>
      </c>
      <c r="K7705" s="105"/>
      <c r="L7705" s="91"/>
    </row>
    <row r="7706" spans="2:12">
      <c r="B7706" s="91"/>
      <c r="C7706" s="13"/>
      <c r="D7706" s="43"/>
      <c r="E7706" s="13"/>
      <c r="F7706" s="13"/>
      <c r="G7706" s="232"/>
      <c r="H7706" s="136" t="str">
        <f ca="1">IF(I7746&lt;&gt;"",IF(H7706&lt;&gt;"",H7706,NOW()),"")</f>
        <v/>
      </c>
      <c r="J7706" s="136" t="str">
        <f ca="1">IF(K7746&lt;&gt;"", IF(J7706&lt;&gt;"",J7706,NOW()),"")</f>
        <v/>
      </c>
      <c r="K7706" s="105"/>
      <c r="L7706" s="91"/>
    </row>
    <row r="7707" spans="2:12">
      <c r="B7707" s="91"/>
      <c r="C7707" s="13"/>
      <c r="D7707" s="43"/>
      <c r="E7707" s="13"/>
      <c r="F7707" s="13"/>
      <c r="G7707" s="232"/>
      <c r="H7707" s="136" t="str">
        <f ca="1">IF(I7747&lt;&gt;"",IF(H7707&lt;&gt;"",H7707,NOW()),"")</f>
        <v/>
      </c>
      <c r="J7707" s="136" t="str">
        <f ca="1">IF(K7747&lt;&gt;"", IF(J7707&lt;&gt;"",J7707,NOW()),"")</f>
        <v/>
      </c>
      <c r="K7707" s="105"/>
      <c r="L7707" s="91"/>
    </row>
    <row r="7708" spans="2:12">
      <c r="B7708" s="91"/>
      <c r="C7708" s="13"/>
      <c r="D7708" s="43"/>
      <c r="E7708" s="13"/>
      <c r="F7708" s="13"/>
      <c r="G7708" s="232"/>
      <c r="H7708" s="136" t="str">
        <f ca="1">IF(I7748&lt;&gt;"",IF(H7708&lt;&gt;"",H7708,NOW()),"")</f>
        <v/>
      </c>
      <c r="J7708" s="136" t="str">
        <f ca="1">IF(K7748&lt;&gt;"", IF(J7708&lt;&gt;"",J7708,NOW()),"")</f>
        <v/>
      </c>
      <c r="K7708" s="105"/>
      <c r="L7708" s="91"/>
    </row>
    <row r="7709" spans="2:12">
      <c r="B7709" s="91"/>
      <c r="C7709" s="13"/>
      <c r="D7709" s="43"/>
      <c r="E7709" s="13"/>
      <c r="F7709" s="13"/>
      <c r="G7709" s="232"/>
      <c r="H7709" s="136" t="str">
        <f ca="1">IF(I7749&lt;&gt;"",IF(H7709&lt;&gt;"",H7709,NOW()),"")</f>
        <v/>
      </c>
      <c r="J7709" s="136" t="str">
        <f ca="1">IF(K7749&lt;&gt;"", IF(J7709&lt;&gt;"",J7709,NOW()),"")</f>
        <v/>
      </c>
      <c r="K7709" s="105"/>
      <c r="L7709" s="91"/>
    </row>
    <row r="7710" spans="2:12">
      <c r="B7710" s="91"/>
      <c r="C7710" s="13"/>
      <c r="D7710" s="43"/>
      <c r="E7710" s="13"/>
      <c r="F7710" s="13"/>
      <c r="G7710" s="232"/>
      <c r="H7710" s="136" t="str">
        <f ca="1">IF(I7750&lt;&gt;"",IF(H7710&lt;&gt;"",H7710,NOW()),"")</f>
        <v/>
      </c>
      <c r="J7710" s="136" t="str">
        <f ca="1">IF(K7750&lt;&gt;"", IF(J7710&lt;&gt;"",J7710,NOW()),"")</f>
        <v/>
      </c>
      <c r="K7710" s="105"/>
      <c r="L7710" s="91"/>
    </row>
    <row r="7711" spans="2:12">
      <c r="B7711" s="91"/>
      <c r="C7711" s="13"/>
      <c r="D7711" s="43"/>
      <c r="E7711" s="13"/>
      <c r="F7711" s="13"/>
      <c r="G7711" s="232"/>
      <c r="H7711" s="136" t="str">
        <f ca="1">IF(I7751&lt;&gt;"",IF(H7711&lt;&gt;"",H7711,NOW()),"")</f>
        <v/>
      </c>
      <c r="J7711" s="136" t="str">
        <f ca="1">IF(K7751&lt;&gt;"", IF(J7711&lt;&gt;"",J7711,NOW()),"")</f>
        <v/>
      </c>
      <c r="K7711" s="105"/>
      <c r="L7711" s="91"/>
    </row>
    <row r="7712" spans="2:12">
      <c r="B7712" s="91"/>
      <c r="C7712" s="13"/>
      <c r="D7712" s="43"/>
      <c r="E7712" s="13"/>
      <c r="F7712" s="13"/>
      <c r="G7712" s="232"/>
      <c r="H7712" s="136" t="str">
        <f ca="1">IF(I7752&lt;&gt;"",IF(H7712&lt;&gt;"",H7712,NOW()),"")</f>
        <v/>
      </c>
      <c r="J7712" s="136" t="str">
        <f ca="1">IF(K7752&lt;&gt;"", IF(J7712&lt;&gt;"",J7712,NOW()),"")</f>
        <v/>
      </c>
      <c r="K7712" s="105"/>
      <c r="L7712" s="91"/>
    </row>
    <row r="7713" spans="2:12">
      <c r="B7713" s="91"/>
      <c r="C7713" s="13"/>
      <c r="D7713" s="43"/>
      <c r="E7713" s="13"/>
      <c r="F7713" s="13"/>
      <c r="G7713" s="232"/>
      <c r="H7713" s="136" t="str">
        <f ca="1">IF(I7753&lt;&gt;"",IF(H7713&lt;&gt;"",H7713,NOW()),"")</f>
        <v/>
      </c>
      <c r="J7713" s="136" t="str">
        <f ca="1">IF(K7753&lt;&gt;"", IF(J7713&lt;&gt;"",J7713,NOW()),"")</f>
        <v/>
      </c>
      <c r="K7713" s="105"/>
      <c r="L7713" s="91"/>
    </row>
    <row r="7714" spans="2:12">
      <c r="B7714" s="91"/>
      <c r="C7714" s="13"/>
      <c r="D7714" s="43"/>
      <c r="E7714" s="13"/>
      <c r="F7714" s="13"/>
      <c r="G7714" s="232"/>
      <c r="H7714" s="136" t="str">
        <f ca="1">IF(I7754&lt;&gt;"",IF(H7714&lt;&gt;"",H7714,NOW()),"")</f>
        <v/>
      </c>
      <c r="J7714" s="136" t="str">
        <f ca="1">IF(K7754&lt;&gt;"", IF(J7714&lt;&gt;"",J7714,NOW()),"")</f>
        <v/>
      </c>
      <c r="K7714" s="105"/>
      <c r="L7714" s="91"/>
    </row>
    <row r="7715" spans="2:12">
      <c r="B7715" s="91"/>
      <c r="C7715" s="13"/>
      <c r="D7715" s="43"/>
      <c r="E7715" s="13"/>
      <c r="F7715" s="13"/>
      <c r="G7715" s="232"/>
      <c r="H7715" s="136" t="str">
        <f ca="1">IF(I7755&lt;&gt;"",IF(H7715&lt;&gt;"",H7715,NOW()),"")</f>
        <v/>
      </c>
      <c r="J7715" s="136" t="str">
        <f ca="1">IF(K7755&lt;&gt;"", IF(J7715&lt;&gt;"",J7715,NOW()),"")</f>
        <v/>
      </c>
      <c r="K7715" s="105"/>
      <c r="L7715" s="91"/>
    </row>
    <row r="7716" spans="2:12">
      <c r="B7716" s="91"/>
      <c r="C7716" s="13"/>
      <c r="D7716" s="43"/>
      <c r="E7716" s="13"/>
      <c r="F7716" s="13"/>
      <c r="G7716" s="232"/>
      <c r="H7716" s="136" t="str">
        <f ca="1">IF(I7756&lt;&gt;"",IF(H7716&lt;&gt;"",H7716,NOW()),"")</f>
        <v/>
      </c>
      <c r="J7716" s="136" t="str">
        <f ca="1">IF(K7756&lt;&gt;"", IF(J7716&lt;&gt;"",J7716,NOW()),"")</f>
        <v/>
      </c>
      <c r="K7716" s="105"/>
      <c r="L7716" s="91"/>
    </row>
    <row r="7717" spans="2:12">
      <c r="B7717" s="91"/>
      <c r="C7717" s="13"/>
      <c r="D7717" s="43"/>
      <c r="E7717" s="13"/>
      <c r="F7717" s="13"/>
      <c r="G7717" s="232"/>
      <c r="H7717" s="136" t="str">
        <f ca="1">IF(I7757&lt;&gt;"",IF(H7717&lt;&gt;"",H7717,NOW()),"")</f>
        <v/>
      </c>
      <c r="J7717" s="136" t="str">
        <f ca="1">IF(K7757&lt;&gt;"", IF(J7717&lt;&gt;"",J7717,NOW()),"")</f>
        <v/>
      </c>
      <c r="K7717" s="105"/>
      <c r="L7717" s="91"/>
    </row>
    <row r="7718" spans="2:12">
      <c r="B7718" s="91"/>
      <c r="C7718" s="13"/>
      <c r="D7718" s="43"/>
      <c r="E7718" s="13"/>
      <c r="F7718" s="13"/>
      <c r="G7718" s="232"/>
      <c r="H7718" s="136" t="str">
        <f ca="1">IF(I7758&lt;&gt;"",IF(H7718&lt;&gt;"",H7718,NOW()),"")</f>
        <v/>
      </c>
      <c r="J7718" s="136" t="str">
        <f ca="1">IF(K7758&lt;&gt;"", IF(J7718&lt;&gt;"",J7718,NOW()),"")</f>
        <v/>
      </c>
      <c r="K7718" s="105"/>
      <c r="L7718" s="91"/>
    </row>
    <row r="7719" spans="2:12">
      <c r="B7719" s="91"/>
      <c r="C7719" s="13"/>
      <c r="D7719" s="43"/>
      <c r="E7719" s="13"/>
      <c r="F7719" s="13"/>
      <c r="G7719" s="232"/>
      <c r="H7719" s="136" t="str">
        <f ca="1">IF(I7759&lt;&gt;"",IF(H7719&lt;&gt;"",H7719,NOW()),"")</f>
        <v/>
      </c>
      <c r="J7719" s="136" t="str">
        <f ca="1">IF(K7759&lt;&gt;"", IF(J7719&lt;&gt;"",J7719,NOW()),"")</f>
        <v/>
      </c>
      <c r="K7719" s="105"/>
      <c r="L7719" s="91"/>
    </row>
    <row r="7720" spans="2:12">
      <c r="B7720" s="91"/>
      <c r="C7720" s="13"/>
      <c r="D7720" s="43"/>
      <c r="E7720" s="13"/>
      <c r="F7720" s="13"/>
      <c r="G7720" s="232"/>
      <c r="H7720" s="136" t="str">
        <f ca="1">IF(I7760&lt;&gt;"",IF(H7720&lt;&gt;"",H7720,NOW()),"")</f>
        <v/>
      </c>
      <c r="J7720" s="136" t="str">
        <f ca="1">IF(K7760&lt;&gt;"", IF(J7720&lt;&gt;"",J7720,NOW()),"")</f>
        <v/>
      </c>
      <c r="K7720" s="105"/>
      <c r="L7720" s="91"/>
    </row>
    <row r="7721" spans="2:12">
      <c r="B7721" s="91"/>
      <c r="C7721" s="13"/>
      <c r="D7721" s="43"/>
      <c r="E7721" s="13"/>
      <c r="F7721" s="13"/>
      <c r="G7721" s="232"/>
      <c r="H7721" s="136" t="str">
        <f ca="1">IF(I7761&lt;&gt;"",IF(H7721&lt;&gt;"",H7721,NOW()),"")</f>
        <v/>
      </c>
      <c r="J7721" s="136" t="str">
        <f ca="1">IF(K7761&lt;&gt;"", IF(J7721&lt;&gt;"",J7721,NOW()),"")</f>
        <v/>
      </c>
      <c r="K7721" s="105"/>
      <c r="L7721" s="91"/>
    </row>
    <row r="7722" spans="2:12">
      <c r="B7722" s="91"/>
      <c r="C7722" s="13"/>
      <c r="D7722" s="43"/>
      <c r="E7722" s="13"/>
      <c r="F7722" s="13"/>
      <c r="G7722" s="232"/>
      <c r="H7722" s="136" t="str">
        <f ca="1">IF(I7762&lt;&gt;"",IF(H7722&lt;&gt;"",H7722,NOW()),"")</f>
        <v/>
      </c>
      <c r="J7722" s="136" t="str">
        <f ca="1">IF(K7762&lt;&gt;"", IF(J7722&lt;&gt;"",J7722,NOW()),"")</f>
        <v/>
      </c>
      <c r="K7722" s="105"/>
      <c r="L7722" s="91"/>
    </row>
    <row r="7723" spans="2:12">
      <c r="B7723" s="91"/>
      <c r="C7723" s="13"/>
      <c r="D7723" s="43"/>
      <c r="E7723" s="13"/>
      <c r="F7723" s="13"/>
      <c r="G7723" s="232"/>
      <c r="H7723" s="136" t="str">
        <f ca="1">IF(I7763&lt;&gt;"",IF(H7723&lt;&gt;"",H7723,NOW()),"")</f>
        <v/>
      </c>
      <c r="J7723" s="136" t="str">
        <f ca="1">IF(K7763&lt;&gt;"", IF(J7723&lt;&gt;"",J7723,NOW()),"")</f>
        <v/>
      </c>
      <c r="K7723" s="105"/>
      <c r="L7723" s="91"/>
    </row>
    <row r="7724" spans="2:12">
      <c r="B7724" s="91"/>
      <c r="C7724" s="13"/>
      <c r="D7724" s="43"/>
      <c r="E7724" s="13"/>
      <c r="F7724" s="13"/>
      <c r="G7724" s="232"/>
      <c r="H7724" s="136" t="str">
        <f ca="1">IF(I7764&lt;&gt;"",IF(H7724&lt;&gt;"",H7724,NOW()),"")</f>
        <v/>
      </c>
      <c r="J7724" s="136" t="str">
        <f ca="1">IF(K7764&lt;&gt;"", IF(J7724&lt;&gt;"",J7724,NOW()),"")</f>
        <v/>
      </c>
      <c r="K7724" s="105"/>
      <c r="L7724" s="91"/>
    </row>
    <row r="7725" spans="2:12">
      <c r="B7725" s="91"/>
      <c r="C7725" s="13"/>
      <c r="D7725" s="43"/>
      <c r="E7725" s="13"/>
      <c r="F7725" s="13"/>
      <c r="G7725" s="232"/>
      <c r="H7725" s="136" t="str">
        <f ca="1">IF(I7765&lt;&gt;"",IF(H7725&lt;&gt;"",H7725,NOW()),"")</f>
        <v/>
      </c>
      <c r="J7725" s="136" t="str">
        <f ca="1">IF(K7765&lt;&gt;"", IF(J7725&lt;&gt;"",J7725,NOW()),"")</f>
        <v/>
      </c>
      <c r="K7725" s="105"/>
      <c r="L7725" s="91"/>
    </row>
    <row r="7726" spans="2:12">
      <c r="B7726" s="91"/>
      <c r="C7726" s="13"/>
      <c r="D7726" s="43"/>
      <c r="E7726" s="13"/>
      <c r="F7726" s="13"/>
      <c r="G7726" s="232"/>
      <c r="H7726" s="136" t="str">
        <f ca="1">IF(I7766&lt;&gt;"",IF(H7726&lt;&gt;"",H7726,NOW()),"")</f>
        <v/>
      </c>
      <c r="J7726" s="136" t="str">
        <f ca="1">IF(K7766&lt;&gt;"", IF(J7726&lt;&gt;"",J7726,NOW()),"")</f>
        <v/>
      </c>
      <c r="K7726" s="105"/>
      <c r="L7726" s="91"/>
    </row>
    <row r="7727" spans="2:12">
      <c r="B7727" s="91"/>
      <c r="C7727" s="13"/>
      <c r="D7727" s="43"/>
      <c r="E7727" s="13"/>
      <c r="F7727" s="13"/>
      <c r="G7727" s="232"/>
      <c r="H7727" s="136" t="str">
        <f ca="1">IF(I7767&lt;&gt;"",IF(H7727&lt;&gt;"",H7727,NOW()),"")</f>
        <v/>
      </c>
      <c r="J7727" s="136" t="str">
        <f ca="1">IF(K7767&lt;&gt;"", IF(J7727&lt;&gt;"",J7727,NOW()),"")</f>
        <v/>
      </c>
      <c r="K7727" s="105"/>
      <c r="L7727" s="91"/>
    </row>
    <row r="7728" spans="2:12">
      <c r="B7728" s="91"/>
      <c r="C7728" s="13"/>
      <c r="D7728" s="43"/>
      <c r="E7728" s="13"/>
      <c r="F7728" s="13"/>
      <c r="G7728" s="232"/>
      <c r="H7728" s="136" t="str">
        <f ca="1">IF(I7768&lt;&gt;"",IF(H7728&lt;&gt;"",H7728,NOW()),"")</f>
        <v/>
      </c>
      <c r="J7728" s="136" t="str">
        <f ca="1">IF(K7768&lt;&gt;"", IF(J7728&lt;&gt;"",J7728,NOW()),"")</f>
        <v/>
      </c>
      <c r="K7728" s="105"/>
      <c r="L7728" s="91"/>
    </row>
    <row r="7729" spans="2:12">
      <c r="B7729" s="91"/>
      <c r="C7729" s="13"/>
      <c r="D7729" s="43"/>
      <c r="E7729" s="13"/>
      <c r="F7729" s="13"/>
      <c r="G7729" s="232"/>
      <c r="H7729" s="136" t="str">
        <f ca="1">IF(I7769&lt;&gt;"",IF(H7729&lt;&gt;"",H7729,NOW()),"")</f>
        <v/>
      </c>
      <c r="J7729" s="136" t="str">
        <f ca="1">IF(K7769&lt;&gt;"", IF(J7729&lt;&gt;"",J7729,NOW()),"")</f>
        <v/>
      </c>
      <c r="K7729" s="105"/>
      <c r="L7729" s="91"/>
    </row>
    <row r="7730" spans="2:12">
      <c r="B7730" s="91"/>
      <c r="C7730" s="13"/>
      <c r="D7730" s="43"/>
      <c r="E7730" s="13"/>
      <c r="F7730" s="13"/>
      <c r="G7730" s="232"/>
      <c r="H7730" s="136" t="str">
        <f ca="1">IF(I7770&lt;&gt;"",IF(H7730&lt;&gt;"",H7730,NOW()),"")</f>
        <v/>
      </c>
      <c r="J7730" s="136" t="str">
        <f ca="1">IF(K7770&lt;&gt;"", IF(J7730&lt;&gt;"",J7730,NOW()),"")</f>
        <v/>
      </c>
      <c r="K7730" s="105"/>
      <c r="L7730" s="91"/>
    </row>
    <row r="7731" spans="2:12">
      <c r="B7731" s="91"/>
      <c r="C7731" s="13"/>
      <c r="D7731" s="43"/>
      <c r="E7731" s="13"/>
      <c r="F7731" s="13"/>
      <c r="G7731" s="232"/>
      <c r="H7731" s="136" t="str">
        <f ca="1">IF(I7771&lt;&gt;"",IF(H7731&lt;&gt;"",H7731,NOW()),"")</f>
        <v/>
      </c>
      <c r="J7731" s="136" t="str">
        <f ca="1">IF(K7771&lt;&gt;"", IF(J7731&lt;&gt;"",J7731,NOW()),"")</f>
        <v/>
      </c>
      <c r="K7731" s="105"/>
      <c r="L7731" s="91"/>
    </row>
    <row r="7732" spans="2:12">
      <c r="B7732" s="91"/>
      <c r="C7732" s="13"/>
      <c r="D7732" s="43"/>
      <c r="E7732" s="13"/>
      <c r="F7732" s="13"/>
      <c r="G7732" s="232"/>
      <c r="H7732" s="136" t="str">
        <f ca="1">IF(I7772&lt;&gt;"",IF(H7732&lt;&gt;"",H7732,NOW()),"")</f>
        <v/>
      </c>
      <c r="J7732" s="136" t="str">
        <f ca="1">IF(K7772&lt;&gt;"", IF(J7732&lt;&gt;"",J7732,NOW()),"")</f>
        <v/>
      </c>
      <c r="K7732" s="105"/>
      <c r="L7732" s="91"/>
    </row>
    <row r="7733" spans="2:12">
      <c r="B7733" s="91"/>
      <c r="C7733" s="13"/>
      <c r="D7733" s="43"/>
      <c r="E7733" s="13"/>
      <c r="F7733" s="13"/>
      <c r="G7733" s="232"/>
      <c r="H7733" s="136" t="str">
        <f ca="1">IF(I7773&lt;&gt;"",IF(H7733&lt;&gt;"",H7733,NOW()),"")</f>
        <v/>
      </c>
      <c r="J7733" s="136" t="str">
        <f ca="1">IF(K7773&lt;&gt;"", IF(J7733&lt;&gt;"",J7733,NOW()),"")</f>
        <v/>
      </c>
      <c r="K7733" s="105"/>
      <c r="L7733" s="91"/>
    </row>
    <row r="7734" spans="2:12">
      <c r="B7734" s="91"/>
      <c r="C7734" s="13"/>
      <c r="D7734" s="43"/>
      <c r="E7734" s="13"/>
      <c r="F7734" s="13"/>
      <c r="G7734" s="232"/>
      <c r="H7734" s="136" t="str">
        <f ca="1">IF(I7774&lt;&gt;"",IF(H7734&lt;&gt;"",H7734,NOW()),"")</f>
        <v/>
      </c>
      <c r="J7734" s="136" t="str">
        <f ca="1">IF(K7774&lt;&gt;"", IF(J7734&lt;&gt;"",J7734,NOW()),"")</f>
        <v/>
      </c>
      <c r="K7734" s="105"/>
      <c r="L7734" s="91"/>
    </row>
    <row r="7735" spans="2:12">
      <c r="B7735" s="91"/>
      <c r="C7735" s="13"/>
      <c r="D7735" s="43"/>
      <c r="E7735" s="13"/>
      <c r="F7735" s="13"/>
      <c r="G7735" s="232"/>
      <c r="H7735" s="136" t="str">
        <f ca="1">IF(I7775&lt;&gt;"",IF(H7735&lt;&gt;"",H7735,NOW()),"")</f>
        <v/>
      </c>
      <c r="J7735" s="136" t="str">
        <f ca="1">IF(K7775&lt;&gt;"", IF(J7735&lt;&gt;"",J7735,NOW()),"")</f>
        <v/>
      </c>
      <c r="K7735" s="105"/>
      <c r="L7735" s="91"/>
    </row>
    <row r="7736" spans="2:12">
      <c r="B7736" s="91"/>
      <c r="C7736" s="13"/>
      <c r="D7736" s="43"/>
      <c r="E7736" s="13"/>
      <c r="F7736" s="13"/>
      <c r="G7736" s="232"/>
      <c r="H7736" s="136" t="str">
        <f ca="1">IF(I7776&lt;&gt;"",IF(H7736&lt;&gt;"",H7736,NOW()),"")</f>
        <v/>
      </c>
      <c r="J7736" s="136" t="str">
        <f ca="1">IF(K7776&lt;&gt;"", IF(J7736&lt;&gt;"",J7736,NOW()),"")</f>
        <v/>
      </c>
      <c r="K7736" s="105"/>
      <c r="L7736" s="91"/>
    </row>
    <row r="7737" spans="2:12">
      <c r="B7737" s="91"/>
      <c r="C7737" s="13"/>
      <c r="D7737" s="43"/>
      <c r="E7737" s="13"/>
      <c r="F7737" s="13"/>
      <c r="G7737" s="232"/>
      <c r="H7737" s="136" t="str">
        <f ca="1">IF(I7777&lt;&gt;"",IF(H7737&lt;&gt;"",H7737,NOW()),"")</f>
        <v/>
      </c>
      <c r="J7737" s="136" t="str">
        <f ca="1">IF(K7777&lt;&gt;"", IF(J7737&lt;&gt;"",J7737,NOW()),"")</f>
        <v/>
      </c>
      <c r="K7737" s="105"/>
      <c r="L7737" s="91"/>
    </row>
    <row r="7738" spans="2:12">
      <c r="B7738" s="91"/>
      <c r="C7738" s="13"/>
      <c r="D7738" s="43"/>
      <c r="E7738" s="13"/>
      <c r="F7738" s="13"/>
      <c r="G7738" s="232"/>
      <c r="H7738" s="136" t="str">
        <f ca="1">IF(I7778&lt;&gt;"",IF(H7738&lt;&gt;"",H7738,NOW()),"")</f>
        <v/>
      </c>
      <c r="J7738" s="136" t="str">
        <f ca="1">IF(K7778&lt;&gt;"", IF(J7738&lt;&gt;"",J7738,NOW()),"")</f>
        <v/>
      </c>
      <c r="K7738" s="105"/>
      <c r="L7738" s="91"/>
    </row>
    <row r="7739" spans="2:12">
      <c r="B7739" s="91"/>
      <c r="C7739" s="13"/>
      <c r="D7739" s="43"/>
      <c r="E7739" s="13"/>
      <c r="F7739" s="13"/>
      <c r="G7739" s="232"/>
      <c r="H7739" s="136" t="str">
        <f ca="1">IF(I7779&lt;&gt;"",IF(H7739&lt;&gt;"",H7739,NOW()),"")</f>
        <v/>
      </c>
      <c r="J7739" s="136" t="str">
        <f ca="1">IF(K7779&lt;&gt;"", IF(J7739&lt;&gt;"",J7739,NOW()),"")</f>
        <v/>
      </c>
      <c r="K7739" s="105"/>
      <c r="L7739" s="91"/>
    </row>
    <row r="7740" spans="2:12">
      <c r="B7740" s="91"/>
      <c r="C7740" s="13"/>
      <c r="D7740" s="43"/>
      <c r="E7740" s="13"/>
      <c r="F7740" s="13"/>
      <c r="G7740" s="232"/>
      <c r="H7740" s="136" t="str">
        <f ca="1">IF(I7780&lt;&gt;"",IF(H7740&lt;&gt;"",H7740,NOW()),"")</f>
        <v/>
      </c>
      <c r="J7740" s="136" t="str">
        <f ca="1">IF(K7780&lt;&gt;"", IF(J7740&lt;&gt;"",J7740,NOW()),"")</f>
        <v/>
      </c>
      <c r="K7740" s="105"/>
      <c r="L7740" s="91"/>
    </row>
    <row r="7741" spans="2:12">
      <c r="B7741" s="91"/>
      <c r="C7741" s="13"/>
      <c r="D7741" s="43"/>
      <c r="E7741" s="13"/>
      <c r="F7741" s="13"/>
      <c r="G7741" s="232"/>
      <c r="H7741" s="136" t="str">
        <f ca="1">IF(I7781&lt;&gt;"",IF(H7741&lt;&gt;"",H7741,NOW()),"")</f>
        <v/>
      </c>
      <c r="J7741" s="136" t="str">
        <f ca="1">IF(K7781&lt;&gt;"", IF(J7741&lt;&gt;"",J7741,NOW()),"")</f>
        <v/>
      </c>
      <c r="K7741" s="105"/>
      <c r="L7741" s="91"/>
    </row>
    <row r="7742" spans="2:12">
      <c r="B7742" s="91"/>
      <c r="C7742" s="13"/>
      <c r="D7742" s="43"/>
      <c r="E7742" s="13"/>
      <c r="F7742" s="13"/>
      <c r="G7742" s="232"/>
      <c r="H7742" s="136" t="str">
        <f ca="1">IF(I7782&lt;&gt;"",IF(H7742&lt;&gt;"",H7742,NOW()),"")</f>
        <v/>
      </c>
      <c r="J7742" s="136" t="str">
        <f ca="1">IF(K7782&lt;&gt;"", IF(J7742&lt;&gt;"",J7742,NOW()),"")</f>
        <v/>
      </c>
      <c r="K7742" s="105"/>
      <c r="L7742" s="91"/>
    </row>
    <row r="7743" spans="2:12">
      <c r="B7743" s="91"/>
      <c r="C7743" s="13"/>
      <c r="D7743" s="43"/>
      <c r="E7743" s="13"/>
      <c r="F7743" s="13"/>
      <c r="G7743" s="232"/>
      <c r="H7743" s="136" t="str">
        <f ca="1">IF(I7783&lt;&gt;"",IF(H7743&lt;&gt;"",H7743,NOW()),"")</f>
        <v/>
      </c>
      <c r="J7743" s="136" t="str">
        <f ca="1">IF(K7783&lt;&gt;"", IF(J7743&lt;&gt;"",J7743,NOW()),"")</f>
        <v/>
      </c>
      <c r="K7743" s="105"/>
      <c r="L7743" s="91"/>
    </row>
    <row r="7744" spans="2:12">
      <c r="B7744" s="91"/>
      <c r="C7744" s="13"/>
      <c r="D7744" s="43"/>
      <c r="E7744" s="13"/>
      <c r="F7744" s="13"/>
      <c r="G7744" s="232"/>
      <c r="H7744" s="136" t="str">
        <f ca="1">IF(I7784&lt;&gt;"",IF(H7744&lt;&gt;"",H7744,NOW()),"")</f>
        <v/>
      </c>
      <c r="J7744" s="136" t="str">
        <f ca="1">IF(K7784&lt;&gt;"", IF(J7744&lt;&gt;"",J7744,NOW()),"")</f>
        <v/>
      </c>
      <c r="K7744" s="105"/>
      <c r="L7744" s="91"/>
    </row>
    <row r="7745" spans="2:12">
      <c r="B7745" s="91"/>
      <c r="C7745" s="13"/>
      <c r="D7745" s="43"/>
      <c r="E7745" s="13"/>
      <c r="F7745" s="13"/>
      <c r="G7745" s="232"/>
      <c r="H7745" s="136" t="str">
        <f ca="1">IF(I7785&lt;&gt;"",IF(H7745&lt;&gt;"",H7745,NOW()),"")</f>
        <v/>
      </c>
      <c r="J7745" s="136" t="str">
        <f ca="1">IF(K7785&lt;&gt;"", IF(J7745&lt;&gt;"",J7745,NOW()),"")</f>
        <v/>
      </c>
      <c r="K7745" s="105"/>
      <c r="L7745" s="91"/>
    </row>
    <row r="7746" spans="2:12">
      <c r="B7746" s="91"/>
      <c r="C7746" s="13"/>
      <c r="D7746" s="43"/>
      <c r="E7746" s="13"/>
      <c r="F7746" s="13"/>
      <c r="G7746" s="232"/>
      <c r="H7746" s="136" t="str">
        <f ca="1">IF(I7786&lt;&gt;"",IF(H7746&lt;&gt;"",H7746,NOW()),"")</f>
        <v/>
      </c>
      <c r="J7746" s="136" t="str">
        <f ca="1">IF(K7786&lt;&gt;"", IF(J7746&lt;&gt;"",J7746,NOW()),"")</f>
        <v/>
      </c>
      <c r="K7746" s="105"/>
      <c r="L7746" s="91"/>
    </row>
    <row r="7747" spans="2:12">
      <c r="B7747" s="91"/>
      <c r="C7747" s="13"/>
      <c r="D7747" s="43"/>
      <c r="E7747" s="13"/>
      <c r="F7747" s="13"/>
      <c r="G7747" s="232"/>
      <c r="H7747" s="136" t="str">
        <f ca="1">IF(I7787&lt;&gt;"",IF(H7747&lt;&gt;"",H7747,NOW()),"")</f>
        <v/>
      </c>
      <c r="J7747" s="136" t="str">
        <f ca="1">IF(K7787&lt;&gt;"", IF(J7747&lt;&gt;"",J7747,NOW()),"")</f>
        <v/>
      </c>
      <c r="K7747" s="105"/>
      <c r="L7747" s="91"/>
    </row>
    <row r="7748" spans="2:12">
      <c r="B7748" s="91"/>
      <c r="C7748" s="13"/>
      <c r="D7748" s="43"/>
      <c r="E7748" s="13"/>
      <c r="F7748" s="13"/>
      <c r="G7748" s="232"/>
      <c r="H7748" s="136" t="str">
        <f ca="1">IF(I7788&lt;&gt;"",IF(H7748&lt;&gt;"",H7748,NOW()),"")</f>
        <v/>
      </c>
      <c r="J7748" s="136" t="str">
        <f ca="1">IF(K7788&lt;&gt;"", IF(J7748&lt;&gt;"",J7748,NOW()),"")</f>
        <v/>
      </c>
      <c r="K7748" s="105"/>
      <c r="L7748" s="91"/>
    </row>
    <row r="7749" spans="2:12">
      <c r="B7749" s="91"/>
      <c r="C7749" s="13"/>
      <c r="D7749" s="43"/>
      <c r="E7749" s="13"/>
      <c r="F7749" s="13"/>
      <c r="G7749" s="232"/>
      <c r="H7749" s="136" t="str">
        <f ca="1">IF(I7789&lt;&gt;"",IF(H7749&lt;&gt;"",H7749,NOW()),"")</f>
        <v/>
      </c>
      <c r="J7749" s="136" t="str">
        <f ca="1">IF(K7789&lt;&gt;"", IF(J7749&lt;&gt;"",J7749,NOW()),"")</f>
        <v/>
      </c>
      <c r="K7749" s="105"/>
      <c r="L7749" s="91"/>
    </row>
    <row r="7750" spans="2:12">
      <c r="B7750" s="91"/>
      <c r="C7750" s="13"/>
      <c r="D7750" s="43"/>
      <c r="E7750" s="13"/>
      <c r="F7750" s="13"/>
      <c r="G7750" s="232"/>
      <c r="H7750" s="136" t="str">
        <f ca="1">IF(I7790&lt;&gt;"",IF(H7750&lt;&gt;"",H7750,NOW()),"")</f>
        <v/>
      </c>
      <c r="J7750" s="136" t="str">
        <f ca="1">IF(K7790&lt;&gt;"", IF(J7750&lt;&gt;"",J7750,NOW()),"")</f>
        <v/>
      </c>
      <c r="K7750" s="105"/>
      <c r="L7750" s="91"/>
    </row>
    <row r="7751" spans="2:12">
      <c r="B7751" s="91"/>
      <c r="C7751" s="13"/>
      <c r="D7751" s="43"/>
      <c r="E7751" s="13"/>
      <c r="F7751" s="13"/>
      <c r="G7751" s="232"/>
      <c r="H7751" s="136" t="str">
        <f ca="1">IF(I7791&lt;&gt;"",IF(H7751&lt;&gt;"",H7751,NOW()),"")</f>
        <v/>
      </c>
      <c r="J7751" s="136" t="str">
        <f ca="1">IF(K7791&lt;&gt;"", IF(J7751&lt;&gt;"",J7751,NOW()),"")</f>
        <v/>
      </c>
      <c r="K7751" s="105"/>
      <c r="L7751" s="91"/>
    </row>
    <row r="7752" spans="2:12">
      <c r="B7752" s="91"/>
      <c r="C7752" s="13"/>
      <c r="D7752" s="43"/>
      <c r="E7752" s="13"/>
      <c r="F7752" s="13"/>
      <c r="G7752" s="232"/>
      <c r="H7752" s="136" t="str">
        <f ca="1">IF(I7792&lt;&gt;"",IF(H7752&lt;&gt;"",H7752,NOW()),"")</f>
        <v/>
      </c>
      <c r="J7752" s="136" t="str">
        <f ca="1">IF(K7792&lt;&gt;"", IF(J7752&lt;&gt;"",J7752,NOW()),"")</f>
        <v/>
      </c>
      <c r="K7752" s="105"/>
      <c r="L7752" s="91"/>
    </row>
    <row r="7753" spans="2:12">
      <c r="B7753" s="91"/>
      <c r="C7753" s="13"/>
      <c r="D7753" s="43"/>
      <c r="E7753" s="13"/>
      <c r="F7753" s="13"/>
      <c r="G7753" s="232"/>
      <c r="H7753" s="136" t="str">
        <f ca="1">IF(I7793&lt;&gt;"",IF(H7753&lt;&gt;"",H7753,NOW()),"")</f>
        <v/>
      </c>
      <c r="J7753" s="136" t="str">
        <f ca="1">IF(K7793&lt;&gt;"", IF(J7753&lt;&gt;"",J7753,NOW()),"")</f>
        <v/>
      </c>
      <c r="K7753" s="105"/>
      <c r="L7753" s="91"/>
    </row>
    <row r="7754" spans="2:12">
      <c r="B7754" s="91"/>
      <c r="C7754" s="13"/>
      <c r="D7754" s="43"/>
      <c r="E7754" s="13"/>
      <c r="F7754" s="13"/>
      <c r="G7754" s="232"/>
      <c r="H7754" s="136" t="str">
        <f ca="1">IF(I7794&lt;&gt;"",IF(H7754&lt;&gt;"",H7754,NOW()),"")</f>
        <v/>
      </c>
      <c r="J7754" s="136" t="str">
        <f ca="1">IF(K7794&lt;&gt;"", IF(J7754&lt;&gt;"",J7754,NOW()),"")</f>
        <v/>
      </c>
      <c r="K7754" s="105"/>
      <c r="L7754" s="91"/>
    </row>
    <row r="7755" spans="2:12">
      <c r="B7755" s="91"/>
      <c r="C7755" s="13"/>
      <c r="D7755" s="43"/>
      <c r="E7755" s="13"/>
      <c r="F7755" s="13"/>
      <c r="G7755" s="232"/>
      <c r="H7755" s="136" t="str">
        <f ca="1">IF(I7795&lt;&gt;"",IF(H7755&lt;&gt;"",H7755,NOW()),"")</f>
        <v/>
      </c>
      <c r="J7755" s="136" t="str">
        <f ca="1">IF(K7795&lt;&gt;"", IF(J7755&lt;&gt;"",J7755,NOW()),"")</f>
        <v/>
      </c>
      <c r="K7755" s="105"/>
      <c r="L7755" s="91"/>
    </row>
    <row r="7756" spans="2:12">
      <c r="B7756" s="91"/>
      <c r="C7756" s="13"/>
      <c r="D7756" s="43"/>
      <c r="E7756" s="13"/>
      <c r="F7756" s="13"/>
      <c r="G7756" s="232"/>
      <c r="H7756" s="136" t="str">
        <f ca="1">IF(I7796&lt;&gt;"",IF(H7756&lt;&gt;"",H7756,NOW()),"")</f>
        <v/>
      </c>
      <c r="J7756" s="136" t="str">
        <f ca="1">IF(K7796&lt;&gt;"", IF(J7756&lt;&gt;"",J7756,NOW()),"")</f>
        <v/>
      </c>
      <c r="K7756" s="105"/>
      <c r="L7756" s="91"/>
    </row>
    <row r="7757" spans="2:12">
      <c r="B7757" s="91"/>
      <c r="C7757" s="13"/>
      <c r="D7757" s="43"/>
      <c r="E7757" s="13"/>
      <c r="F7757" s="13"/>
      <c r="G7757" s="232"/>
      <c r="H7757" s="136" t="str">
        <f ca="1">IF(I7797&lt;&gt;"",IF(H7757&lt;&gt;"",H7757,NOW()),"")</f>
        <v/>
      </c>
      <c r="J7757" s="136" t="str">
        <f ca="1">IF(K7797&lt;&gt;"", IF(J7757&lt;&gt;"",J7757,NOW()),"")</f>
        <v/>
      </c>
      <c r="K7757" s="105"/>
      <c r="L7757" s="91"/>
    </row>
    <row r="7758" spans="2:12">
      <c r="B7758" s="91"/>
      <c r="C7758" s="13"/>
      <c r="D7758" s="43"/>
      <c r="E7758" s="13"/>
      <c r="F7758" s="13"/>
      <c r="G7758" s="232"/>
      <c r="H7758" s="136" t="str">
        <f ca="1">IF(I7798&lt;&gt;"",IF(H7758&lt;&gt;"",H7758,NOW()),"")</f>
        <v/>
      </c>
      <c r="J7758" s="136" t="str">
        <f ca="1">IF(K7798&lt;&gt;"", IF(J7758&lt;&gt;"",J7758,NOW()),"")</f>
        <v/>
      </c>
      <c r="K7758" s="105"/>
      <c r="L7758" s="91"/>
    </row>
    <row r="7759" spans="2:12">
      <c r="B7759" s="91"/>
      <c r="C7759" s="13"/>
      <c r="D7759" s="43"/>
      <c r="E7759" s="13"/>
      <c r="F7759" s="13"/>
      <c r="G7759" s="232"/>
      <c r="H7759" s="136" t="str">
        <f ca="1">IF(I7799&lt;&gt;"",IF(H7759&lt;&gt;"",H7759,NOW()),"")</f>
        <v/>
      </c>
      <c r="J7759" s="136" t="str">
        <f ca="1">IF(K7799&lt;&gt;"", IF(J7759&lt;&gt;"",J7759,NOW()),"")</f>
        <v/>
      </c>
      <c r="K7759" s="105"/>
      <c r="L7759" s="91"/>
    </row>
    <row r="7760" spans="2:12">
      <c r="B7760" s="91"/>
      <c r="C7760" s="13"/>
      <c r="D7760" s="43"/>
      <c r="E7760" s="13"/>
      <c r="F7760" s="13"/>
      <c r="G7760" s="232"/>
      <c r="H7760" s="136" t="str">
        <f ca="1">IF(I7800&lt;&gt;"",IF(H7760&lt;&gt;"",H7760,NOW()),"")</f>
        <v/>
      </c>
      <c r="J7760" s="136" t="str">
        <f ca="1">IF(K7800&lt;&gt;"", IF(J7760&lt;&gt;"",J7760,NOW()),"")</f>
        <v/>
      </c>
      <c r="K7760" s="105"/>
      <c r="L7760" s="91"/>
    </row>
    <row r="7761" spans="2:12">
      <c r="B7761" s="91"/>
      <c r="C7761" s="13"/>
      <c r="D7761" s="43"/>
      <c r="E7761" s="13"/>
      <c r="F7761" s="13"/>
      <c r="G7761" s="232"/>
      <c r="H7761" s="136" t="str">
        <f ca="1">IF(I7801&lt;&gt;"",IF(H7761&lt;&gt;"",H7761,NOW()),"")</f>
        <v/>
      </c>
      <c r="J7761" s="136" t="str">
        <f ca="1">IF(K7801&lt;&gt;"", IF(J7761&lt;&gt;"",J7761,NOW()),"")</f>
        <v/>
      </c>
      <c r="K7761" s="105"/>
      <c r="L7761" s="91"/>
    </row>
    <row r="7762" spans="2:12">
      <c r="B7762" s="91"/>
      <c r="C7762" s="13"/>
      <c r="D7762" s="43"/>
      <c r="E7762" s="13"/>
      <c r="F7762" s="13"/>
      <c r="G7762" s="232"/>
      <c r="H7762" s="136" t="str">
        <f ca="1">IF(I7802&lt;&gt;"",IF(H7762&lt;&gt;"",H7762,NOW()),"")</f>
        <v/>
      </c>
      <c r="J7762" s="136" t="str">
        <f ca="1">IF(K7802&lt;&gt;"", IF(J7762&lt;&gt;"",J7762,NOW()),"")</f>
        <v/>
      </c>
      <c r="K7762" s="105"/>
      <c r="L7762" s="91"/>
    </row>
    <row r="7763" spans="2:12">
      <c r="B7763" s="91"/>
      <c r="C7763" s="13"/>
      <c r="D7763" s="43"/>
      <c r="E7763" s="13"/>
      <c r="F7763" s="13"/>
      <c r="G7763" s="232"/>
      <c r="H7763" s="136" t="str">
        <f ca="1">IF(I7803&lt;&gt;"",IF(H7763&lt;&gt;"",H7763,NOW()),"")</f>
        <v/>
      </c>
      <c r="J7763" s="136" t="str">
        <f ca="1">IF(K7803&lt;&gt;"", IF(J7763&lt;&gt;"",J7763,NOW()),"")</f>
        <v/>
      </c>
      <c r="K7763" s="105"/>
      <c r="L7763" s="91"/>
    </row>
    <row r="7764" spans="2:12">
      <c r="B7764" s="91"/>
      <c r="C7764" s="13"/>
      <c r="D7764" s="43"/>
      <c r="E7764" s="13"/>
      <c r="F7764" s="13"/>
      <c r="G7764" s="232"/>
      <c r="H7764" s="136" t="str">
        <f ca="1">IF(I7804&lt;&gt;"",IF(H7764&lt;&gt;"",H7764,NOW()),"")</f>
        <v/>
      </c>
      <c r="J7764" s="136" t="str">
        <f ca="1">IF(K7804&lt;&gt;"", IF(J7764&lt;&gt;"",J7764,NOW()),"")</f>
        <v/>
      </c>
      <c r="K7764" s="105"/>
      <c r="L7764" s="91"/>
    </row>
    <row r="7765" spans="2:12">
      <c r="B7765" s="91"/>
      <c r="C7765" s="13"/>
      <c r="D7765" s="43"/>
      <c r="E7765" s="13"/>
      <c r="F7765" s="13"/>
      <c r="G7765" s="232"/>
      <c r="H7765" s="136" t="str">
        <f ca="1">IF(I7805&lt;&gt;"",IF(H7765&lt;&gt;"",H7765,NOW()),"")</f>
        <v/>
      </c>
      <c r="J7765" s="136" t="str">
        <f ca="1">IF(K7805&lt;&gt;"", IF(J7765&lt;&gt;"",J7765,NOW()),"")</f>
        <v/>
      </c>
      <c r="K7765" s="105"/>
      <c r="L7765" s="91"/>
    </row>
    <row r="7766" spans="2:12">
      <c r="B7766" s="91"/>
      <c r="C7766" s="13"/>
      <c r="D7766" s="43"/>
      <c r="E7766" s="13"/>
      <c r="F7766" s="13"/>
      <c r="G7766" s="232"/>
      <c r="H7766" s="136" t="str">
        <f ca="1">IF(I7806&lt;&gt;"",IF(H7766&lt;&gt;"",H7766,NOW()),"")</f>
        <v/>
      </c>
      <c r="J7766" s="136" t="str">
        <f ca="1">IF(K7806&lt;&gt;"", IF(J7766&lt;&gt;"",J7766,NOW()),"")</f>
        <v/>
      </c>
      <c r="K7766" s="105"/>
      <c r="L7766" s="91"/>
    </row>
    <row r="7767" spans="2:12">
      <c r="B7767" s="91"/>
      <c r="C7767" s="13"/>
      <c r="D7767" s="43"/>
      <c r="E7767" s="13"/>
      <c r="F7767" s="13"/>
      <c r="G7767" s="232"/>
      <c r="H7767" s="136" t="str">
        <f ca="1">IF(I7807&lt;&gt;"",IF(H7767&lt;&gt;"",H7767,NOW()),"")</f>
        <v/>
      </c>
      <c r="J7767" s="136" t="str">
        <f ca="1">IF(K7807&lt;&gt;"", IF(J7767&lt;&gt;"",J7767,NOW()),"")</f>
        <v/>
      </c>
      <c r="K7767" s="105"/>
      <c r="L7767" s="91"/>
    </row>
    <row r="7768" spans="2:12">
      <c r="B7768" s="91"/>
      <c r="C7768" s="13"/>
      <c r="D7768" s="43"/>
      <c r="E7768" s="13"/>
      <c r="F7768" s="13"/>
      <c r="G7768" s="232"/>
      <c r="H7768" s="136" t="str">
        <f ca="1">IF(I7808&lt;&gt;"",IF(H7768&lt;&gt;"",H7768,NOW()),"")</f>
        <v/>
      </c>
      <c r="J7768" s="136" t="str">
        <f ca="1">IF(K7808&lt;&gt;"", IF(J7768&lt;&gt;"",J7768,NOW()),"")</f>
        <v/>
      </c>
      <c r="K7768" s="105"/>
      <c r="L7768" s="91"/>
    </row>
    <row r="7769" spans="2:12">
      <c r="B7769" s="91"/>
      <c r="C7769" s="13"/>
      <c r="D7769" s="43"/>
      <c r="E7769" s="13"/>
      <c r="F7769" s="13"/>
      <c r="G7769" s="232"/>
      <c r="H7769" s="136" t="str">
        <f ca="1">IF(I7809&lt;&gt;"",IF(H7769&lt;&gt;"",H7769,NOW()),"")</f>
        <v/>
      </c>
      <c r="J7769" s="136" t="str">
        <f ca="1">IF(K7809&lt;&gt;"", IF(J7769&lt;&gt;"",J7769,NOW()),"")</f>
        <v/>
      </c>
      <c r="K7769" s="105"/>
      <c r="L7769" s="91"/>
    </row>
    <row r="7770" spans="2:12">
      <c r="B7770" s="91"/>
      <c r="C7770" s="13"/>
      <c r="D7770" s="43"/>
      <c r="E7770" s="13"/>
      <c r="F7770" s="13"/>
      <c r="G7770" s="232"/>
      <c r="H7770" s="136" t="str">
        <f ca="1">IF(I7810&lt;&gt;"",IF(H7770&lt;&gt;"",H7770,NOW()),"")</f>
        <v/>
      </c>
      <c r="J7770" s="136" t="str">
        <f ca="1">IF(K7810&lt;&gt;"", IF(J7770&lt;&gt;"",J7770,NOW()),"")</f>
        <v/>
      </c>
      <c r="K7770" s="105"/>
      <c r="L7770" s="91"/>
    </row>
    <row r="7771" spans="2:12">
      <c r="B7771" s="91"/>
      <c r="C7771" s="13"/>
      <c r="D7771" s="43"/>
      <c r="E7771" s="13"/>
      <c r="F7771" s="13"/>
      <c r="G7771" s="232"/>
      <c r="H7771" s="136" t="str">
        <f ca="1">IF(I7811&lt;&gt;"",IF(H7771&lt;&gt;"",H7771,NOW()),"")</f>
        <v/>
      </c>
      <c r="J7771" s="136" t="str">
        <f ca="1">IF(K7811&lt;&gt;"", IF(J7771&lt;&gt;"",J7771,NOW()),"")</f>
        <v/>
      </c>
      <c r="K7771" s="105"/>
      <c r="L7771" s="91"/>
    </row>
    <row r="7772" spans="2:12">
      <c r="B7772" s="91"/>
      <c r="C7772" s="13"/>
      <c r="D7772" s="43"/>
      <c r="E7772" s="13"/>
      <c r="F7772" s="13"/>
      <c r="G7772" s="232"/>
      <c r="H7772" s="136" t="str">
        <f ca="1">IF(I7812&lt;&gt;"",IF(H7772&lt;&gt;"",H7772,NOW()),"")</f>
        <v/>
      </c>
      <c r="J7772" s="136" t="str">
        <f ca="1">IF(K7812&lt;&gt;"", IF(J7772&lt;&gt;"",J7772,NOW()),"")</f>
        <v/>
      </c>
      <c r="K7772" s="105"/>
      <c r="L7772" s="91"/>
    </row>
    <row r="7773" spans="2:12">
      <c r="B7773" s="91"/>
      <c r="C7773" s="13"/>
      <c r="D7773" s="43"/>
      <c r="E7773" s="13"/>
      <c r="F7773" s="13"/>
      <c r="G7773" s="232"/>
      <c r="H7773" s="136" t="str">
        <f ca="1">IF(I7813&lt;&gt;"",IF(H7773&lt;&gt;"",H7773,NOW()),"")</f>
        <v/>
      </c>
      <c r="J7773" s="136" t="str">
        <f ca="1">IF(K7813&lt;&gt;"", IF(J7773&lt;&gt;"",J7773,NOW()),"")</f>
        <v/>
      </c>
      <c r="K7773" s="105"/>
      <c r="L7773" s="91"/>
    </row>
    <row r="7774" spans="2:12">
      <c r="B7774" s="91"/>
      <c r="C7774" s="13"/>
      <c r="D7774" s="43"/>
      <c r="E7774" s="13"/>
      <c r="F7774" s="13"/>
      <c r="G7774" s="232"/>
      <c r="H7774" s="136" t="str">
        <f ca="1">IF(I7814&lt;&gt;"",IF(H7774&lt;&gt;"",H7774,NOW()),"")</f>
        <v/>
      </c>
      <c r="J7774" s="136" t="str">
        <f ca="1">IF(K7814&lt;&gt;"", IF(J7774&lt;&gt;"",J7774,NOW()),"")</f>
        <v/>
      </c>
      <c r="K7774" s="105"/>
      <c r="L7774" s="91"/>
    </row>
    <row r="7775" spans="2:12">
      <c r="B7775" s="91"/>
      <c r="C7775" s="13"/>
      <c r="D7775" s="43"/>
      <c r="E7775" s="13"/>
      <c r="F7775" s="13"/>
      <c r="G7775" s="232"/>
      <c r="H7775" s="136" t="str">
        <f ca="1">IF(I7815&lt;&gt;"",IF(H7775&lt;&gt;"",H7775,NOW()),"")</f>
        <v/>
      </c>
      <c r="J7775" s="136" t="str">
        <f ca="1">IF(K7815&lt;&gt;"", IF(J7775&lt;&gt;"",J7775,NOW()),"")</f>
        <v/>
      </c>
      <c r="K7775" s="105"/>
      <c r="L7775" s="91"/>
    </row>
    <row r="7776" spans="2:12">
      <c r="B7776" s="91"/>
      <c r="C7776" s="13"/>
      <c r="D7776" s="43"/>
      <c r="E7776" s="13"/>
      <c r="F7776" s="13"/>
      <c r="G7776" s="232"/>
      <c r="H7776" s="136" t="str">
        <f ca="1">IF(I7816&lt;&gt;"",IF(H7776&lt;&gt;"",H7776,NOW()),"")</f>
        <v/>
      </c>
      <c r="J7776" s="136" t="str">
        <f ca="1">IF(K7816&lt;&gt;"", IF(J7776&lt;&gt;"",J7776,NOW()),"")</f>
        <v/>
      </c>
      <c r="K7776" s="105"/>
      <c r="L7776" s="91"/>
    </row>
    <row r="7777" spans="2:12">
      <c r="B7777" s="91"/>
      <c r="C7777" s="13"/>
      <c r="D7777" s="43"/>
      <c r="E7777" s="13"/>
      <c r="F7777" s="13"/>
      <c r="G7777" s="232"/>
      <c r="H7777" s="136" t="str">
        <f ca="1">IF(I7817&lt;&gt;"",IF(H7777&lt;&gt;"",H7777,NOW()),"")</f>
        <v/>
      </c>
      <c r="J7777" s="136" t="str">
        <f ca="1">IF(K7817&lt;&gt;"", IF(J7777&lt;&gt;"",J7777,NOW()),"")</f>
        <v/>
      </c>
      <c r="K7777" s="105"/>
      <c r="L7777" s="91"/>
    </row>
    <row r="7778" spans="2:12">
      <c r="B7778" s="91"/>
      <c r="C7778" s="13"/>
      <c r="D7778" s="43"/>
      <c r="E7778" s="13"/>
      <c r="F7778" s="13"/>
      <c r="G7778" s="232"/>
      <c r="H7778" s="136" t="str">
        <f ca="1">IF(I7818&lt;&gt;"",IF(H7778&lt;&gt;"",H7778,NOW()),"")</f>
        <v/>
      </c>
      <c r="J7778" s="136" t="str">
        <f ca="1">IF(K7818&lt;&gt;"", IF(J7778&lt;&gt;"",J7778,NOW()),"")</f>
        <v/>
      </c>
      <c r="K7778" s="105"/>
      <c r="L7778" s="91"/>
    </row>
    <row r="7779" spans="2:12">
      <c r="B7779" s="91"/>
      <c r="C7779" s="13"/>
      <c r="D7779" s="43"/>
      <c r="E7779" s="13"/>
      <c r="F7779" s="13"/>
      <c r="G7779" s="232"/>
      <c r="H7779" s="136" t="str">
        <f ca="1">IF(I7819&lt;&gt;"",IF(H7779&lt;&gt;"",H7779,NOW()),"")</f>
        <v/>
      </c>
      <c r="J7779" s="136" t="str">
        <f ca="1">IF(K7819&lt;&gt;"", IF(J7779&lt;&gt;"",J7779,NOW()),"")</f>
        <v/>
      </c>
      <c r="K7779" s="105"/>
      <c r="L7779" s="91"/>
    </row>
    <row r="7780" spans="2:12">
      <c r="B7780" s="91"/>
      <c r="C7780" s="13"/>
      <c r="D7780" s="43"/>
      <c r="E7780" s="13"/>
      <c r="F7780" s="13"/>
      <c r="G7780" s="232"/>
      <c r="H7780" s="136" t="str">
        <f ca="1">IF(I7820&lt;&gt;"",IF(H7780&lt;&gt;"",H7780,NOW()),"")</f>
        <v/>
      </c>
      <c r="J7780" s="136" t="str">
        <f ca="1">IF(K7820&lt;&gt;"", IF(J7780&lt;&gt;"",J7780,NOW()),"")</f>
        <v/>
      </c>
      <c r="K7780" s="105"/>
      <c r="L7780" s="91"/>
    </row>
    <row r="7781" spans="2:12">
      <c r="B7781" s="91"/>
      <c r="C7781" s="13"/>
      <c r="D7781" s="43"/>
      <c r="E7781" s="13"/>
      <c r="F7781" s="13"/>
      <c r="G7781" s="232"/>
      <c r="H7781" s="136" t="str">
        <f ca="1">IF(I7821&lt;&gt;"",IF(H7781&lt;&gt;"",H7781,NOW()),"")</f>
        <v/>
      </c>
      <c r="J7781" s="136" t="str">
        <f ca="1">IF(K7821&lt;&gt;"", IF(J7781&lt;&gt;"",J7781,NOW()),"")</f>
        <v/>
      </c>
      <c r="K7781" s="105"/>
      <c r="L7781" s="91"/>
    </row>
    <row r="7782" spans="2:12">
      <c r="B7782" s="91"/>
      <c r="C7782" s="13"/>
      <c r="D7782" s="43"/>
      <c r="E7782" s="13"/>
      <c r="F7782" s="13"/>
      <c r="G7782" s="232"/>
      <c r="H7782" s="136" t="str">
        <f ca="1">IF(I7822&lt;&gt;"",IF(H7782&lt;&gt;"",H7782,NOW()),"")</f>
        <v/>
      </c>
      <c r="J7782" s="136" t="str">
        <f ca="1">IF(K7822&lt;&gt;"", IF(J7782&lt;&gt;"",J7782,NOW()),"")</f>
        <v/>
      </c>
      <c r="K7782" s="105"/>
      <c r="L7782" s="91"/>
    </row>
    <row r="7783" spans="2:12">
      <c r="B7783" s="91"/>
      <c r="C7783" s="13"/>
      <c r="D7783" s="43"/>
      <c r="E7783" s="13"/>
      <c r="F7783" s="13"/>
      <c r="G7783" s="232"/>
      <c r="H7783" s="136" t="str">
        <f ca="1">IF(I7823&lt;&gt;"",IF(H7783&lt;&gt;"",H7783,NOW()),"")</f>
        <v/>
      </c>
      <c r="J7783" s="136" t="str">
        <f ca="1">IF(K7823&lt;&gt;"", IF(J7783&lt;&gt;"",J7783,NOW()),"")</f>
        <v/>
      </c>
      <c r="K7783" s="105"/>
      <c r="L7783" s="91"/>
    </row>
    <row r="7784" spans="2:12">
      <c r="B7784" s="91"/>
      <c r="C7784" s="13"/>
      <c r="D7784" s="43"/>
      <c r="E7784" s="13"/>
      <c r="F7784" s="13"/>
      <c r="G7784" s="232"/>
      <c r="H7784" s="136" t="str">
        <f ca="1">IF(I7824&lt;&gt;"",IF(H7784&lt;&gt;"",H7784,NOW()),"")</f>
        <v/>
      </c>
      <c r="J7784" s="136" t="str">
        <f ca="1">IF(K7824&lt;&gt;"", IF(J7784&lt;&gt;"",J7784,NOW()),"")</f>
        <v/>
      </c>
      <c r="K7784" s="105"/>
      <c r="L7784" s="91"/>
    </row>
    <row r="7785" spans="2:12">
      <c r="B7785" s="91"/>
      <c r="C7785" s="13"/>
      <c r="D7785" s="43"/>
      <c r="E7785" s="13"/>
      <c r="F7785" s="13"/>
      <c r="G7785" s="232"/>
      <c r="H7785" s="136" t="str">
        <f ca="1">IF(I7825&lt;&gt;"",IF(H7785&lt;&gt;"",H7785,NOW()),"")</f>
        <v/>
      </c>
      <c r="J7785" s="136" t="str">
        <f ca="1">IF(K7825&lt;&gt;"", IF(J7785&lt;&gt;"",J7785,NOW()),"")</f>
        <v/>
      </c>
      <c r="K7785" s="105"/>
      <c r="L7785" s="91"/>
    </row>
    <row r="7786" spans="2:12">
      <c r="B7786" s="91"/>
      <c r="C7786" s="13"/>
      <c r="D7786" s="43"/>
      <c r="E7786" s="13"/>
      <c r="F7786" s="13"/>
      <c r="G7786" s="232"/>
      <c r="H7786" s="136" t="str">
        <f ca="1">IF(I7826&lt;&gt;"",IF(H7786&lt;&gt;"",H7786,NOW()),"")</f>
        <v/>
      </c>
      <c r="J7786" s="136" t="str">
        <f ca="1">IF(K7826&lt;&gt;"", IF(J7786&lt;&gt;"",J7786,NOW()),"")</f>
        <v/>
      </c>
      <c r="K7786" s="105"/>
      <c r="L7786" s="91"/>
    </row>
    <row r="7787" spans="2:12">
      <c r="B7787" s="91"/>
      <c r="C7787" s="13"/>
      <c r="D7787" s="43"/>
      <c r="E7787" s="13"/>
      <c r="F7787" s="13"/>
      <c r="G7787" s="232"/>
      <c r="H7787" s="136" t="str">
        <f ca="1">IF(I7827&lt;&gt;"",IF(H7787&lt;&gt;"",H7787,NOW()),"")</f>
        <v/>
      </c>
      <c r="J7787" s="136" t="str">
        <f ca="1">IF(K7827&lt;&gt;"", IF(J7787&lt;&gt;"",J7787,NOW()),"")</f>
        <v/>
      </c>
      <c r="K7787" s="105"/>
      <c r="L7787" s="91"/>
    </row>
    <row r="7788" spans="2:12">
      <c r="B7788" s="91"/>
      <c r="C7788" s="13"/>
      <c r="D7788" s="43"/>
      <c r="E7788" s="13"/>
      <c r="F7788" s="13"/>
      <c r="G7788" s="232"/>
      <c r="H7788" s="136" t="str">
        <f ca="1">IF(I7828&lt;&gt;"",IF(H7788&lt;&gt;"",H7788,NOW()),"")</f>
        <v/>
      </c>
      <c r="J7788" s="136" t="str">
        <f ca="1">IF(K7828&lt;&gt;"", IF(J7788&lt;&gt;"",J7788,NOW()),"")</f>
        <v/>
      </c>
      <c r="K7788" s="105"/>
      <c r="L7788" s="91"/>
    </row>
    <row r="7789" spans="2:12">
      <c r="B7789" s="91"/>
      <c r="C7789" s="13"/>
      <c r="D7789" s="43"/>
      <c r="E7789" s="13"/>
      <c r="F7789" s="13"/>
      <c r="G7789" s="232"/>
      <c r="H7789" s="136" t="str">
        <f ca="1">IF(I7829&lt;&gt;"",IF(H7789&lt;&gt;"",H7789,NOW()),"")</f>
        <v/>
      </c>
      <c r="J7789" s="136" t="str">
        <f ca="1">IF(K7829&lt;&gt;"", IF(J7789&lt;&gt;"",J7789,NOW()),"")</f>
        <v/>
      </c>
      <c r="K7789" s="105"/>
      <c r="L7789" s="91"/>
    </row>
    <row r="7790" spans="2:12">
      <c r="B7790" s="91"/>
      <c r="C7790" s="13"/>
      <c r="D7790" s="43"/>
      <c r="E7790" s="13"/>
      <c r="F7790" s="13"/>
      <c r="G7790" s="232"/>
      <c r="H7790" s="136" t="str">
        <f ca="1">IF(I7830&lt;&gt;"",IF(H7790&lt;&gt;"",H7790,NOW()),"")</f>
        <v/>
      </c>
      <c r="J7790" s="136" t="str">
        <f ca="1">IF(K7830&lt;&gt;"", IF(J7790&lt;&gt;"",J7790,NOW()),"")</f>
        <v/>
      </c>
      <c r="K7790" s="105"/>
      <c r="L7790" s="91"/>
    </row>
    <row r="7791" spans="2:12">
      <c r="B7791" s="91"/>
      <c r="C7791" s="13"/>
      <c r="D7791" s="43"/>
      <c r="E7791" s="13"/>
      <c r="F7791" s="13"/>
      <c r="G7791" s="232"/>
      <c r="H7791" s="136" t="str">
        <f ca="1">IF(I7831&lt;&gt;"",IF(H7791&lt;&gt;"",H7791,NOW()),"")</f>
        <v/>
      </c>
      <c r="J7791" s="136" t="str">
        <f ca="1">IF(K7831&lt;&gt;"", IF(J7791&lt;&gt;"",J7791,NOW()),"")</f>
        <v/>
      </c>
      <c r="K7791" s="105"/>
      <c r="L7791" s="91"/>
    </row>
    <row r="7792" spans="2:12">
      <c r="B7792" s="91"/>
      <c r="C7792" s="13"/>
      <c r="D7792" s="43"/>
      <c r="E7792" s="13"/>
      <c r="F7792" s="13"/>
      <c r="G7792" s="232"/>
      <c r="H7792" s="136" t="str">
        <f ca="1">IF(I7832&lt;&gt;"",IF(H7792&lt;&gt;"",H7792,NOW()),"")</f>
        <v/>
      </c>
      <c r="J7792" s="136" t="str">
        <f ca="1">IF(K7832&lt;&gt;"", IF(J7792&lt;&gt;"",J7792,NOW()),"")</f>
        <v/>
      </c>
      <c r="K7792" s="105"/>
      <c r="L7792" s="91"/>
    </row>
    <row r="7793" spans="2:12">
      <c r="B7793" s="91"/>
      <c r="C7793" s="13"/>
      <c r="D7793" s="43"/>
      <c r="E7793" s="13"/>
      <c r="F7793" s="13"/>
      <c r="G7793" s="232"/>
      <c r="H7793" s="136" t="str">
        <f ca="1">IF(I7833&lt;&gt;"",IF(H7793&lt;&gt;"",H7793,NOW()),"")</f>
        <v/>
      </c>
      <c r="J7793" s="136" t="str">
        <f ca="1">IF(K7833&lt;&gt;"", IF(J7793&lt;&gt;"",J7793,NOW()),"")</f>
        <v/>
      </c>
      <c r="K7793" s="105"/>
      <c r="L7793" s="91"/>
    </row>
    <row r="7794" spans="2:12">
      <c r="B7794" s="91"/>
      <c r="C7794" s="13"/>
      <c r="D7794" s="43"/>
      <c r="E7794" s="13"/>
      <c r="F7794" s="13"/>
      <c r="G7794" s="232"/>
      <c r="H7794" s="136" t="str">
        <f ca="1">IF(I7834&lt;&gt;"",IF(H7794&lt;&gt;"",H7794,NOW()),"")</f>
        <v/>
      </c>
      <c r="J7794" s="136" t="str">
        <f ca="1">IF(K7834&lt;&gt;"", IF(J7794&lt;&gt;"",J7794,NOW()),"")</f>
        <v/>
      </c>
      <c r="K7794" s="105"/>
      <c r="L7794" s="91"/>
    </row>
    <row r="7795" spans="2:12">
      <c r="B7795" s="91"/>
      <c r="C7795" s="13"/>
      <c r="D7795" s="43"/>
      <c r="E7795" s="13"/>
      <c r="F7795" s="13"/>
      <c r="G7795" s="232"/>
      <c r="H7795" s="136" t="str">
        <f ca="1">IF(I7835&lt;&gt;"",IF(H7795&lt;&gt;"",H7795,NOW()),"")</f>
        <v/>
      </c>
      <c r="J7795" s="136" t="str">
        <f ca="1">IF(K7835&lt;&gt;"", IF(J7795&lt;&gt;"",J7795,NOW()),"")</f>
        <v/>
      </c>
      <c r="K7795" s="105"/>
      <c r="L7795" s="91"/>
    </row>
    <row r="7796" spans="2:12">
      <c r="B7796" s="91"/>
      <c r="C7796" s="13"/>
      <c r="D7796" s="43"/>
      <c r="E7796" s="13"/>
      <c r="F7796" s="13"/>
      <c r="G7796" s="232"/>
      <c r="H7796" s="136" t="str">
        <f ca="1">IF(I7836&lt;&gt;"",IF(H7796&lt;&gt;"",H7796,NOW()),"")</f>
        <v/>
      </c>
      <c r="J7796" s="136" t="str">
        <f ca="1">IF(K7836&lt;&gt;"", IF(J7796&lt;&gt;"",J7796,NOW()),"")</f>
        <v/>
      </c>
      <c r="K7796" s="105"/>
      <c r="L7796" s="91"/>
    </row>
    <row r="7797" spans="2:12">
      <c r="B7797" s="91"/>
      <c r="C7797" s="13"/>
      <c r="D7797" s="43"/>
      <c r="E7797" s="13"/>
      <c r="F7797" s="13"/>
      <c r="G7797" s="232"/>
      <c r="H7797" s="136" t="str">
        <f ca="1">IF(I7837&lt;&gt;"",IF(H7797&lt;&gt;"",H7797,NOW()),"")</f>
        <v/>
      </c>
      <c r="J7797" s="136" t="str">
        <f ca="1">IF(K7837&lt;&gt;"", IF(J7797&lt;&gt;"",J7797,NOW()),"")</f>
        <v/>
      </c>
      <c r="K7797" s="105"/>
      <c r="L7797" s="91"/>
    </row>
    <row r="7798" spans="2:12">
      <c r="B7798" s="91"/>
      <c r="C7798" s="13"/>
      <c r="D7798" s="43"/>
      <c r="E7798" s="13"/>
      <c r="F7798" s="13"/>
      <c r="G7798" s="232"/>
      <c r="H7798" s="136" t="str">
        <f ca="1">IF(I7838&lt;&gt;"",IF(H7798&lt;&gt;"",H7798,NOW()),"")</f>
        <v/>
      </c>
      <c r="J7798" s="136" t="str">
        <f ca="1">IF(K7838&lt;&gt;"", IF(J7798&lt;&gt;"",J7798,NOW()),"")</f>
        <v/>
      </c>
      <c r="K7798" s="105"/>
      <c r="L7798" s="91"/>
    </row>
    <row r="7799" spans="2:12">
      <c r="B7799" s="91"/>
      <c r="C7799" s="13"/>
      <c r="D7799" s="43"/>
      <c r="E7799" s="13"/>
      <c r="F7799" s="13"/>
      <c r="G7799" s="232"/>
      <c r="H7799" s="136" t="str">
        <f ca="1">IF(I7839&lt;&gt;"",IF(H7799&lt;&gt;"",H7799,NOW()),"")</f>
        <v/>
      </c>
      <c r="J7799" s="136" t="str">
        <f ca="1">IF(K7839&lt;&gt;"", IF(J7799&lt;&gt;"",J7799,NOW()),"")</f>
        <v/>
      </c>
      <c r="K7799" s="105"/>
      <c r="L7799" s="91"/>
    </row>
    <row r="7800" spans="2:12">
      <c r="B7800" s="91"/>
      <c r="C7800" s="13"/>
      <c r="D7800" s="43"/>
      <c r="E7800" s="13"/>
      <c r="F7800" s="13"/>
      <c r="G7800" s="232"/>
      <c r="H7800" s="136" t="str">
        <f ca="1">IF(I7840&lt;&gt;"",IF(H7800&lt;&gt;"",H7800,NOW()),"")</f>
        <v/>
      </c>
      <c r="J7800" s="136" t="str">
        <f ca="1">IF(K7840&lt;&gt;"", IF(J7800&lt;&gt;"",J7800,NOW()),"")</f>
        <v/>
      </c>
      <c r="K7800" s="105"/>
      <c r="L7800" s="91"/>
    </row>
    <row r="7801" spans="2:12">
      <c r="B7801" s="91"/>
      <c r="C7801" s="13"/>
      <c r="D7801" s="43"/>
      <c r="E7801" s="13"/>
      <c r="F7801" s="13"/>
      <c r="G7801" s="232"/>
      <c r="H7801" s="136" t="str">
        <f ca="1">IF(I7841&lt;&gt;"",IF(H7801&lt;&gt;"",H7801,NOW()),"")</f>
        <v/>
      </c>
      <c r="J7801" s="136" t="str">
        <f ca="1">IF(K7841&lt;&gt;"", IF(J7801&lt;&gt;"",J7801,NOW()),"")</f>
        <v/>
      </c>
      <c r="K7801" s="105"/>
      <c r="L7801" s="91"/>
    </row>
    <row r="7802" spans="2:12">
      <c r="B7802" s="91"/>
      <c r="C7802" s="13"/>
      <c r="D7802" s="43"/>
      <c r="E7802" s="13"/>
      <c r="F7802" s="13"/>
      <c r="G7802" s="232"/>
      <c r="H7802" s="136" t="str">
        <f ca="1">IF(I7842&lt;&gt;"",IF(H7802&lt;&gt;"",H7802,NOW()),"")</f>
        <v/>
      </c>
      <c r="J7802" s="136" t="str">
        <f ca="1">IF(K7842&lt;&gt;"", IF(J7802&lt;&gt;"",J7802,NOW()),"")</f>
        <v/>
      </c>
      <c r="K7802" s="105"/>
      <c r="L7802" s="91"/>
    </row>
    <row r="7803" spans="2:12">
      <c r="B7803" s="91"/>
      <c r="C7803" s="13"/>
      <c r="D7803" s="43"/>
      <c r="E7803" s="13"/>
      <c r="F7803" s="13"/>
      <c r="G7803" s="232"/>
      <c r="H7803" s="136" t="str">
        <f ca="1">IF(I7843&lt;&gt;"",IF(H7803&lt;&gt;"",H7803,NOW()),"")</f>
        <v/>
      </c>
      <c r="J7803" s="136" t="str">
        <f ca="1">IF(K7843&lt;&gt;"", IF(J7803&lt;&gt;"",J7803,NOW()),"")</f>
        <v/>
      </c>
      <c r="K7803" s="105"/>
      <c r="L7803" s="91"/>
    </row>
    <row r="7804" spans="2:12">
      <c r="B7804" s="91"/>
      <c r="C7804" s="13"/>
      <c r="D7804" s="43"/>
      <c r="E7804" s="13"/>
      <c r="F7804" s="13"/>
      <c r="G7804" s="232"/>
      <c r="H7804" s="136" t="str">
        <f ca="1">IF(I7844&lt;&gt;"",IF(H7804&lt;&gt;"",H7804,NOW()),"")</f>
        <v/>
      </c>
      <c r="J7804" s="136" t="str">
        <f ca="1">IF(K7844&lt;&gt;"", IF(J7804&lt;&gt;"",J7804,NOW()),"")</f>
        <v/>
      </c>
      <c r="K7804" s="105"/>
      <c r="L7804" s="91"/>
    </row>
    <row r="7805" spans="2:12">
      <c r="B7805" s="91"/>
      <c r="C7805" s="13"/>
      <c r="D7805" s="43"/>
      <c r="E7805" s="13"/>
      <c r="F7805" s="13"/>
      <c r="G7805" s="232"/>
      <c r="H7805" s="136" t="str">
        <f ca="1">IF(I7845&lt;&gt;"",IF(H7805&lt;&gt;"",H7805,NOW()),"")</f>
        <v/>
      </c>
      <c r="J7805" s="136" t="str">
        <f ca="1">IF(K7845&lt;&gt;"", IF(J7805&lt;&gt;"",J7805,NOW()),"")</f>
        <v/>
      </c>
      <c r="K7805" s="105"/>
      <c r="L7805" s="91"/>
    </row>
    <row r="7806" spans="2:12">
      <c r="B7806" s="91"/>
      <c r="C7806" s="13"/>
      <c r="D7806" s="43"/>
      <c r="E7806" s="13"/>
      <c r="F7806" s="13"/>
      <c r="G7806" s="232"/>
      <c r="H7806" s="136" t="str">
        <f ca="1">IF(I7846&lt;&gt;"",IF(H7806&lt;&gt;"",H7806,NOW()),"")</f>
        <v/>
      </c>
      <c r="J7806" s="136" t="str">
        <f ca="1">IF(K7846&lt;&gt;"", IF(J7806&lt;&gt;"",J7806,NOW()),"")</f>
        <v/>
      </c>
      <c r="K7806" s="105"/>
      <c r="L7806" s="91"/>
    </row>
    <row r="7807" spans="2:12">
      <c r="B7807" s="91"/>
      <c r="C7807" s="13"/>
      <c r="D7807" s="43"/>
      <c r="E7807" s="13"/>
      <c r="F7807" s="13"/>
      <c r="G7807" s="232"/>
      <c r="H7807" s="136" t="str">
        <f ca="1">IF(I7847&lt;&gt;"",IF(H7807&lt;&gt;"",H7807,NOW()),"")</f>
        <v/>
      </c>
      <c r="J7807" s="136" t="str">
        <f ca="1">IF(K7847&lt;&gt;"", IF(J7807&lt;&gt;"",J7807,NOW()),"")</f>
        <v/>
      </c>
      <c r="K7807" s="105"/>
      <c r="L7807" s="91"/>
    </row>
    <row r="7808" spans="2:12">
      <c r="B7808" s="91"/>
      <c r="C7808" s="13"/>
      <c r="D7808" s="43"/>
      <c r="E7808" s="13"/>
      <c r="F7808" s="13"/>
      <c r="G7808" s="232"/>
      <c r="H7808" s="136" t="str">
        <f ca="1">IF(I7848&lt;&gt;"",IF(H7808&lt;&gt;"",H7808,NOW()),"")</f>
        <v/>
      </c>
      <c r="J7808" s="136" t="str">
        <f ca="1">IF(K7848&lt;&gt;"", IF(J7808&lt;&gt;"",J7808,NOW()),"")</f>
        <v/>
      </c>
      <c r="K7808" s="105"/>
      <c r="L7808" s="91"/>
    </row>
    <row r="7809" spans="2:12">
      <c r="B7809" s="91"/>
      <c r="C7809" s="13"/>
      <c r="D7809" s="43"/>
      <c r="E7809" s="13"/>
      <c r="F7809" s="13"/>
      <c r="G7809" s="232"/>
      <c r="H7809" s="136" t="str">
        <f ca="1">IF(I7849&lt;&gt;"",IF(H7809&lt;&gt;"",H7809,NOW()),"")</f>
        <v/>
      </c>
      <c r="J7809" s="136" t="str">
        <f ca="1">IF(K7849&lt;&gt;"", IF(J7809&lt;&gt;"",J7809,NOW()),"")</f>
        <v/>
      </c>
      <c r="K7809" s="105"/>
      <c r="L7809" s="91"/>
    </row>
    <row r="7810" spans="2:12">
      <c r="B7810" s="91"/>
      <c r="C7810" s="13"/>
      <c r="D7810" s="43"/>
      <c r="E7810" s="13"/>
      <c r="F7810" s="13"/>
      <c r="G7810" s="232"/>
      <c r="H7810" s="136" t="str">
        <f ca="1">IF(I7850&lt;&gt;"",IF(H7810&lt;&gt;"",H7810,NOW()),"")</f>
        <v/>
      </c>
      <c r="J7810" s="136" t="str">
        <f ca="1">IF(K7850&lt;&gt;"", IF(J7810&lt;&gt;"",J7810,NOW()),"")</f>
        <v/>
      </c>
      <c r="K7810" s="105"/>
      <c r="L7810" s="91"/>
    </row>
    <row r="7811" spans="2:12">
      <c r="B7811" s="91"/>
      <c r="C7811" s="13"/>
      <c r="D7811" s="43"/>
      <c r="E7811" s="13"/>
      <c r="F7811" s="13"/>
      <c r="G7811" s="232"/>
      <c r="H7811" s="136" t="str">
        <f ca="1">IF(I7851&lt;&gt;"",IF(H7811&lt;&gt;"",H7811,NOW()),"")</f>
        <v/>
      </c>
      <c r="J7811" s="136" t="str">
        <f ca="1">IF(K7851&lt;&gt;"", IF(J7811&lt;&gt;"",J7811,NOW()),"")</f>
        <v/>
      </c>
      <c r="K7811" s="105"/>
      <c r="L7811" s="91"/>
    </row>
    <row r="7812" spans="2:12">
      <c r="B7812" s="91"/>
      <c r="C7812" s="13"/>
      <c r="D7812" s="43"/>
      <c r="E7812" s="13"/>
      <c r="F7812" s="13"/>
      <c r="G7812" s="232"/>
      <c r="H7812" s="136" t="str">
        <f ca="1">IF(I7852&lt;&gt;"",IF(H7812&lt;&gt;"",H7812,NOW()),"")</f>
        <v/>
      </c>
      <c r="J7812" s="136" t="str">
        <f ca="1">IF(K7852&lt;&gt;"", IF(J7812&lt;&gt;"",J7812,NOW()),"")</f>
        <v/>
      </c>
      <c r="K7812" s="105"/>
      <c r="L7812" s="91"/>
    </row>
    <row r="7813" spans="2:12">
      <c r="B7813" s="91"/>
      <c r="C7813" s="13"/>
      <c r="D7813" s="43"/>
      <c r="E7813" s="13"/>
      <c r="F7813" s="13"/>
      <c r="G7813" s="232"/>
      <c r="H7813" s="136" t="str">
        <f ca="1">IF(I7853&lt;&gt;"",IF(H7813&lt;&gt;"",H7813,NOW()),"")</f>
        <v/>
      </c>
      <c r="J7813" s="136" t="str">
        <f ca="1">IF(K7853&lt;&gt;"", IF(J7813&lt;&gt;"",J7813,NOW()),"")</f>
        <v/>
      </c>
      <c r="K7813" s="105"/>
      <c r="L7813" s="91"/>
    </row>
    <row r="7814" spans="2:12">
      <c r="B7814" s="91"/>
      <c r="C7814" s="13"/>
      <c r="D7814" s="43"/>
      <c r="E7814" s="13"/>
      <c r="F7814" s="13"/>
      <c r="G7814" s="232"/>
      <c r="H7814" s="136" t="str">
        <f ca="1">IF(I7854&lt;&gt;"",IF(H7814&lt;&gt;"",H7814,NOW()),"")</f>
        <v/>
      </c>
      <c r="J7814" s="136" t="str">
        <f ca="1">IF(K7854&lt;&gt;"", IF(J7814&lt;&gt;"",J7814,NOW()),"")</f>
        <v/>
      </c>
      <c r="K7814" s="105"/>
      <c r="L7814" s="91"/>
    </row>
    <row r="7815" spans="2:12">
      <c r="B7815" s="91"/>
      <c r="C7815" s="13"/>
      <c r="D7815" s="43"/>
      <c r="E7815" s="13"/>
      <c r="F7815" s="13"/>
      <c r="G7815" s="232"/>
      <c r="H7815" s="136" t="str">
        <f ca="1">IF(I7855&lt;&gt;"",IF(H7815&lt;&gt;"",H7815,NOW()),"")</f>
        <v/>
      </c>
      <c r="J7815" s="136" t="str">
        <f ca="1">IF(K7855&lt;&gt;"", IF(J7815&lt;&gt;"",J7815,NOW()),"")</f>
        <v/>
      </c>
      <c r="K7815" s="105"/>
      <c r="L7815" s="91"/>
    </row>
    <row r="7816" spans="2:12">
      <c r="B7816" s="91"/>
      <c r="C7816" s="13"/>
      <c r="D7816" s="43"/>
      <c r="E7816" s="13"/>
      <c r="F7816" s="13"/>
      <c r="G7816" s="232"/>
      <c r="H7816" s="136" t="str">
        <f ca="1">IF(I7856&lt;&gt;"",IF(H7816&lt;&gt;"",H7816,NOW()),"")</f>
        <v/>
      </c>
      <c r="J7816" s="136" t="str">
        <f ca="1">IF(K7856&lt;&gt;"", IF(J7816&lt;&gt;"",J7816,NOW()),"")</f>
        <v/>
      </c>
      <c r="K7816" s="105"/>
      <c r="L7816" s="91"/>
    </row>
    <row r="7817" spans="2:12">
      <c r="B7817" s="91"/>
      <c r="C7817" s="13"/>
      <c r="D7817" s="43"/>
      <c r="E7817" s="13"/>
      <c r="F7817" s="13"/>
      <c r="G7817" s="232"/>
      <c r="H7817" s="136" t="str">
        <f ca="1">IF(I7857&lt;&gt;"",IF(H7817&lt;&gt;"",H7817,NOW()),"")</f>
        <v/>
      </c>
      <c r="J7817" s="136" t="str">
        <f ca="1">IF(K7857&lt;&gt;"", IF(J7817&lt;&gt;"",J7817,NOW()),"")</f>
        <v/>
      </c>
      <c r="K7817" s="105"/>
      <c r="L7817" s="91"/>
    </row>
    <row r="7818" spans="2:12">
      <c r="B7818" s="91"/>
      <c r="C7818" s="13"/>
      <c r="D7818" s="43"/>
      <c r="E7818" s="13"/>
      <c r="F7818" s="13"/>
      <c r="G7818" s="232"/>
      <c r="H7818" s="136" t="str">
        <f ca="1">IF(I7858&lt;&gt;"",IF(H7818&lt;&gt;"",H7818,NOW()),"")</f>
        <v/>
      </c>
      <c r="J7818" s="136" t="str">
        <f ca="1">IF(K7858&lt;&gt;"", IF(J7818&lt;&gt;"",J7818,NOW()),"")</f>
        <v/>
      </c>
      <c r="K7818" s="105"/>
      <c r="L7818" s="91"/>
    </row>
    <row r="7819" spans="2:12">
      <c r="B7819" s="91"/>
      <c r="C7819" s="13"/>
      <c r="D7819" s="43"/>
      <c r="E7819" s="13"/>
      <c r="F7819" s="13"/>
      <c r="G7819" s="232"/>
      <c r="H7819" s="136" t="str">
        <f ca="1">IF(I7859&lt;&gt;"",IF(H7819&lt;&gt;"",H7819,NOW()),"")</f>
        <v/>
      </c>
      <c r="J7819" s="136" t="str">
        <f ca="1">IF(K7859&lt;&gt;"", IF(J7819&lt;&gt;"",J7819,NOW()),"")</f>
        <v/>
      </c>
      <c r="K7819" s="105"/>
      <c r="L7819" s="91"/>
    </row>
    <row r="7820" spans="2:12">
      <c r="B7820" s="91"/>
      <c r="C7820" s="13"/>
      <c r="D7820" s="43"/>
      <c r="E7820" s="13"/>
      <c r="F7820" s="13"/>
      <c r="G7820" s="232"/>
      <c r="H7820" s="136" t="str">
        <f ca="1">IF(I7860&lt;&gt;"",IF(H7820&lt;&gt;"",H7820,NOW()),"")</f>
        <v/>
      </c>
      <c r="J7820" s="136" t="str">
        <f ca="1">IF(K7860&lt;&gt;"", IF(J7820&lt;&gt;"",J7820,NOW()),"")</f>
        <v/>
      </c>
      <c r="K7820" s="105"/>
      <c r="L7820" s="91"/>
    </row>
    <row r="7821" spans="2:12">
      <c r="B7821" s="91"/>
      <c r="C7821" s="13"/>
      <c r="D7821" s="43"/>
      <c r="E7821" s="13"/>
      <c r="F7821" s="13"/>
      <c r="G7821" s="232"/>
      <c r="H7821" s="136" t="str">
        <f ca="1">IF(I7861&lt;&gt;"",IF(H7821&lt;&gt;"",H7821,NOW()),"")</f>
        <v/>
      </c>
      <c r="J7821" s="136" t="str">
        <f ca="1">IF(K7861&lt;&gt;"", IF(J7821&lt;&gt;"",J7821,NOW()),"")</f>
        <v/>
      </c>
      <c r="K7821" s="105"/>
      <c r="L7821" s="91"/>
    </row>
    <row r="7822" spans="2:12">
      <c r="B7822" s="91"/>
      <c r="C7822" s="13"/>
      <c r="D7822" s="43"/>
      <c r="E7822" s="13"/>
      <c r="F7822" s="13"/>
      <c r="G7822" s="232"/>
      <c r="H7822" s="136" t="str">
        <f ca="1">IF(I7862&lt;&gt;"",IF(H7822&lt;&gt;"",H7822,NOW()),"")</f>
        <v/>
      </c>
      <c r="J7822" s="136" t="str">
        <f ca="1">IF(K7862&lt;&gt;"", IF(J7822&lt;&gt;"",J7822,NOW()),"")</f>
        <v/>
      </c>
      <c r="K7822" s="105"/>
      <c r="L7822" s="91"/>
    </row>
    <row r="7823" spans="2:12">
      <c r="B7823" s="91"/>
      <c r="C7823" s="13"/>
      <c r="D7823" s="43"/>
      <c r="E7823" s="13"/>
      <c r="F7823" s="13"/>
      <c r="G7823" s="232"/>
      <c r="H7823" s="136" t="str">
        <f ca="1">IF(I7863&lt;&gt;"",IF(H7823&lt;&gt;"",H7823,NOW()),"")</f>
        <v/>
      </c>
      <c r="J7823" s="136" t="str">
        <f ca="1">IF(K7863&lt;&gt;"", IF(J7823&lt;&gt;"",J7823,NOW()),"")</f>
        <v/>
      </c>
      <c r="K7823" s="105"/>
      <c r="L7823" s="91"/>
    </row>
    <row r="7824" spans="2:12">
      <c r="B7824" s="91"/>
      <c r="C7824" s="13"/>
      <c r="D7824" s="43"/>
      <c r="E7824" s="13"/>
      <c r="F7824" s="13"/>
      <c r="G7824" s="232"/>
      <c r="H7824" s="136" t="str">
        <f ca="1">IF(I7864&lt;&gt;"",IF(H7824&lt;&gt;"",H7824,NOW()),"")</f>
        <v/>
      </c>
      <c r="J7824" s="136" t="str">
        <f ca="1">IF(K7864&lt;&gt;"", IF(J7824&lt;&gt;"",J7824,NOW()),"")</f>
        <v/>
      </c>
      <c r="K7824" s="105"/>
      <c r="L7824" s="91"/>
    </row>
    <row r="7825" spans="2:12">
      <c r="B7825" s="91"/>
      <c r="C7825" s="13"/>
      <c r="D7825" s="43"/>
      <c r="E7825" s="13"/>
      <c r="F7825" s="13"/>
      <c r="G7825" s="232"/>
      <c r="H7825" s="136" t="str">
        <f ca="1">IF(I7865&lt;&gt;"",IF(H7825&lt;&gt;"",H7825,NOW()),"")</f>
        <v/>
      </c>
      <c r="J7825" s="136" t="str">
        <f ca="1">IF(K7865&lt;&gt;"", IF(J7825&lt;&gt;"",J7825,NOW()),"")</f>
        <v/>
      </c>
      <c r="K7825" s="105"/>
      <c r="L7825" s="91"/>
    </row>
    <row r="7826" spans="2:12">
      <c r="B7826" s="91"/>
      <c r="C7826" s="13"/>
      <c r="D7826" s="43"/>
      <c r="E7826" s="13"/>
      <c r="F7826" s="13"/>
      <c r="G7826" s="232"/>
      <c r="H7826" s="136" t="str">
        <f ca="1">IF(I7866&lt;&gt;"",IF(H7826&lt;&gt;"",H7826,NOW()),"")</f>
        <v/>
      </c>
      <c r="J7826" s="136" t="str">
        <f ca="1">IF(K7866&lt;&gt;"", IF(J7826&lt;&gt;"",J7826,NOW()),"")</f>
        <v/>
      </c>
      <c r="K7826" s="105"/>
      <c r="L7826" s="91"/>
    </row>
    <row r="7827" spans="2:12">
      <c r="B7827" s="91"/>
      <c r="C7827" s="13"/>
      <c r="D7827" s="43"/>
      <c r="E7827" s="13"/>
      <c r="F7827" s="13"/>
      <c r="G7827" s="232"/>
      <c r="H7827" s="136" t="str">
        <f ca="1">IF(I7867&lt;&gt;"",IF(H7827&lt;&gt;"",H7827,NOW()),"")</f>
        <v/>
      </c>
      <c r="J7827" s="136" t="str">
        <f ca="1">IF(K7867&lt;&gt;"", IF(J7827&lt;&gt;"",J7827,NOW()),"")</f>
        <v/>
      </c>
      <c r="K7827" s="105"/>
      <c r="L7827" s="91"/>
    </row>
    <row r="7828" spans="2:12">
      <c r="B7828" s="91"/>
      <c r="C7828" s="13"/>
      <c r="D7828" s="43"/>
      <c r="E7828" s="13"/>
      <c r="F7828" s="13"/>
      <c r="G7828" s="232"/>
      <c r="H7828" s="136" t="str">
        <f ca="1">IF(I7868&lt;&gt;"",IF(H7828&lt;&gt;"",H7828,NOW()),"")</f>
        <v/>
      </c>
      <c r="J7828" s="136" t="str">
        <f ca="1">IF(K7868&lt;&gt;"", IF(J7828&lt;&gt;"",J7828,NOW()),"")</f>
        <v/>
      </c>
      <c r="K7828" s="105"/>
      <c r="L7828" s="91"/>
    </row>
    <row r="7829" spans="2:12">
      <c r="B7829" s="91"/>
      <c r="C7829" s="13"/>
      <c r="D7829" s="43"/>
      <c r="E7829" s="13"/>
      <c r="F7829" s="13"/>
      <c r="G7829" s="232"/>
      <c r="H7829" s="136" t="str">
        <f ca="1">IF(I7869&lt;&gt;"",IF(H7829&lt;&gt;"",H7829,NOW()),"")</f>
        <v/>
      </c>
      <c r="J7829" s="136" t="str">
        <f ca="1">IF(K7869&lt;&gt;"", IF(J7829&lt;&gt;"",J7829,NOW()),"")</f>
        <v/>
      </c>
      <c r="K7829" s="105"/>
      <c r="L7829" s="91"/>
    </row>
    <row r="7830" spans="2:12">
      <c r="B7830" s="91"/>
      <c r="C7830" s="13"/>
      <c r="D7830" s="43"/>
      <c r="E7830" s="13"/>
      <c r="F7830" s="13"/>
      <c r="G7830" s="232"/>
      <c r="H7830" s="136" t="str">
        <f ca="1">IF(I7870&lt;&gt;"",IF(H7830&lt;&gt;"",H7830,NOW()),"")</f>
        <v/>
      </c>
      <c r="J7830" s="136" t="str">
        <f ca="1">IF(K7870&lt;&gt;"", IF(J7830&lt;&gt;"",J7830,NOW()),"")</f>
        <v/>
      </c>
      <c r="K7830" s="105"/>
      <c r="L7830" s="91"/>
    </row>
    <row r="7831" spans="2:12">
      <c r="B7831" s="91"/>
      <c r="C7831" s="13"/>
      <c r="D7831" s="43"/>
      <c r="E7831" s="13"/>
      <c r="F7831" s="13"/>
      <c r="G7831" s="232"/>
      <c r="H7831" s="136" t="str">
        <f ca="1">IF(I7871&lt;&gt;"",IF(H7831&lt;&gt;"",H7831,NOW()),"")</f>
        <v/>
      </c>
      <c r="J7831" s="136" t="str">
        <f ca="1">IF(K7871&lt;&gt;"", IF(J7831&lt;&gt;"",J7831,NOW()),"")</f>
        <v/>
      </c>
      <c r="K7831" s="105"/>
      <c r="L7831" s="91"/>
    </row>
    <row r="7832" spans="2:12">
      <c r="B7832" s="91"/>
      <c r="C7832" s="13"/>
      <c r="D7832" s="43"/>
      <c r="E7832" s="13"/>
      <c r="F7832" s="13"/>
      <c r="G7832" s="232"/>
      <c r="H7832" s="136" t="str">
        <f ca="1">IF(I7872&lt;&gt;"",IF(H7832&lt;&gt;"",H7832,NOW()),"")</f>
        <v/>
      </c>
      <c r="J7832" s="136" t="str">
        <f ca="1">IF(K7872&lt;&gt;"", IF(J7832&lt;&gt;"",J7832,NOW()),"")</f>
        <v/>
      </c>
      <c r="K7832" s="105"/>
      <c r="L7832" s="91"/>
    </row>
    <row r="7833" spans="2:12">
      <c r="B7833" s="91"/>
      <c r="C7833" s="13"/>
      <c r="D7833" s="43"/>
      <c r="E7833" s="13"/>
      <c r="F7833" s="13"/>
      <c r="G7833" s="232"/>
      <c r="H7833" s="136" t="str">
        <f ca="1">IF(I7873&lt;&gt;"",IF(H7833&lt;&gt;"",H7833,NOW()),"")</f>
        <v/>
      </c>
      <c r="J7833" s="136" t="str">
        <f ca="1">IF(K7873&lt;&gt;"", IF(J7833&lt;&gt;"",J7833,NOW()),"")</f>
        <v/>
      </c>
      <c r="K7833" s="105"/>
      <c r="L7833" s="91"/>
    </row>
    <row r="7834" spans="2:12">
      <c r="B7834" s="91"/>
      <c r="C7834" s="13"/>
      <c r="D7834" s="43"/>
      <c r="E7834" s="13"/>
      <c r="F7834" s="13"/>
      <c r="G7834" s="232"/>
      <c r="H7834" s="136" t="str">
        <f ca="1">IF(I7874&lt;&gt;"",IF(H7834&lt;&gt;"",H7834,NOW()),"")</f>
        <v/>
      </c>
      <c r="J7834" s="136" t="str">
        <f ca="1">IF(K7874&lt;&gt;"", IF(J7834&lt;&gt;"",J7834,NOW()),"")</f>
        <v/>
      </c>
      <c r="K7834" s="105"/>
      <c r="L7834" s="91"/>
    </row>
    <row r="7835" spans="2:12">
      <c r="B7835" s="91"/>
      <c r="C7835" s="13"/>
      <c r="D7835" s="43"/>
      <c r="E7835" s="13"/>
      <c r="F7835" s="13"/>
      <c r="G7835" s="232"/>
      <c r="H7835" s="136" t="str">
        <f ca="1">IF(I7875&lt;&gt;"",IF(H7835&lt;&gt;"",H7835,NOW()),"")</f>
        <v/>
      </c>
      <c r="J7835" s="136" t="str">
        <f ca="1">IF(K7875&lt;&gt;"", IF(J7835&lt;&gt;"",J7835,NOW()),"")</f>
        <v/>
      </c>
      <c r="K7835" s="105"/>
      <c r="L7835" s="91"/>
    </row>
    <row r="7836" spans="2:12">
      <c r="B7836" s="91"/>
      <c r="C7836" s="13"/>
      <c r="D7836" s="43"/>
      <c r="E7836" s="13"/>
      <c r="F7836" s="13"/>
      <c r="G7836" s="232"/>
      <c r="H7836" s="136" t="str">
        <f ca="1">IF(I7876&lt;&gt;"",IF(H7836&lt;&gt;"",H7836,NOW()),"")</f>
        <v/>
      </c>
      <c r="J7836" s="136" t="str">
        <f ca="1">IF(K7876&lt;&gt;"", IF(J7836&lt;&gt;"",J7836,NOW()),"")</f>
        <v/>
      </c>
      <c r="K7836" s="105"/>
      <c r="L7836" s="91"/>
    </row>
    <row r="7837" spans="2:12">
      <c r="B7837" s="91"/>
      <c r="C7837" s="13"/>
      <c r="D7837" s="43"/>
      <c r="E7837" s="13"/>
      <c r="F7837" s="13"/>
      <c r="G7837" s="232"/>
      <c r="H7837" s="136" t="str">
        <f ca="1">IF(I7877&lt;&gt;"",IF(H7837&lt;&gt;"",H7837,NOW()),"")</f>
        <v/>
      </c>
      <c r="J7837" s="136" t="str">
        <f ca="1">IF(K7877&lt;&gt;"", IF(J7837&lt;&gt;"",J7837,NOW()),"")</f>
        <v/>
      </c>
      <c r="K7837" s="105"/>
      <c r="L7837" s="91"/>
    </row>
    <row r="7838" spans="2:12">
      <c r="B7838" s="91"/>
      <c r="C7838" s="13"/>
      <c r="D7838" s="43"/>
      <c r="E7838" s="13"/>
      <c r="F7838" s="13"/>
      <c r="G7838" s="232"/>
      <c r="H7838" s="136" t="str">
        <f ca="1">IF(I7878&lt;&gt;"",IF(H7838&lt;&gt;"",H7838,NOW()),"")</f>
        <v/>
      </c>
      <c r="J7838" s="136" t="str">
        <f ca="1">IF(K7878&lt;&gt;"", IF(J7838&lt;&gt;"",J7838,NOW()),"")</f>
        <v/>
      </c>
      <c r="K7838" s="105"/>
      <c r="L7838" s="91"/>
    </row>
    <row r="7839" spans="2:12">
      <c r="B7839" s="91"/>
      <c r="C7839" s="13"/>
      <c r="D7839" s="43"/>
      <c r="E7839" s="13"/>
      <c r="F7839" s="13"/>
      <c r="G7839" s="232"/>
      <c r="H7839" s="136" t="str">
        <f ca="1">IF(I7879&lt;&gt;"",IF(H7839&lt;&gt;"",H7839,NOW()),"")</f>
        <v/>
      </c>
      <c r="J7839" s="136" t="str">
        <f ca="1">IF(K7879&lt;&gt;"", IF(J7839&lt;&gt;"",J7839,NOW()),"")</f>
        <v/>
      </c>
      <c r="K7839" s="105"/>
      <c r="L7839" s="91"/>
    </row>
    <row r="7840" spans="2:12">
      <c r="B7840" s="91"/>
      <c r="C7840" s="13"/>
      <c r="D7840" s="43"/>
      <c r="E7840" s="13"/>
      <c r="F7840" s="13"/>
      <c r="G7840" s="232"/>
      <c r="H7840" s="136" t="str">
        <f ca="1">IF(I7880&lt;&gt;"",IF(H7840&lt;&gt;"",H7840,NOW()),"")</f>
        <v/>
      </c>
      <c r="J7840" s="136" t="str">
        <f ca="1">IF(K7880&lt;&gt;"", IF(J7840&lt;&gt;"",J7840,NOW()),"")</f>
        <v/>
      </c>
      <c r="K7840" s="105"/>
      <c r="L7840" s="91"/>
    </row>
    <row r="7841" spans="2:12">
      <c r="B7841" s="91"/>
      <c r="C7841" s="13"/>
      <c r="D7841" s="43"/>
      <c r="E7841" s="13"/>
      <c r="F7841" s="13"/>
      <c r="G7841" s="232"/>
      <c r="H7841" s="136" t="str">
        <f ca="1">IF(I7881&lt;&gt;"",IF(H7841&lt;&gt;"",H7841,NOW()),"")</f>
        <v/>
      </c>
      <c r="J7841" s="136" t="str">
        <f ca="1">IF(K7881&lt;&gt;"", IF(J7841&lt;&gt;"",J7841,NOW()),"")</f>
        <v/>
      </c>
      <c r="K7841" s="105"/>
      <c r="L7841" s="91"/>
    </row>
    <row r="7842" spans="2:12">
      <c r="B7842" s="91"/>
      <c r="C7842" s="13"/>
      <c r="D7842" s="43"/>
      <c r="E7842" s="13"/>
      <c r="F7842" s="13"/>
      <c r="G7842" s="232"/>
      <c r="H7842" s="136" t="str">
        <f ca="1">IF(I7882&lt;&gt;"",IF(H7842&lt;&gt;"",H7842,NOW()),"")</f>
        <v/>
      </c>
      <c r="J7842" s="136" t="str">
        <f ca="1">IF(K7882&lt;&gt;"", IF(J7842&lt;&gt;"",J7842,NOW()),"")</f>
        <v/>
      </c>
      <c r="K7842" s="105"/>
      <c r="L7842" s="91"/>
    </row>
    <row r="7843" spans="2:12">
      <c r="B7843" s="91"/>
      <c r="C7843" s="13"/>
      <c r="D7843" s="43"/>
      <c r="E7843" s="13"/>
      <c r="F7843" s="13"/>
      <c r="G7843" s="232"/>
      <c r="H7843" s="136" t="str">
        <f ca="1">IF(I7883&lt;&gt;"",IF(H7843&lt;&gt;"",H7843,NOW()),"")</f>
        <v/>
      </c>
      <c r="J7843" s="136" t="str">
        <f ca="1">IF(K7883&lt;&gt;"", IF(J7843&lt;&gt;"",J7843,NOW()),"")</f>
        <v/>
      </c>
      <c r="K7843" s="105"/>
      <c r="L7843" s="91"/>
    </row>
    <row r="7844" spans="2:12">
      <c r="B7844" s="91"/>
      <c r="C7844" s="13"/>
      <c r="D7844" s="43"/>
      <c r="E7844" s="13"/>
      <c r="F7844" s="13"/>
      <c r="G7844" s="232"/>
      <c r="H7844" s="136" t="str">
        <f ca="1">IF(I7884&lt;&gt;"",IF(H7844&lt;&gt;"",H7844,NOW()),"")</f>
        <v/>
      </c>
      <c r="J7844" s="136" t="str">
        <f ca="1">IF(K7884&lt;&gt;"", IF(J7844&lt;&gt;"",J7844,NOW()),"")</f>
        <v/>
      </c>
      <c r="K7844" s="105"/>
      <c r="L7844" s="91"/>
    </row>
    <row r="7845" spans="2:12">
      <c r="B7845" s="91"/>
      <c r="C7845" s="13"/>
      <c r="D7845" s="43"/>
      <c r="E7845" s="13"/>
      <c r="F7845" s="13"/>
      <c r="G7845" s="232"/>
      <c r="H7845" s="136" t="str">
        <f ca="1">IF(I7885&lt;&gt;"",IF(H7845&lt;&gt;"",H7845,NOW()),"")</f>
        <v/>
      </c>
      <c r="J7845" s="136" t="str">
        <f ca="1">IF(K7885&lt;&gt;"", IF(J7845&lt;&gt;"",J7845,NOW()),"")</f>
        <v/>
      </c>
      <c r="K7845" s="105"/>
      <c r="L7845" s="91"/>
    </row>
    <row r="7846" spans="2:12">
      <c r="B7846" s="91"/>
      <c r="C7846" s="13"/>
      <c r="D7846" s="43"/>
      <c r="E7846" s="13"/>
      <c r="F7846" s="13"/>
      <c r="G7846" s="232"/>
      <c r="H7846" s="136" t="str">
        <f ca="1">IF(I7886&lt;&gt;"",IF(H7846&lt;&gt;"",H7846,NOW()),"")</f>
        <v/>
      </c>
      <c r="J7846" s="136" t="str">
        <f ca="1">IF(K7886&lt;&gt;"", IF(J7846&lt;&gt;"",J7846,NOW()),"")</f>
        <v/>
      </c>
      <c r="K7846" s="105"/>
      <c r="L7846" s="91"/>
    </row>
    <row r="7847" spans="2:12">
      <c r="B7847" s="91"/>
      <c r="C7847" s="13"/>
      <c r="D7847" s="43"/>
      <c r="E7847" s="13"/>
      <c r="F7847" s="13"/>
      <c r="G7847" s="232"/>
      <c r="H7847" s="136" t="str">
        <f ca="1">IF(I7887&lt;&gt;"",IF(H7847&lt;&gt;"",H7847,NOW()),"")</f>
        <v/>
      </c>
      <c r="J7847" s="136" t="str">
        <f ca="1">IF(K7887&lt;&gt;"", IF(J7847&lt;&gt;"",J7847,NOW()),"")</f>
        <v/>
      </c>
      <c r="K7847" s="105"/>
      <c r="L7847" s="91"/>
    </row>
    <row r="7848" spans="2:12">
      <c r="B7848" s="91"/>
      <c r="C7848" s="13"/>
      <c r="D7848" s="43"/>
      <c r="E7848" s="13"/>
      <c r="F7848" s="13"/>
      <c r="G7848" s="232"/>
      <c r="H7848" s="136" t="str">
        <f ca="1">IF(I7888&lt;&gt;"",IF(H7848&lt;&gt;"",H7848,NOW()),"")</f>
        <v/>
      </c>
      <c r="J7848" s="136" t="str">
        <f ca="1">IF(K7888&lt;&gt;"", IF(J7848&lt;&gt;"",J7848,NOW()),"")</f>
        <v/>
      </c>
      <c r="K7848" s="105"/>
      <c r="L7848" s="91"/>
    </row>
    <row r="7849" spans="2:12">
      <c r="B7849" s="91"/>
      <c r="C7849" s="13"/>
      <c r="D7849" s="43"/>
      <c r="E7849" s="13"/>
      <c r="F7849" s="13"/>
      <c r="G7849" s="232"/>
      <c r="H7849" s="136" t="str">
        <f ca="1">IF(I7889&lt;&gt;"",IF(H7849&lt;&gt;"",H7849,NOW()),"")</f>
        <v/>
      </c>
      <c r="J7849" s="136" t="str">
        <f ca="1">IF(K7889&lt;&gt;"", IF(J7849&lt;&gt;"",J7849,NOW()),"")</f>
        <v/>
      </c>
      <c r="K7849" s="105"/>
      <c r="L7849" s="91"/>
    </row>
    <row r="7850" spans="2:12">
      <c r="B7850" s="91"/>
      <c r="C7850" s="13"/>
      <c r="D7850" s="43"/>
      <c r="E7850" s="13"/>
      <c r="F7850" s="13"/>
      <c r="G7850" s="232"/>
      <c r="H7850" s="136" t="str">
        <f ca="1">IF(I7890&lt;&gt;"",IF(H7850&lt;&gt;"",H7850,NOW()),"")</f>
        <v/>
      </c>
      <c r="J7850" s="136" t="str">
        <f ca="1">IF(K7890&lt;&gt;"", IF(J7850&lt;&gt;"",J7850,NOW()),"")</f>
        <v/>
      </c>
      <c r="K7850" s="105"/>
      <c r="L7850" s="91"/>
    </row>
    <row r="7851" spans="2:12">
      <c r="B7851" s="91"/>
      <c r="C7851" s="13"/>
      <c r="D7851" s="43"/>
      <c r="E7851" s="13"/>
      <c r="F7851" s="13"/>
      <c r="G7851" s="232"/>
      <c r="H7851" s="136" t="str">
        <f ca="1">IF(I7891&lt;&gt;"",IF(H7851&lt;&gt;"",H7851,NOW()),"")</f>
        <v/>
      </c>
      <c r="J7851" s="136" t="str">
        <f ca="1">IF(K7891&lt;&gt;"", IF(J7851&lt;&gt;"",J7851,NOW()),"")</f>
        <v/>
      </c>
      <c r="K7851" s="105"/>
      <c r="L7851" s="91"/>
    </row>
    <row r="7852" spans="2:12">
      <c r="B7852" s="91"/>
      <c r="C7852" s="13"/>
      <c r="D7852" s="43"/>
      <c r="E7852" s="13"/>
      <c r="F7852" s="13"/>
      <c r="G7852" s="232"/>
      <c r="H7852" s="136" t="str">
        <f ca="1">IF(I7892&lt;&gt;"",IF(H7852&lt;&gt;"",H7852,NOW()),"")</f>
        <v/>
      </c>
      <c r="J7852" s="136" t="str">
        <f ca="1">IF(K7892&lt;&gt;"", IF(J7852&lt;&gt;"",J7852,NOW()),"")</f>
        <v/>
      </c>
      <c r="K7852" s="105"/>
      <c r="L7852" s="91"/>
    </row>
    <row r="7853" spans="2:12">
      <c r="B7853" s="91"/>
      <c r="C7853" s="13"/>
      <c r="D7853" s="43"/>
      <c r="E7853" s="13"/>
      <c r="F7853" s="13"/>
      <c r="G7853" s="232"/>
      <c r="H7853" s="136" t="str">
        <f ca="1">IF(I7893&lt;&gt;"",IF(H7853&lt;&gt;"",H7853,NOW()),"")</f>
        <v/>
      </c>
      <c r="J7853" s="136" t="str">
        <f ca="1">IF(K7893&lt;&gt;"", IF(J7853&lt;&gt;"",J7853,NOW()),"")</f>
        <v/>
      </c>
      <c r="K7853" s="105"/>
      <c r="L7853" s="91"/>
    </row>
    <row r="7854" spans="2:12">
      <c r="B7854" s="91"/>
      <c r="C7854" s="13"/>
      <c r="D7854" s="43"/>
      <c r="E7854" s="13"/>
      <c r="F7854" s="13"/>
      <c r="G7854" s="232"/>
      <c r="H7854" s="136" t="str">
        <f ca="1">IF(I7894&lt;&gt;"",IF(H7854&lt;&gt;"",H7854,NOW()),"")</f>
        <v/>
      </c>
      <c r="J7854" s="136" t="str">
        <f ca="1">IF(K7894&lt;&gt;"", IF(J7854&lt;&gt;"",J7854,NOW()),"")</f>
        <v/>
      </c>
      <c r="K7854" s="105"/>
      <c r="L7854" s="91"/>
    </row>
    <row r="7855" spans="2:12">
      <c r="B7855" s="91"/>
      <c r="C7855" s="13"/>
      <c r="D7855" s="43"/>
      <c r="E7855" s="13"/>
      <c r="F7855" s="13"/>
      <c r="G7855" s="232"/>
      <c r="H7855" s="136" t="str">
        <f ca="1">IF(I7895&lt;&gt;"",IF(H7855&lt;&gt;"",H7855,NOW()),"")</f>
        <v/>
      </c>
      <c r="J7855" s="136" t="str">
        <f ca="1">IF(K7895&lt;&gt;"", IF(J7855&lt;&gt;"",J7855,NOW()),"")</f>
        <v/>
      </c>
      <c r="K7855" s="105"/>
      <c r="L7855" s="91"/>
    </row>
    <row r="7856" spans="2:12">
      <c r="B7856" s="91"/>
      <c r="C7856" s="13"/>
      <c r="D7856" s="43"/>
      <c r="E7856" s="13"/>
      <c r="F7856" s="13"/>
      <c r="G7856" s="232"/>
      <c r="H7856" s="136" t="str">
        <f ca="1">IF(I7896&lt;&gt;"",IF(H7856&lt;&gt;"",H7856,NOW()),"")</f>
        <v/>
      </c>
      <c r="J7856" s="136" t="str">
        <f ca="1">IF(K7896&lt;&gt;"", IF(J7856&lt;&gt;"",J7856,NOW()),"")</f>
        <v/>
      </c>
      <c r="K7856" s="105"/>
      <c r="L7856" s="91"/>
    </row>
    <row r="7857" spans="2:12">
      <c r="B7857" s="91"/>
      <c r="C7857" s="13"/>
      <c r="D7857" s="43"/>
      <c r="E7857" s="13"/>
      <c r="F7857" s="13"/>
      <c r="G7857" s="232"/>
      <c r="H7857" s="136" t="str">
        <f ca="1">IF(I7897&lt;&gt;"",IF(H7857&lt;&gt;"",H7857,NOW()),"")</f>
        <v/>
      </c>
      <c r="J7857" s="136" t="str">
        <f ca="1">IF(K7897&lt;&gt;"", IF(J7857&lt;&gt;"",J7857,NOW()),"")</f>
        <v/>
      </c>
      <c r="K7857" s="105"/>
      <c r="L7857" s="91"/>
    </row>
    <row r="7858" spans="2:12">
      <c r="B7858" s="91"/>
      <c r="C7858" s="13"/>
      <c r="D7858" s="43"/>
      <c r="E7858" s="13"/>
      <c r="F7858" s="13"/>
      <c r="G7858" s="232"/>
      <c r="H7858" s="136" t="str">
        <f ca="1">IF(I7898&lt;&gt;"",IF(H7858&lt;&gt;"",H7858,NOW()),"")</f>
        <v/>
      </c>
      <c r="J7858" s="136" t="str">
        <f ca="1">IF(K7898&lt;&gt;"", IF(J7858&lt;&gt;"",J7858,NOW()),"")</f>
        <v/>
      </c>
      <c r="K7858" s="105"/>
      <c r="L7858" s="91"/>
    </row>
    <row r="7859" spans="2:12">
      <c r="B7859" s="91"/>
      <c r="C7859" s="13"/>
      <c r="D7859" s="43"/>
      <c r="E7859" s="13"/>
      <c r="F7859" s="13"/>
      <c r="G7859" s="232"/>
      <c r="H7859" s="136" t="str">
        <f ca="1">IF(I7899&lt;&gt;"",IF(H7859&lt;&gt;"",H7859,NOW()),"")</f>
        <v/>
      </c>
      <c r="J7859" s="136" t="str">
        <f ca="1">IF(K7899&lt;&gt;"", IF(J7859&lt;&gt;"",J7859,NOW()),"")</f>
        <v/>
      </c>
      <c r="K7859" s="105"/>
      <c r="L7859" s="91"/>
    </row>
    <row r="7860" spans="2:12">
      <c r="B7860" s="91"/>
      <c r="C7860" s="13"/>
      <c r="D7860" s="43"/>
      <c r="E7860" s="13"/>
      <c r="F7860" s="13"/>
      <c r="G7860" s="232"/>
      <c r="H7860" s="136" t="str">
        <f ca="1">IF(I7900&lt;&gt;"",IF(H7860&lt;&gt;"",H7860,NOW()),"")</f>
        <v/>
      </c>
      <c r="J7860" s="136" t="str">
        <f ca="1">IF(K7900&lt;&gt;"", IF(J7860&lt;&gt;"",J7860,NOW()),"")</f>
        <v/>
      </c>
      <c r="K7860" s="105"/>
      <c r="L7860" s="91"/>
    </row>
    <row r="7861" spans="2:12">
      <c r="B7861" s="91"/>
      <c r="C7861" s="13"/>
      <c r="D7861" s="43"/>
      <c r="E7861" s="13"/>
      <c r="F7861" s="13"/>
      <c r="G7861" s="232"/>
      <c r="H7861" s="136" t="str">
        <f ca="1">IF(I7901&lt;&gt;"",IF(H7861&lt;&gt;"",H7861,NOW()),"")</f>
        <v/>
      </c>
      <c r="J7861" s="136" t="str">
        <f ca="1">IF(K7901&lt;&gt;"", IF(J7861&lt;&gt;"",J7861,NOW()),"")</f>
        <v/>
      </c>
      <c r="K7861" s="105"/>
      <c r="L7861" s="91"/>
    </row>
    <row r="7862" spans="2:12">
      <c r="B7862" s="91"/>
      <c r="C7862" s="13"/>
      <c r="D7862" s="43"/>
      <c r="E7862" s="13"/>
      <c r="F7862" s="13"/>
      <c r="G7862" s="232"/>
      <c r="H7862" s="136" t="str">
        <f ca="1">IF(I7902&lt;&gt;"",IF(H7862&lt;&gt;"",H7862,NOW()),"")</f>
        <v/>
      </c>
      <c r="J7862" s="136" t="str">
        <f ca="1">IF(K7902&lt;&gt;"", IF(J7862&lt;&gt;"",J7862,NOW()),"")</f>
        <v/>
      </c>
      <c r="K7862" s="105"/>
      <c r="L7862" s="91"/>
    </row>
    <row r="7863" spans="2:12">
      <c r="B7863" s="91"/>
      <c r="C7863" s="13"/>
      <c r="D7863" s="43"/>
      <c r="E7863" s="13"/>
      <c r="F7863" s="13"/>
      <c r="G7863" s="232"/>
      <c r="H7863" s="136" t="str">
        <f ca="1">IF(I7903&lt;&gt;"",IF(H7863&lt;&gt;"",H7863,NOW()),"")</f>
        <v/>
      </c>
      <c r="J7863" s="136" t="str">
        <f ca="1">IF(K7903&lt;&gt;"", IF(J7863&lt;&gt;"",J7863,NOW()),"")</f>
        <v/>
      </c>
      <c r="K7863" s="105"/>
      <c r="L7863" s="91"/>
    </row>
    <row r="7864" spans="2:12">
      <c r="B7864" s="91"/>
      <c r="C7864" s="13"/>
      <c r="D7864" s="43"/>
      <c r="E7864" s="13"/>
      <c r="F7864" s="13"/>
      <c r="G7864" s="232"/>
      <c r="H7864" s="136" t="str">
        <f ca="1">IF(I7904&lt;&gt;"",IF(H7864&lt;&gt;"",H7864,NOW()),"")</f>
        <v/>
      </c>
      <c r="J7864" s="136" t="str">
        <f ca="1">IF(K7904&lt;&gt;"", IF(J7864&lt;&gt;"",J7864,NOW()),"")</f>
        <v/>
      </c>
      <c r="K7864" s="105"/>
      <c r="L7864" s="91"/>
    </row>
    <row r="7865" spans="2:12">
      <c r="B7865" s="91"/>
      <c r="C7865" s="13"/>
      <c r="D7865" s="43"/>
      <c r="E7865" s="13"/>
      <c r="F7865" s="13"/>
      <c r="G7865" s="232"/>
      <c r="H7865" s="136" t="str">
        <f ca="1">IF(I7905&lt;&gt;"",IF(H7865&lt;&gt;"",H7865,NOW()),"")</f>
        <v/>
      </c>
      <c r="J7865" s="136" t="str">
        <f ca="1">IF(K7905&lt;&gt;"", IF(J7865&lt;&gt;"",J7865,NOW()),"")</f>
        <v/>
      </c>
      <c r="K7865" s="105"/>
      <c r="L7865" s="91"/>
    </row>
    <row r="7866" spans="2:12">
      <c r="B7866" s="91"/>
      <c r="C7866" s="13"/>
      <c r="D7866" s="43"/>
      <c r="E7866" s="13"/>
      <c r="F7866" s="13"/>
      <c r="G7866" s="232"/>
      <c r="H7866" s="136" t="str">
        <f ca="1">IF(I7906&lt;&gt;"",IF(H7866&lt;&gt;"",H7866,NOW()),"")</f>
        <v/>
      </c>
      <c r="J7866" s="136" t="str">
        <f ca="1">IF(K7906&lt;&gt;"", IF(J7866&lt;&gt;"",J7866,NOW()),"")</f>
        <v/>
      </c>
      <c r="K7866" s="105"/>
      <c r="L7866" s="91"/>
    </row>
    <row r="7867" spans="2:12">
      <c r="B7867" s="91"/>
      <c r="C7867" s="13"/>
      <c r="D7867" s="43"/>
      <c r="E7867" s="13"/>
      <c r="F7867" s="13"/>
      <c r="G7867" s="232"/>
      <c r="H7867" s="136" t="str">
        <f ca="1">IF(I7907&lt;&gt;"",IF(H7867&lt;&gt;"",H7867,NOW()),"")</f>
        <v/>
      </c>
      <c r="J7867" s="136" t="str">
        <f ca="1">IF(K7907&lt;&gt;"", IF(J7867&lt;&gt;"",J7867,NOW()),"")</f>
        <v/>
      </c>
      <c r="K7867" s="105"/>
      <c r="L7867" s="91"/>
    </row>
    <row r="7868" spans="2:12">
      <c r="B7868" s="91"/>
      <c r="C7868" s="13"/>
      <c r="D7868" s="43"/>
      <c r="E7868" s="13"/>
      <c r="F7868" s="13"/>
      <c r="G7868" s="232"/>
      <c r="H7868" s="136" t="str">
        <f ca="1">IF(I7908&lt;&gt;"",IF(H7868&lt;&gt;"",H7868,NOW()),"")</f>
        <v/>
      </c>
      <c r="J7868" s="136" t="str">
        <f ca="1">IF(K7908&lt;&gt;"", IF(J7868&lt;&gt;"",J7868,NOW()),"")</f>
        <v/>
      </c>
      <c r="K7868" s="105"/>
      <c r="L7868" s="91"/>
    </row>
    <row r="7869" spans="2:12">
      <c r="B7869" s="91"/>
      <c r="C7869" s="13"/>
      <c r="D7869" s="43"/>
      <c r="E7869" s="13"/>
      <c r="F7869" s="13"/>
      <c r="G7869" s="232"/>
      <c r="H7869" s="136" t="str">
        <f ca="1">IF(I7909&lt;&gt;"",IF(H7869&lt;&gt;"",H7869,NOW()),"")</f>
        <v/>
      </c>
      <c r="J7869" s="136" t="str">
        <f ca="1">IF(K7909&lt;&gt;"", IF(J7869&lt;&gt;"",J7869,NOW()),"")</f>
        <v/>
      </c>
      <c r="K7869" s="105"/>
      <c r="L7869" s="91"/>
    </row>
    <row r="7870" spans="2:12">
      <c r="B7870" s="91"/>
      <c r="C7870" s="13"/>
      <c r="D7870" s="43"/>
      <c r="E7870" s="13"/>
      <c r="F7870" s="13"/>
      <c r="G7870" s="232"/>
      <c r="H7870" s="136" t="str">
        <f ca="1">IF(I7910&lt;&gt;"",IF(H7870&lt;&gt;"",H7870,NOW()),"")</f>
        <v/>
      </c>
      <c r="J7870" s="136" t="str">
        <f ca="1">IF(K7910&lt;&gt;"", IF(J7870&lt;&gt;"",J7870,NOW()),"")</f>
        <v/>
      </c>
      <c r="K7870" s="105"/>
      <c r="L7870" s="91"/>
    </row>
    <row r="7871" spans="2:12">
      <c r="B7871" s="91"/>
      <c r="C7871" s="13"/>
      <c r="D7871" s="43"/>
      <c r="E7871" s="13"/>
      <c r="F7871" s="13"/>
      <c r="G7871" s="232"/>
      <c r="H7871" s="136" t="str">
        <f ca="1">IF(I7911&lt;&gt;"",IF(H7871&lt;&gt;"",H7871,NOW()),"")</f>
        <v/>
      </c>
      <c r="J7871" s="136" t="str">
        <f ca="1">IF(K7911&lt;&gt;"", IF(J7871&lt;&gt;"",J7871,NOW()),"")</f>
        <v/>
      </c>
      <c r="K7871" s="105"/>
      <c r="L7871" s="91"/>
    </row>
    <row r="7872" spans="2:12">
      <c r="B7872" s="91"/>
      <c r="C7872" s="13"/>
      <c r="D7872" s="43"/>
      <c r="E7872" s="13"/>
      <c r="F7872" s="13"/>
      <c r="G7872" s="232"/>
      <c r="H7872" s="136" t="str">
        <f ca="1">IF(I7912&lt;&gt;"",IF(H7872&lt;&gt;"",H7872,NOW()),"")</f>
        <v/>
      </c>
      <c r="J7872" s="136" t="str">
        <f ca="1">IF(K7912&lt;&gt;"", IF(J7872&lt;&gt;"",J7872,NOW()),"")</f>
        <v/>
      </c>
      <c r="K7872" s="105"/>
      <c r="L7872" s="91"/>
    </row>
    <row r="7873" spans="2:12">
      <c r="B7873" s="91"/>
      <c r="C7873" s="13"/>
      <c r="D7873" s="43"/>
      <c r="E7873" s="13"/>
      <c r="F7873" s="13"/>
      <c r="G7873" s="232"/>
      <c r="H7873" s="136" t="str">
        <f ca="1">IF(I7913&lt;&gt;"",IF(H7873&lt;&gt;"",H7873,NOW()),"")</f>
        <v/>
      </c>
      <c r="J7873" s="136" t="str">
        <f ca="1">IF(K7913&lt;&gt;"", IF(J7873&lt;&gt;"",J7873,NOW()),"")</f>
        <v/>
      </c>
      <c r="K7873" s="105"/>
      <c r="L7873" s="91"/>
    </row>
    <row r="7874" spans="2:12">
      <c r="B7874" s="91"/>
      <c r="C7874" s="13"/>
      <c r="D7874" s="43"/>
      <c r="E7874" s="13"/>
      <c r="F7874" s="13"/>
      <c r="G7874" s="232"/>
      <c r="H7874" s="136" t="str">
        <f ca="1">IF(I7914&lt;&gt;"",IF(H7874&lt;&gt;"",H7874,NOW()),"")</f>
        <v/>
      </c>
      <c r="J7874" s="136" t="str">
        <f ca="1">IF(K7914&lt;&gt;"", IF(J7874&lt;&gt;"",J7874,NOW()),"")</f>
        <v/>
      </c>
      <c r="K7874" s="105"/>
      <c r="L7874" s="91"/>
    </row>
    <row r="7875" spans="2:12">
      <c r="B7875" s="91"/>
      <c r="C7875" s="13"/>
      <c r="D7875" s="43"/>
      <c r="E7875" s="13"/>
      <c r="F7875" s="13"/>
      <c r="G7875" s="232"/>
      <c r="H7875" s="136" t="str">
        <f ca="1">IF(I7915&lt;&gt;"",IF(H7875&lt;&gt;"",H7875,NOW()),"")</f>
        <v/>
      </c>
      <c r="J7875" s="136" t="str">
        <f ca="1">IF(K7915&lt;&gt;"", IF(J7875&lt;&gt;"",J7875,NOW()),"")</f>
        <v/>
      </c>
      <c r="K7875" s="105"/>
      <c r="L7875" s="91"/>
    </row>
    <row r="7876" spans="2:12">
      <c r="B7876" s="91"/>
      <c r="C7876" s="13"/>
      <c r="D7876" s="43"/>
      <c r="E7876" s="13"/>
      <c r="F7876" s="13"/>
      <c r="G7876" s="232"/>
      <c r="H7876" s="136" t="str">
        <f ca="1">IF(I7916&lt;&gt;"",IF(H7876&lt;&gt;"",H7876,NOW()),"")</f>
        <v/>
      </c>
      <c r="J7876" s="136" t="str">
        <f ca="1">IF(K7916&lt;&gt;"", IF(J7876&lt;&gt;"",J7876,NOW()),"")</f>
        <v/>
      </c>
      <c r="K7876" s="105"/>
      <c r="L7876" s="91"/>
    </row>
    <row r="7877" spans="2:12">
      <c r="B7877" s="91"/>
      <c r="C7877" s="13"/>
      <c r="D7877" s="43"/>
      <c r="E7877" s="13"/>
      <c r="F7877" s="13"/>
      <c r="G7877" s="232"/>
      <c r="H7877" s="136" t="str">
        <f ca="1">IF(I7917&lt;&gt;"",IF(H7877&lt;&gt;"",H7877,NOW()),"")</f>
        <v/>
      </c>
      <c r="J7877" s="136" t="str">
        <f ca="1">IF(K7917&lt;&gt;"", IF(J7877&lt;&gt;"",J7877,NOW()),"")</f>
        <v/>
      </c>
      <c r="K7877" s="105"/>
      <c r="L7877" s="91"/>
    </row>
    <row r="7878" spans="2:12">
      <c r="B7878" s="91"/>
      <c r="C7878" s="13"/>
      <c r="D7878" s="43"/>
      <c r="E7878" s="13"/>
      <c r="F7878" s="13"/>
      <c r="G7878" s="232"/>
      <c r="H7878" s="136" t="str">
        <f ca="1">IF(I7918&lt;&gt;"",IF(H7878&lt;&gt;"",H7878,NOW()),"")</f>
        <v/>
      </c>
      <c r="J7878" s="136" t="str">
        <f ca="1">IF(K7918&lt;&gt;"", IF(J7878&lt;&gt;"",J7878,NOW()),"")</f>
        <v/>
      </c>
      <c r="K7878" s="105"/>
      <c r="L7878" s="91"/>
    </row>
    <row r="7879" spans="2:12">
      <c r="B7879" s="91"/>
      <c r="C7879" s="13"/>
      <c r="D7879" s="43"/>
      <c r="E7879" s="13"/>
      <c r="F7879" s="13"/>
      <c r="G7879" s="232"/>
      <c r="H7879" s="136" t="str">
        <f ca="1">IF(I7919&lt;&gt;"",IF(H7879&lt;&gt;"",H7879,NOW()),"")</f>
        <v/>
      </c>
      <c r="J7879" s="136" t="str">
        <f ca="1">IF(K7919&lt;&gt;"", IF(J7879&lt;&gt;"",J7879,NOW()),"")</f>
        <v/>
      </c>
      <c r="K7879" s="105"/>
      <c r="L7879" s="91"/>
    </row>
    <row r="7880" spans="2:12">
      <c r="B7880" s="91"/>
      <c r="C7880" s="13"/>
      <c r="D7880" s="43"/>
      <c r="E7880" s="13"/>
      <c r="F7880" s="13"/>
      <c r="G7880" s="232"/>
      <c r="H7880" s="136" t="str">
        <f ca="1">IF(I7920&lt;&gt;"",IF(H7880&lt;&gt;"",H7880,NOW()),"")</f>
        <v/>
      </c>
      <c r="J7880" s="136" t="str">
        <f ca="1">IF(K7920&lt;&gt;"", IF(J7880&lt;&gt;"",J7880,NOW()),"")</f>
        <v/>
      </c>
      <c r="K7880" s="105"/>
      <c r="L7880" s="91"/>
    </row>
    <row r="7881" spans="2:12">
      <c r="B7881" s="91"/>
      <c r="C7881" s="13"/>
      <c r="D7881" s="43"/>
      <c r="E7881" s="13"/>
      <c r="F7881" s="13"/>
      <c r="G7881" s="232"/>
      <c r="H7881" s="136" t="str">
        <f ca="1">IF(I7921&lt;&gt;"",IF(H7881&lt;&gt;"",H7881,NOW()),"")</f>
        <v/>
      </c>
      <c r="J7881" s="136" t="str">
        <f ca="1">IF(K7921&lt;&gt;"", IF(J7881&lt;&gt;"",J7881,NOW()),"")</f>
        <v/>
      </c>
      <c r="K7881" s="105"/>
      <c r="L7881" s="91"/>
    </row>
    <row r="7882" spans="2:12">
      <c r="B7882" s="91"/>
      <c r="C7882" s="13"/>
      <c r="D7882" s="43"/>
      <c r="E7882" s="13"/>
      <c r="F7882" s="13"/>
      <c r="G7882" s="232"/>
      <c r="H7882" s="136" t="str">
        <f ca="1">IF(I7922&lt;&gt;"",IF(H7882&lt;&gt;"",H7882,NOW()),"")</f>
        <v/>
      </c>
      <c r="J7882" s="136" t="str">
        <f ca="1">IF(K7922&lt;&gt;"", IF(J7882&lt;&gt;"",J7882,NOW()),"")</f>
        <v/>
      </c>
      <c r="K7882" s="105"/>
      <c r="L7882" s="91"/>
    </row>
    <row r="7883" spans="2:12">
      <c r="B7883" s="91"/>
      <c r="C7883" s="13"/>
      <c r="D7883" s="43"/>
      <c r="E7883" s="13"/>
      <c r="F7883" s="13"/>
      <c r="G7883" s="232"/>
      <c r="H7883" s="136" t="str">
        <f ca="1">IF(I7923&lt;&gt;"",IF(H7883&lt;&gt;"",H7883,NOW()),"")</f>
        <v/>
      </c>
      <c r="J7883" s="136" t="str">
        <f ca="1">IF(K7923&lt;&gt;"", IF(J7883&lt;&gt;"",J7883,NOW()),"")</f>
        <v/>
      </c>
      <c r="K7883" s="105"/>
      <c r="L7883" s="91"/>
    </row>
    <row r="7884" spans="2:12">
      <c r="B7884" s="91"/>
      <c r="C7884" s="13"/>
      <c r="D7884" s="43"/>
      <c r="E7884" s="13"/>
      <c r="F7884" s="13"/>
      <c r="G7884" s="232"/>
      <c r="H7884" s="136" t="str">
        <f ca="1">IF(I7924&lt;&gt;"",IF(H7884&lt;&gt;"",H7884,NOW()),"")</f>
        <v/>
      </c>
      <c r="J7884" s="136" t="str">
        <f ca="1">IF(K7924&lt;&gt;"", IF(J7884&lt;&gt;"",J7884,NOW()),"")</f>
        <v/>
      </c>
      <c r="K7884" s="105"/>
      <c r="L7884" s="91"/>
    </row>
    <row r="7885" spans="2:12">
      <c r="B7885" s="91"/>
      <c r="C7885" s="13"/>
      <c r="D7885" s="43"/>
      <c r="E7885" s="13"/>
      <c r="F7885" s="13"/>
      <c r="G7885" s="232"/>
      <c r="H7885" s="136" t="str">
        <f ca="1">IF(I7925&lt;&gt;"",IF(H7885&lt;&gt;"",H7885,NOW()),"")</f>
        <v/>
      </c>
      <c r="J7885" s="136" t="str">
        <f ca="1">IF(K7925&lt;&gt;"", IF(J7885&lt;&gt;"",J7885,NOW()),"")</f>
        <v/>
      </c>
      <c r="K7885" s="105"/>
      <c r="L7885" s="91"/>
    </row>
    <row r="7886" spans="2:12">
      <c r="B7886" s="91"/>
      <c r="C7886" s="13"/>
      <c r="D7886" s="43"/>
      <c r="E7886" s="13"/>
      <c r="F7886" s="13"/>
      <c r="G7886" s="232"/>
      <c r="H7886" s="136" t="str">
        <f ca="1">IF(I7926&lt;&gt;"",IF(H7886&lt;&gt;"",H7886,NOW()),"")</f>
        <v/>
      </c>
      <c r="J7886" s="136" t="str">
        <f ca="1">IF(K7926&lt;&gt;"", IF(J7886&lt;&gt;"",J7886,NOW()),"")</f>
        <v/>
      </c>
      <c r="K7886" s="105"/>
      <c r="L7886" s="91"/>
    </row>
    <row r="7887" spans="2:12">
      <c r="B7887" s="91"/>
      <c r="C7887" s="13"/>
      <c r="D7887" s="43"/>
      <c r="E7887" s="13"/>
      <c r="F7887" s="13"/>
      <c r="G7887" s="232"/>
      <c r="H7887" s="136" t="str">
        <f ca="1">IF(I7927&lt;&gt;"",IF(H7887&lt;&gt;"",H7887,NOW()),"")</f>
        <v/>
      </c>
      <c r="J7887" s="136" t="str">
        <f ca="1">IF(K7927&lt;&gt;"", IF(J7887&lt;&gt;"",J7887,NOW()),"")</f>
        <v/>
      </c>
      <c r="K7887" s="105"/>
      <c r="L7887" s="91"/>
    </row>
    <row r="7888" spans="2:12">
      <c r="B7888" s="91"/>
      <c r="C7888" s="13"/>
      <c r="D7888" s="43"/>
      <c r="E7888" s="13"/>
      <c r="F7888" s="13"/>
      <c r="G7888" s="232"/>
      <c r="H7888" s="136" t="str">
        <f ca="1">IF(I7928&lt;&gt;"",IF(H7888&lt;&gt;"",H7888,NOW()),"")</f>
        <v/>
      </c>
      <c r="J7888" s="136" t="str">
        <f ca="1">IF(K7928&lt;&gt;"", IF(J7888&lt;&gt;"",J7888,NOW()),"")</f>
        <v/>
      </c>
      <c r="K7888" s="105"/>
      <c r="L7888" s="91"/>
    </row>
    <row r="7889" spans="2:12">
      <c r="B7889" s="91"/>
      <c r="C7889" s="13"/>
      <c r="D7889" s="43"/>
      <c r="E7889" s="13"/>
      <c r="F7889" s="13"/>
      <c r="G7889" s="232"/>
      <c r="H7889" s="136" t="str">
        <f ca="1">IF(I7929&lt;&gt;"",IF(H7889&lt;&gt;"",H7889,NOW()),"")</f>
        <v/>
      </c>
      <c r="J7889" s="136" t="str">
        <f ca="1">IF(K7929&lt;&gt;"", IF(J7889&lt;&gt;"",J7889,NOW()),"")</f>
        <v/>
      </c>
      <c r="K7889" s="105"/>
      <c r="L7889" s="91"/>
    </row>
    <row r="7890" spans="2:12">
      <c r="B7890" s="91"/>
      <c r="C7890" s="13"/>
      <c r="D7890" s="43"/>
      <c r="E7890" s="13"/>
      <c r="F7890" s="13"/>
      <c r="G7890" s="232"/>
      <c r="H7890" s="136" t="str">
        <f ca="1">IF(I7930&lt;&gt;"",IF(H7890&lt;&gt;"",H7890,NOW()),"")</f>
        <v/>
      </c>
      <c r="J7890" s="136" t="str">
        <f ca="1">IF(K7930&lt;&gt;"", IF(J7890&lt;&gt;"",J7890,NOW()),"")</f>
        <v/>
      </c>
      <c r="K7890" s="105"/>
      <c r="L7890" s="91"/>
    </row>
    <row r="7891" spans="2:12">
      <c r="B7891" s="91"/>
      <c r="C7891" s="13"/>
      <c r="D7891" s="43"/>
      <c r="E7891" s="13"/>
      <c r="F7891" s="13"/>
      <c r="G7891" s="232"/>
      <c r="H7891" s="136" t="str">
        <f ca="1">IF(I7931&lt;&gt;"",IF(H7891&lt;&gt;"",H7891,NOW()),"")</f>
        <v/>
      </c>
      <c r="J7891" s="136" t="str">
        <f ca="1">IF(K7931&lt;&gt;"", IF(J7891&lt;&gt;"",J7891,NOW()),"")</f>
        <v/>
      </c>
      <c r="K7891" s="105"/>
      <c r="L7891" s="91"/>
    </row>
    <row r="7892" spans="2:12">
      <c r="B7892" s="91"/>
      <c r="C7892" s="13"/>
      <c r="D7892" s="43"/>
      <c r="E7892" s="13"/>
      <c r="F7892" s="13"/>
      <c r="G7892" s="232"/>
      <c r="H7892" s="136" t="str">
        <f ca="1">IF(I7932&lt;&gt;"",IF(H7892&lt;&gt;"",H7892,NOW()),"")</f>
        <v/>
      </c>
      <c r="J7892" s="136" t="str">
        <f ca="1">IF(K7932&lt;&gt;"", IF(J7892&lt;&gt;"",J7892,NOW()),"")</f>
        <v/>
      </c>
      <c r="K7892" s="105"/>
      <c r="L7892" s="91"/>
    </row>
    <row r="7893" spans="2:12">
      <c r="B7893" s="91"/>
      <c r="C7893" s="13"/>
      <c r="D7893" s="43"/>
      <c r="E7893" s="13"/>
      <c r="F7893" s="13"/>
      <c r="G7893" s="232"/>
      <c r="H7893" s="136" t="str">
        <f ca="1">IF(I7933&lt;&gt;"",IF(H7893&lt;&gt;"",H7893,NOW()),"")</f>
        <v/>
      </c>
      <c r="J7893" s="136" t="str">
        <f ca="1">IF(K7933&lt;&gt;"", IF(J7893&lt;&gt;"",J7893,NOW()),"")</f>
        <v/>
      </c>
      <c r="K7893" s="105"/>
      <c r="L7893" s="91"/>
    </row>
    <row r="7894" spans="2:12">
      <c r="B7894" s="91"/>
      <c r="C7894" s="13"/>
      <c r="D7894" s="43"/>
      <c r="E7894" s="13"/>
      <c r="F7894" s="13"/>
      <c r="G7894" s="232"/>
      <c r="H7894" s="136" t="str">
        <f ca="1">IF(I7934&lt;&gt;"",IF(H7894&lt;&gt;"",H7894,NOW()),"")</f>
        <v/>
      </c>
      <c r="J7894" s="136" t="str">
        <f ca="1">IF(K7934&lt;&gt;"", IF(J7894&lt;&gt;"",J7894,NOW()),"")</f>
        <v/>
      </c>
      <c r="K7894" s="105"/>
      <c r="L7894" s="91"/>
    </row>
    <row r="7895" spans="2:12">
      <c r="B7895" s="91"/>
      <c r="C7895" s="13"/>
      <c r="D7895" s="43"/>
      <c r="E7895" s="13"/>
      <c r="F7895" s="13"/>
      <c r="G7895" s="232"/>
      <c r="H7895" s="136" t="str">
        <f ca="1">IF(I7935&lt;&gt;"",IF(H7895&lt;&gt;"",H7895,NOW()),"")</f>
        <v/>
      </c>
      <c r="J7895" s="136" t="str">
        <f ca="1">IF(K7935&lt;&gt;"", IF(J7895&lt;&gt;"",J7895,NOW()),"")</f>
        <v/>
      </c>
      <c r="K7895" s="105"/>
      <c r="L7895" s="91"/>
    </row>
    <row r="7896" spans="2:12">
      <c r="B7896" s="91"/>
      <c r="C7896" s="13"/>
      <c r="D7896" s="43"/>
      <c r="E7896" s="13"/>
      <c r="F7896" s="13"/>
      <c r="G7896" s="232"/>
      <c r="H7896" s="136" t="str">
        <f ca="1">IF(I7936&lt;&gt;"",IF(H7896&lt;&gt;"",H7896,NOW()),"")</f>
        <v/>
      </c>
      <c r="J7896" s="136" t="str">
        <f ca="1">IF(K7936&lt;&gt;"", IF(J7896&lt;&gt;"",J7896,NOW()),"")</f>
        <v/>
      </c>
      <c r="K7896" s="105"/>
      <c r="L7896" s="91"/>
    </row>
    <row r="7897" spans="2:12">
      <c r="B7897" s="91"/>
      <c r="C7897" s="13"/>
      <c r="D7897" s="43"/>
      <c r="E7897" s="13"/>
      <c r="F7897" s="13"/>
      <c r="G7897" s="232"/>
      <c r="H7897" s="136" t="str">
        <f ca="1">IF(I7937&lt;&gt;"",IF(H7897&lt;&gt;"",H7897,NOW()),"")</f>
        <v/>
      </c>
      <c r="J7897" s="136" t="str">
        <f ca="1">IF(K7937&lt;&gt;"", IF(J7897&lt;&gt;"",J7897,NOW()),"")</f>
        <v/>
      </c>
      <c r="K7897" s="105"/>
      <c r="L7897" s="91"/>
    </row>
    <row r="7898" spans="2:12">
      <c r="B7898" s="91"/>
      <c r="C7898" s="13"/>
      <c r="D7898" s="43"/>
      <c r="E7898" s="13"/>
      <c r="F7898" s="13"/>
      <c r="G7898" s="232"/>
      <c r="H7898" s="136" t="str">
        <f ca="1">IF(I7938&lt;&gt;"",IF(H7898&lt;&gt;"",H7898,NOW()),"")</f>
        <v/>
      </c>
      <c r="J7898" s="136" t="str">
        <f ca="1">IF(K7938&lt;&gt;"", IF(J7898&lt;&gt;"",J7898,NOW()),"")</f>
        <v/>
      </c>
      <c r="K7898" s="105"/>
      <c r="L7898" s="91"/>
    </row>
    <row r="7899" spans="2:12">
      <c r="B7899" s="91"/>
      <c r="C7899" s="13"/>
      <c r="D7899" s="43"/>
      <c r="E7899" s="13"/>
      <c r="F7899" s="13"/>
      <c r="G7899" s="232"/>
      <c r="H7899" s="136" t="str">
        <f ca="1">IF(I7939&lt;&gt;"",IF(H7899&lt;&gt;"",H7899,NOW()),"")</f>
        <v/>
      </c>
      <c r="J7899" s="136" t="str">
        <f ca="1">IF(K7939&lt;&gt;"", IF(J7899&lt;&gt;"",J7899,NOW()),"")</f>
        <v/>
      </c>
      <c r="K7899" s="105"/>
      <c r="L7899" s="91"/>
    </row>
    <row r="7900" spans="2:12">
      <c r="B7900" s="91"/>
      <c r="C7900" s="13"/>
      <c r="D7900" s="43"/>
      <c r="E7900" s="13"/>
      <c r="F7900" s="13"/>
      <c r="G7900" s="232"/>
      <c r="H7900" s="136" t="str">
        <f ca="1">IF(I7940&lt;&gt;"",IF(H7900&lt;&gt;"",H7900,NOW()),"")</f>
        <v/>
      </c>
      <c r="J7900" s="136" t="str">
        <f ca="1">IF(K7940&lt;&gt;"", IF(J7900&lt;&gt;"",J7900,NOW()),"")</f>
        <v/>
      </c>
      <c r="K7900" s="105"/>
      <c r="L7900" s="91"/>
    </row>
    <row r="7901" spans="2:12">
      <c r="B7901" s="91"/>
      <c r="C7901" s="13"/>
      <c r="D7901" s="43"/>
      <c r="E7901" s="13"/>
      <c r="F7901" s="13"/>
      <c r="G7901" s="232"/>
      <c r="H7901" s="136" t="str">
        <f ca="1">IF(I7941&lt;&gt;"",IF(H7901&lt;&gt;"",H7901,NOW()),"")</f>
        <v/>
      </c>
      <c r="J7901" s="136" t="str">
        <f ca="1">IF(K7941&lt;&gt;"", IF(J7901&lt;&gt;"",J7901,NOW()),"")</f>
        <v/>
      </c>
      <c r="K7901" s="105"/>
      <c r="L7901" s="91"/>
    </row>
    <row r="7902" spans="2:12">
      <c r="B7902" s="91"/>
      <c r="C7902" s="13"/>
      <c r="D7902" s="43"/>
      <c r="E7902" s="13"/>
      <c r="F7902" s="13"/>
      <c r="G7902" s="232"/>
      <c r="H7902" s="136" t="str">
        <f ca="1">IF(I7942&lt;&gt;"",IF(H7902&lt;&gt;"",H7902,NOW()),"")</f>
        <v/>
      </c>
      <c r="J7902" s="136" t="str">
        <f ca="1">IF(K7942&lt;&gt;"", IF(J7902&lt;&gt;"",J7902,NOW()),"")</f>
        <v/>
      </c>
      <c r="K7902" s="105"/>
      <c r="L7902" s="91"/>
    </row>
    <row r="7903" spans="2:12">
      <c r="B7903" s="91"/>
      <c r="C7903" s="13"/>
      <c r="D7903" s="43"/>
      <c r="E7903" s="13"/>
      <c r="F7903" s="13"/>
      <c r="G7903" s="232"/>
      <c r="H7903" s="136" t="str">
        <f ca="1">IF(I7943&lt;&gt;"",IF(H7903&lt;&gt;"",H7903,NOW()),"")</f>
        <v/>
      </c>
      <c r="J7903" s="136" t="str">
        <f ca="1">IF(K7943&lt;&gt;"", IF(J7903&lt;&gt;"",J7903,NOW()),"")</f>
        <v/>
      </c>
      <c r="K7903" s="105"/>
      <c r="L7903" s="91"/>
    </row>
    <row r="7904" spans="2:12">
      <c r="B7904" s="91"/>
      <c r="C7904" s="13"/>
      <c r="D7904" s="43"/>
      <c r="E7904" s="13"/>
      <c r="F7904" s="13"/>
      <c r="G7904" s="232"/>
      <c r="H7904" s="136" t="str">
        <f ca="1">IF(I7944&lt;&gt;"",IF(H7904&lt;&gt;"",H7904,NOW()),"")</f>
        <v/>
      </c>
      <c r="J7904" s="136" t="str">
        <f ca="1">IF(K7944&lt;&gt;"", IF(J7904&lt;&gt;"",J7904,NOW()),"")</f>
        <v/>
      </c>
      <c r="K7904" s="105"/>
      <c r="L7904" s="91"/>
    </row>
    <row r="7905" spans="2:12">
      <c r="B7905" s="91"/>
      <c r="C7905" s="13"/>
      <c r="D7905" s="43"/>
      <c r="E7905" s="13"/>
      <c r="F7905" s="13"/>
      <c r="G7905" s="232"/>
      <c r="H7905" s="136" t="str">
        <f ca="1">IF(I7945&lt;&gt;"",IF(H7905&lt;&gt;"",H7905,NOW()),"")</f>
        <v/>
      </c>
      <c r="J7905" s="136" t="str">
        <f ca="1">IF(K7945&lt;&gt;"", IF(J7905&lt;&gt;"",J7905,NOW()),"")</f>
        <v/>
      </c>
      <c r="K7905" s="105"/>
      <c r="L7905" s="91"/>
    </row>
    <row r="7906" spans="2:12">
      <c r="B7906" s="91"/>
      <c r="C7906" s="13"/>
      <c r="D7906" s="43"/>
      <c r="E7906" s="13"/>
      <c r="F7906" s="13"/>
      <c r="G7906" s="232"/>
      <c r="H7906" s="136" t="str">
        <f ca="1">IF(I7946&lt;&gt;"",IF(H7906&lt;&gt;"",H7906,NOW()),"")</f>
        <v/>
      </c>
      <c r="J7906" s="136" t="str">
        <f ca="1">IF(K7946&lt;&gt;"", IF(J7906&lt;&gt;"",J7906,NOW()),"")</f>
        <v/>
      </c>
      <c r="K7906" s="105"/>
      <c r="L7906" s="91"/>
    </row>
    <row r="7907" spans="2:12">
      <c r="B7907" s="91"/>
      <c r="C7907" s="13"/>
      <c r="D7907" s="43"/>
      <c r="E7907" s="13"/>
      <c r="F7907" s="13"/>
      <c r="G7907" s="232"/>
      <c r="H7907" s="136" t="str">
        <f ca="1">IF(I7947&lt;&gt;"",IF(H7907&lt;&gt;"",H7907,NOW()),"")</f>
        <v/>
      </c>
      <c r="J7907" s="136" t="str">
        <f ca="1">IF(K7947&lt;&gt;"", IF(J7907&lt;&gt;"",J7907,NOW()),"")</f>
        <v/>
      </c>
      <c r="K7907" s="105"/>
      <c r="L7907" s="91"/>
    </row>
    <row r="7908" spans="2:12">
      <c r="B7908" s="91"/>
      <c r="C7908" s="13"/>
      <c r="D7908" s="43"/>
      <c r="E7908" s="13"/>
      <c r="F7908" s="13"/>
      <c r="G7908" s="232"/>
      <c r="H7908" s="136" t="str">
        <f ca="1">IF(I7948&lt;&gt;"",IF(H7908&lt;&gt;"",H7908,NOW()),"")</f>
        <v/>
      </c>
      <c r="J7908" s="136" t="str">
        <f ca="1">IF(K7948&lt;&gt;"", IF(J7908&lt;&gt;"",J7908,NOW()),"")</f>
        <v/>
      </c>
      <c r="K7908" s="105"/>
      <c r="L7908" s="91"/>
    </row>
    <row r="7909" spans="2:12">
      <c r="B7909" s="91"/>
      <c r="C7909" s="13"/>
      <c r="D7909" s="43"/>
      <c r="E7909" s="13"/>
      <c r="F7909" s="13"/>
      <c r="G7909" s="232"/>
      <c r="H7909" s="136" t="str">
        <f ca="1">IF(I7949&lt;&gt;"",IF(H7909&lt;&gt;"",H7909,NOW()),"")</f>
        <v/>
      </c>
      <c r="J7909" s="136" t="str">
        <f ca="1">IF(K7949&lt;&gt;"", IF(J7909&lt;&gt;"",J7909,NOW()),"")</f>
        <v/>
      </c>
      <c r="K7909" s="105"/>
      <c r="L7909" s="91"/>
    </row>
    <row r="7910" spans="2:12">
      <c r="B7910" s="91"/>
      <c r="C7910" s="13"/>
      <c r="D7910" s="43"/>
      <c r="E7910" s="13"/>
      <c r="F7910" s="13"/>
      <c r="G7910" s="232"/>
      <c r="H7910" s="136" t="str">
        <f ca="1">IF(I7950&lt;&gt;"",IF(H7910&lt;&gt;"",H7910,NOW()),"")</f>
        <v/>
      </c>
      <c r="J7910" s="136" t="str">
        <f ca="1">IF(K7950&lt;&gt;"", IF(J7910&lt;&gt;"",J7910,NOW()),"")</f>
        <v/>
      </c>
      <c r="K7910" s="105"/>
      <c r="L7910" s="91"/>
    </row>
    <row r="7911" spans="2:12">
      <c r="B7911" s="91"/>
      <c r="C7911" s="13"/>
      <c r="D7911" s="43"/>
      <c r="E7911" s="13"/>
      <c r="F7911" s="13"/>
      <c r="G7911" s="232"/>
      <c r="H7911" s="136" t="str">
        <f ca="1">IF(I7951&lt;&gt;"",IF(H7911&lt;&gt;"",H7911,NOW()),"")</f>
        <v/>
      </c>
      <c r="J7911" s="136" t="str">
        <f ca="1">IF(K7951&lt;&gt;"", IF(J7911&lt;&gt;"",J7911,NOW()),"")</f>
        <v/>
      </c>
      <c r="K7911" s="105"/>
      <c r="L7911" s="91"/>
    </row>
    <row r="7912" spans="2:12">
      <c r="B7912" s="91"/>
      <c r="C7912" s="13"/>
      <c r="D7912" s="43"/>
      <c r="E7912" s="13"/>
      <c r="F7912" s="13"/>
      <c r="G7912" s="232"/>
      <c r="H7912" s="136" t="str">
        <f ca="1">IF(I7952&lt;&gt;"",IF(H7912&lt;&gt;"",H7912,NOW()),"")</f>
        <v/>
      </c>
      <c r="J7912" s="136" t="str">
        <f ca="1">IF(K7952&lt;&gt;"", IF(J7912&lt;&gt;"",J7912,NOW()),"")</f>
        <v/>
      </c>
      <c r="K7912" s="105"/>
      <c r="L7912" s="91"/>
    </row>
    <row r="7913" spans="2:12">
      <c r="B7913" s="91"/>
      <c r="C7913" s="13"/>
      <c r="D7913" s="43"/>
      <c r="E7913" s="13"/>
      <c r="F7913" s="13"/>
      <c r="G7913" s="232"/>
      <c r="H7913" s="136" t="str">
        <f ca="1">IF(I7953&lt;&gt;"",IF(H7913&lt;&gt;"",H7913,NOW()),"")</f>
        <v/>
      </c>
      <c r="J7913" s="136" t="str">
        <f ca="1">IF(K7953&lt;&gt;"", IF(J7913&lt;&gt;"",J7913,NOW()),"")</f>
        <v/>
      </c>
      <c r="K7913" s="105"/>
      <c r="L7913" s="91"/>
    </row>
    <row r="7914" spans="2:12">
      <c r="B7914" s="91"/>
      <c r="C7914" s="13"/>
      <c r="D7914" s="43"/>
      <c r="E7914" s="13"/>
      <c r="F7914" s="13"/>
      <c r="G7914" s="232"/>
      <c r="H7914" s="136" t="str">
        <f ca="1">IF(I7954&lt;&gt;"",IF(H7914&lt;&gt;"",H7914,NOW()),"")</f>
        <v/>
      </c>
      <c r="J7914" s="136" t="str">
        <f ca="1">IF(K7954&lt;&gt;"", IF(J7914&lt;&gt;"",J7914,NOW()),"")</f>
        <v/>
      </c>
      <c r="K7914" s="105"/>
      <c r="L7914" s="91"/>
    </row>
    <row r="7915" spans="2:12">
      <c r="B7915" s="91"/>
      <c r="C7915" s="13"/>
      <c r="D7915" s="43"/>
      <c r="E7915" s="13"/>
      <c r="F7915" s="13"/>
      <c r="G7915" s="232"/>
      <c r="H7915" s="136" t="str">
        <f ca="1">IF(I7955&lt;&gt;"",IF(H7915&lt;&gt;"",H7915,NOW()),"")</f>
        <v/>
      </c>
      <c r="J7915" s="136" t="str">
        <f ca="1">IF(K7955&lt;&gt;"", IF(J7915&lt;&gt;"",J7915,NOW()),"")</f>
        <v/>
      </c>
      <c r="K7915" s="105"/>
      <c r="L7915" s="91"/>
    </row>
    <row r="7916" spans="2:12">
      <c r="B7916" s="91"/>
      <c r="C7916" s="13"/>
      <c r="D7916" s="43"/>
      <c r="E7916" s="13"/>
      <c r="F7916" s="13"/>
      <c r="G7916" s="232"/>
      <c r="H7916" s="136" t="str">
        <f ca="1">IF(I7956&lt;&gt;"",IF(H7916&lt;&gt;"",H7916,NOW()),"")</f>
        <v/>
      </c>
      <c r="J7916" s="136" t="str">
        <f ca="1">IF(K7956&lt;&gt;"", IF(J7916&lt;&gt;"",J7916,NOW()),"")</f>
        <v/>
      </c>
      <c r="K7916" s="105"/>
      <c r="L7916" s="91"/>
    </row>
    <row r="7917" spans="2:12">
      <c r="B7917" s="91"/>
      <c r="C7917" s="13"/>
      <c r="D7917" s="43"/>
      <c r="E7917" s="13"/>
      <c r="F7917" s="13"/>
      <c r="G7917" s="232"/>
      <c r="H7917" s="136" t="str">
        <f ca="1">IF(I7957&lt;&gt;"",IF(H7917&lt;&gt;"",H7917,NOW()),"")</f>
        <v/>
      </c>
      <c r="J7917" s="136" t="str">
        <f ca="1">IF(K7957&lt;&gt;"", IF(J7917&lt;&gt;"",J7917,NOW()),"")</f>
        <v/>
      </c>
      <c r="K7917" s="105"/>
      <c r="L7917" s="91"/>
    </row>
    <row r="7918" spans="2:12">
      <c r="B7918" s="91"/>
      <c r="C7918" s="13"/>
      <c r="D7918" s="43"/>
      <c r="E7918" s="13"/>
      <c r="F7918" s="13"/>
      <c r="G7918" s="232"/>
      <c r="H7918" s="136" t="str">
        <f ca="1">IF(I7958&lt;&gt;"",IF(H7918&lt;&gt;"",H7918,NOW()),"")</f>
        <v/>
      </c>
      <c r="J7918" s="136" t="str">
        <f ca="1">IF(K7958&lt;&gt;"", IF(J7918&lt;&gt;"",J7918,NOW()),"")</f>
        <v/>
      </c>
      <c r="K7918" s="105"/>
      <c r="L7918" s="91"/>
    </row>
    <row r="7919" spans="2:12">
      <c r="B7919" s="91"/>
      <c r="C7919" s="13"/>
      <c r="D7919" s="43"/>
      <c r="E7919" s="13"/>
      <c r="F7919" s="13"/>
      <c r="G7919" s="232"/>
      <c r="H7919" s="136" t="str">
        <f ca="1">IF(I7959&lt;&gt;"",IF(H7919&lt;&gt;"",H7919,NOW()),"")</f>
        <v/>
      </c>
      <c r="J7919" s="136" t="str">
        <f ca="1">IF(K7959&lt;&gt;"", IF(J7919&lt;&gt;"",J7919,NOW()),"")</f>
        <v/>
      </c>
      <c r="K7919" s="105"/>
      <c r="L7919" s="91"/>
    </row>
    <row r="7920" spans="2:12">
      <c r="B7920" s="91"/>
      <c r="C7920" s="13"/>
      <c r="D7920" s="43"/>
      <c r="E7920" s="13"/>
      <c r="F7920" s="13"/>
      <c r="G7920" s="232"/>
      <c r="H7920" s="136" t="str">
        <f ca="1">IF(I7960&lt;&gt;"",IF(H7920&lt;&gt;"",H7920,NOW()),"")</f>
        <v/>
      </c>
      <c r="J7920" s="136" t="str">
        <f ca="1">IF(K7960&lt;&gt;"", IF(J7920&lt;&gt;"",J7920,NOW()),"")</f>
        <v/>
      </c>
      <c r="K7920" s="105"/>
      <c r="L7920" s="91"/>
    </row>
    <row r="7921" spans="2:12">
      <c r="B7921" s="91"/>
      <c r="C7921" s="13"/>
      <c r="D7921" s="43"/>
      <c r="E7921" s="13"/>
      <c r="F7921" s="13"/>
      <c r="G7921" s="232"/>
      <c r="H7921" s="136" t="str">
        <f ca="1">IF(I7961&lt;&gt;"",IF(H7921&lt;&gt;"",H7921,NOW()),"")</f>
        <v/>
      </c>
      <c r="J7921" s="136" t="str">
        <f ca="1">IF(K7961&lt;&gt;"", IF(J7921&lt;&gt;"",J7921,NOW()),"")</f>
        <v/>
      </c>
      <c r="K7921" s="105"/>
      <c r="L7921" s="91"/>
    </row>
    <row r="7922" spans="2:12">
      <c r="B7922" s="91"/>
      <c r="C7922" s="13"/>
      <c r="D7922" s="43"/>
      <c r="E7922" s="13"/>
      <c r="F7922" s="13"/>
      <c r="G7922" s="232"/>
      <c r="H7922" s="136" t="str">
        <f ca="1">IF(I7962&lt;&gt;"",IF(H7922&lt;&gt;"",H7922,NOW()),"")</f>
        <v/>
      </c>
      <c r="J7922" s="136" t="str">
        <f ca="1">IF(K7962&lt;&gt;"", IF(J7922&lt;&gt;"",J7922,NOW()),"")</f>
        <v/>
      </c>
      <c r="K7922" s="105"/>
      <c r="L7922" s="91"/>
    </row>
    <row r="7923" spans="2:12">
      <c r="B7923" s="91"/>
      <c r="C7923" s="13"/>
      <c r="D7923" s="43"/>
      <c r="E7923" s="13"/>
      <c r="F7923" s="13"/>
      <c r="G7923" s="232"/>
      <c r="H7923" s="136" t="str">
        <f ca="1">IF(I7963&lt;&gt;"",IF(H7923&lt;&gt;"",H7923,NOW()),"")</f>
        <v/>
      </c>
      <c r="J7923" s="136" t="str">
        <f ca="1">IF(K7963&lt;&gt;"", IF(J7923&lt;&gt;"",J7923,NOW()),"")</f>
        <v/>
      </c>
      <c r="K7923" s="105"/>
      <c r="L7923" s="91"/>
    </row>
    <row r="7924" spans="2:12">
      <c r="B7924" s="91"/>
      <c r="C7924" s="13"/>
      <c r="D7924" s="43"/>
      <c r="E7924" s="13"/>
      <c r="F7924" s="13"/>
      <c r="G7924" s="232"/>
      <c r="H7924" s="136" t="str">
        <f ca="1">IF(I7964&lt;&gt;"",IF(H7924&lt;&gt;"",H7924,NOW()),"")</f>
        <v/>
      </c>
      <c r="J7924" s="136" t="str">
        <f ca="1">IF(K7964&lt;&gt;"", IF(J7924&lt;&gt;"",J7924,NOW()),"")</f>
        <v/>
      </c>
      <c r="K7924" s="105"/>
      <c r="L7924" s="91"/>
    </row>
    <row r="7925" spans="2:12">
      <c r="B7925" s="91"/>
      <c r="C7925" s="13"/>
      <c r="D7925" s="43"/>
      <c r="E7925" s="13"/>
      <c r="F7925" s="13"/>
      <c r="G7925" s="232"/>
      <c r="H7925" s="136" t="str">
        <f ca="1">IF(I7965&lt;&gt;"",IF(H7925&lt;&gt;"",H7925,NOW()),"")</f>
        <v/>
      </c>
      <c r="J7925" s="136" t="str">
        <f ca="1">IF(K7965&lt;&gt;"", IF(J7925&lt;&gt;"",J7925,NOW()),"")</f>
        <v/>
      </c>
      <c r="K7925" s="105"/>
      <c r="L7925" s="91"/>
    </row>
    <row r="7926" spans="2:12">
      <c r="B7926" s="91"/>
      <c r="C7926" s="13"/>
      <c r="D7926" s="43"/>
      <c r="E7926" s="13"/>
      <c r="F7926" s="13"/>
      <c r="G7926" s="232"/>
      <c r="H7926" s="136" t="str">
        <f ca="1">IF(I7966&lt;&gt;"",IF(H7926&lt;&gt;"",H7926,NOW()),"")</f>
        <v/>
      </c>
      <c r="J7926" s="136" t="str">
        <f ca="1">IF(K7966&lt;&gt;"", IF(J7926&lt;&gt;"",J7926,NOW()),"")</f>
        <v/>
      </c>
      <c r="K7926" s="105"/>
      <c r="L7926" s="91"/>
    </row>
    <row r="7927" spans="2:12">
      <c r="B7927" s="91"/>
      <c r="C7927" s="13"/>
      <c r="D7927" s="43"/>
      <c r="E7927" s="13"/>
      <c r="F7927" s="13"/>
      <c r="G7927" s="232"/>
      <c r="H7927" s="136" t="str">
        <f ca="1">IF(I7967&lt;&gt;"",IF(H7927&lt;&gt;"",H7927,NOW()),"")</f>
        <v/>
      </c>
      <c r="J7927" s="136" t="str">
        <f ca="1">IF(K7967&lt;&gt;"", IF(J7927&lt;&gt;"",J7927,NOW()),"")</f>
        <v/>
      </c>
      <c r="K7927" s="105"/>
      <c r="L7927" s="91"/>
    </row>
    <row r="7928" spans="2:12">
      <c r="B7928" s="91"/>
      <c r="C7928" s="13"/>
      <c r="D7928" s="43"/>
      <c r="E7928" s="13"/>
      <c r="F7928" s="13"/>
      <c r="G7928" s="232"/>
      <c r="H7928" s="136" t="str">
        <f ca="1">IF(I7968&lt;&gt;"",IF(H7928&lt;&gt;"",H7928,NOW()),"")</f>
        <v/>
      </c>
      <c r="J7928" s="136" t="str">
        <f ca="1">IF(K7968&lt;&gt;"", IF(J7928&lt;&gt;"",J7928,NOW()),"")</f>
        <v/>
      </c>
      <c r="K7928" s="105"/>
      <c r="L7928" s="91"/>
    </row>
    <row r="7929" spans="2:12">
      <c r="B7929" s="91"/>
      <c r="C7929" s="13"/>
      <c r="D7929" s="43"/>
      <c r="E7929" s="13"/>
      <c r="F7929" s="13"/>
      <c r="G7929" s="232"/>
      <c r="H7929" s="136" t="str">
        <f ca="1">IF(I7969&lt;&gt;"",IF(H7929&lt;&gt;"",H7929,NOW()),"")</f>
        <v/>
      </c>
      <c r="J7929" s="136" t="str">
        <f ca="1">IF(K7969&lt;&gt;"", IF(J7929&lt;&gt;"",J7929,NOW()),"")</f>
        <v/>
      </c>
      <c r="K7929" s="105"/>
      <c r="L7929" s="91"/>
    </row>
    <row r="7930" spans="2:12">
      <c r="B7930" s="91"/>
      <c r="C7930" s="13"/>
      <c r="D7930" s="43"/>
      <c r="E7930" s="13"/>
      <c r="F7930" s="13"/>
      <c r="G7930" s="232"/>
      <c r="H7930" s="136" t="str">
        <f ca="1">IF(I7970&lt;&gt;"",IF(H7930&lt;&gt;"",H7930,NOW()),"")</f>
        <v/>
      </c>
      <c r="J7930" s="136" t="str">
        <f ca="1">IF(K7970&lt;&gt;"", IF(J7930&lt;&gt;"",J7930,NOW()),"")</f>
        <v/>
      </c>
      <c r="K7930" s="105"/>
      <c r="L7930" s="91"/>
    </row>
    <row r="7931" spans="2:12">
      <c r="B7931" s="91"/>
      <c r="C7931" s="13"/>
      <c r="D7931" s="43"/>
      <c r="E7931" s="13"/>
      <c r="F7931" s="13"/>
      <c r="G7931" s="232"/>
      <c r="H7931" s="136" t="str">
        <f ca="1">IF(I7971&lt;&gt;"",IF(H7931&lt;&gt;"",H7931,NOW()),"")</f>
        <v/>
      </c>
      <c r="J7931" s="136" t="str">
        <f ca="1">IF(K7971&lt;&gt;"", IF(J7931&lt;&gt;"",J7931,NOW()),"")</f>
        <v/>
      </c>
      <c r="K7931" s="105"/>
      <c r="L7931" s="91"/>
    </row>
    <row r="7932" spans="2:12">
      <c r="B7932" s="91"/>
      <c r="C7932" s="13"/>
      <c r="D7932" s="43"/>
      <c r="E7932" s="13"/>
      <c r="F7932" s="13"/>
      <c r="G7932" s="232"/>
      <c r="H7932" s="136" t="str">
        <f ca="1">IF(I7972&lt;&gt;"",IF(H7932&lt;&gt;"",H7932,NOW()),"")</f>
        <v/>
      </c>
      <c r="J7932" s="136" t="str">
        <f ca="1">IF(K7972&lt;&gt;"", IF(J7932&lt;&gt;"",J7932,NOW()),"")</f>
        <v/>
      </c>
      <c r="K7932" s="105"/>
      <c r="L7932" s="91"/>
    </row>
    <row r="7933" spans="2:12">
      <c r="B7933" s="91"/>
      <c r="C7933" s="13"/>
      <c r="D7933" s="43"/>
      <c r="E7933" s="13"/>
      <c r="F7933" s="13"/>
      <c r="G7933" s="232"/>
      <c r="H7933" s="136" t="str">
        <f ca="1">IF(I7973&lt;&gt;"",IF(H7933&lt;&gt;"",H7933,NOW()),"")</f>
        <v/>
      </c>
      <c r="J7933" s="136" t="str">
        <f ca="1">IF(K7973&lt;&gt;"", IF(J7933&lt;&gt;"",J7933,NOW()),"")</f>
        <v/>
      </c>
      <c r="K7933" s="105"/>
      <c r="L7933" s="91"/>
    </row>
    <row r="7934" spans="2:12">
      <c r="B7934" s="91"/>
      <c r="C7934" s="13"/>
      <c r="D7934" s="43"/>
      <c r="E7934" s="13"/>
      <c r="F7934" s="13"/>
      <c r="G7934" s="232"/>
      <c r="H7934" s="136" t="str">
        <f ca="1">IF(I7974&lt;&gt;"",IF(H7934&lt;&gt;"",H7934,NOW()),"")</f>
        <v/>
      </c>
      <c r="J7934" s="136" t="str">
        <f ca="1">IF(K7974&lt;&gt;"", IF(J7934&lt;&gt;"",J7934,NOW()),"")</f>
        <v/>
      </c>
      <c r="K7934" s="105"/>
      <c r="L7934" s="91"/>
    </row>
    <row r="7935" spans="2:12">
      <c r="B7935" s="91"/>
      <c r="C7935" s="13"/>
      <c r="D7935" s="43"/>
      <c r="E7935" s="13"/>
      <c r="F7935" s="13"/>
      <c r="G7935" s="232"/>
      <c r="H7935" s="136" t="str">
        <f ca="1">IF(I7975&lt;&gt;"",IF(H7935&lt;&gt;"",H7935,NOW()),"")</f>
        <v/>
      </c>
      <c r="J7935" s="136" t="str">
        <f ca="1">IF(K7975&lt;&gt;"", IF(J7935&lt;&gt;"",J7935,NOW()),"")</f>
        <v/>
      </c>
      <c r="K7935" s="105"/>
      <c r="L7935" s="91"/>
    </row>
    <row r="7936" spans="2:12">
      <c r="B7936" s="91"/>
      <c r="C7936" s="13"/>
      <c r="D7936" s="43"/>
      <c r="E7936" s="13"/>
      <c r="F7936" s="13"/>
      <c r="G7936" s="232"/>
      <c r="H7936" s="136" t="str">
        <f ca="1">IF(I7976&lt;&gt;"",IF(H7936&lt;&gt;"",H7936,NOW()),"")</f>
        <v/>
      </c>
      <c r="J7936" s="136" t="str">
        <f ca="1">IF(K7976&lt;&gt;"", IF(J7936&lt;&gt;"",J7936,NOW()),"")</f>
        <v/>
      </c>
      <c r="K7936" s="105"/>
      <c r="L7936" s="91"/>
    </row>
    <row r="7937" spans="2:12">
      <c r="B7937" s="91"/>
      <c r="C7937" s="13"/>
      <c r="D7937" s="43"/>
      <c r="E7937" s="13"/>
      <c r="F7937" s="13"/>
      <c r="G7937" s="232"/>
      <c r="H7937" s="136" t="str">
        <f ca="1">IF(I7977&lt;&gt;"",IF(H7937&lt;&gt;"",H7937,NOW()),"")</f>
        <v/>
      </c>
      <c r="J7937" s="136" t="str">
        <f ca="1">IF(K7977&lt;&gt;"", IF(J7937&lt;&gt;"",J7937,NOW()),"")</f>
        <v/>
      </c>
      <c r="K7937" s="105"/>
      <c r="L7937" s="91"/>
    </row>
    <row r="7938" spans="2:12">
      <c r="B7938" s="91"/>
      <c r="C7938" s="13"/>
      <c r="D7938" s="43"/>
      <c r="E7938" s="13"/>
      <c r="F7938" s="13"/>
      <c r="G7938" s="232"/>
      <c r="H7938" s="136" t="str">
        <f ca="1">IF(I7978&lt;&gt;"",IF(H7938&lt;&gt;"",H7938,NOW()),"")</f>
        <v/>
      </c>
      <c r="J7938" s="136" t="str">
        <f ca="1">IF(K7978&lt;&gt;"", IF(J7938&lt;&gt;"",J7938,NOW()),"")</f>
        <v/>
      </c>
      <c r="K7938" s="105"/>
      <c r="L7938" s="91"/>
    </row>
    <row r="7939" spans="2:12">
      <c r="B7939" s="91"/>
      <c r="C7939" s="13"/>
      <c r="D7939" s="43"/>
      <c r="E7939" s="13"/>
      <c r="F7939" s="13"/>
      <c r="G7939" s="232"/>
      <c r="H7939" s="136" t="str">
        <f ca="1">IF(I7979&lt;&gt;"",IF(H7939&lt;&gt;"",H7939,NOW()),"")</f>
        <v/>
      </c>
      <c r="J7939" s="136" t="str">
        <f ca="1">IF(K7979&lt;&gt;"", IF(J7939&lt;&gt;"",J7939,NOW()),"")</f>
        <v/>
      </c>
      <c r="K7939" s="105"/>
      <c r="L7939" s="91"/>
    </row>
    <row r="7940" spans="2:12">
      <c r="B7940" s="91"/>
      <c r="C7940" s="13"/>
      <c r="D7940" s="43"/>
      <c r="E7940" s="13"/>
      <c r="F7940" s="13"/>
      <c r="G7940" s="232"/>
      <c r="H7940" s="136" t="str">
        <f ca="1">IF(I7980&lt;&gt;"",IF(H7940&lt;&gt;"",H7940,NOW()),"")</f>
        <v/>
      </c>
      <c r="J7940" s="136" t="str">
        <f ca="1">IF(K7980&lt;&gt;"", IF(J7940&lt;&gt;"",J7940,NOW()),"")</f>
        <v/>
      </c>
      <c r="K7940" s="105"/>
      <c r="L7940" s="91"/>
    </row>
    <row r="7941" spans="2:12">
      <c r="B7941" s="91"/>
      <c r="C7941" s="13"/>
      <c r="D7941" s="43"/>
      <c r="E7941" s="13"/>
      <c r="F7941" s="13"/>
      <c r="G7941" s="232"/>
      <c r="H7941" s="136" t="str">
        <f ca="1">IF(I7981&lt;&gt;"",IF(H7941&lt;&gt;"",H7941,NOW()),"")</f>
        <v/>
      </c>
      <c r="J7941" s="136" t="str">
        <f ca="1">IF(K7981&lt;&gt;"", IF(J7941&lt;&gt;"",J7941,NOW()),"")</f>
        <v/>
      </c>
      <c r="K7941" s="105"/>
      <c r="L7941" s="91"/>
    </row>
    <row r="7942" spans="2:12">
      <c r="B7942" s="91"/>
      <c r="C7942" s="13"/>
      <c r="D7942" s="43"/>
      <c r="E7942" s="13"/>
      <c r="F7942" s="13"/>
      <c r="G7942" s="232"/>
      <c r="H7942" s="136" t="str">
        <f ca="1">IF(I7982&lt;&gt;"",IF(H7942&lt;&gt;"",H7942,NOW()),"")</f>
        <v/>
      </c>
      <c r="J7942" s="136" t="str">
        <f ca="1">IF(K7982&lt;&gt;"", IF(J7942&lt;&gt;"",J7942,NOW()),"")</f>
        <v/>
      </c>
      <c r="K7942" s="105"/>
      <c r="L7942" s="91"/>
    </row>
    <row r="7943" spans="2:12">
      <c r="B7943" s="91"/>
      <c r="C7943" s="13"/>
      <c r="D7943" s="43"/>
      <c r="E7943" s="13"/>
      <c r="F7943" s="13"/>
      <c r="G7943" s="232"/>
      <c r="H7943" s="136" t="str">
        <f ca="1">IF(I7983&lt;&gt;"",IF(H7943&lt;&gt;"",H7943,NOW()),"")</f>
        <v/>
      </c>
      <c r="J7943" s="136" t="str">
        <f ca="1">IF(K7983&lt;&gt;"", IF(J7943&lt;&gt;"",J7943,NOW()),"")</f>
        <v/>
      </c>
      <c r="K7943" s="105"/>
      <c r="L7943" s="91"/>
    </row>
    <row r="7944" spans="2:12">
      <c r="B7944" s="91"/>
      <c r="C7944" s="13"/>
      <c r="D7944" s="43"/>
      <c r="E7944" s="13"/>
      <c r="F7944" s="13"/>
      <c r="G7944" s="232"/>
      <c r="H7944" s="136" t="str">
        <f ca="1">IF(I7984&lt;&gt;"",IF(H7944&lt;&gt;"",H7944,NOW()),"")</f>
        <v/>
      </c>
      <c r="J7944" s="136" t="str">
        <f ca="1">IF(K7984&lt;&gt;"", IF(J7944&lt;&gt;"",J7944,NOW()),"")</f>
        <v/>
      </c>
      <c r="K7944" s="105"/>
      <c r="L7944" s="91"/>
    </row>
    <row r="7945" spans="2:12">
      <c r="B7945" s="91"/>
      <c r="C7945" s="13"/>
      <c r="D7945" s="43"/>
      <c r="E7945" s="13"/>
      <c r="F7945" s="13"/>
      <c r="G7945" s="232"/>
      <c r="H7945" s="136" t="str">
        <f ca="1">IF(I7985&lt;&gt;"",IF(H7945&lt;&gt;"",H7945,NOW()),"")</f>
        <v/>
      </c>
      <c r="J7945" s="136" t="str">
        <f ca="1">IF(K7985&lt;&gt;"", IF(J7945&lt;&gt;"",J7945,NOW()),"")</f>
        <v/>
      </c>
      <c r="K7945" s="105"/>
      <c r="L7945" s="91"/>
    </row>
    <row r="7946" spans="2:12">
      <c r="B7946" s="91"/>
      <c r="C7946" s="13"/>
      <c r="D7946" s="43"/>
      <c r="E7946" s="13"/>
      <c r="F7946" s="13"/>
      <c r="G7946" s="232"/>
      <c r="H7946" s="136" t="str">
        <f ca="1">IF(I7986&lt;&gt;"",IF(H7946&lt;&gt;"",H7946,NOW()),"")</f>
        <v/>
      </c>
      <c r="J7946" s="136" t="str">
        <f ca="1">IF(K7986&lt;&gt;"", IF(J7946&lt;&gt;"",J7946,NOW()),"")</f>
        <v/>
      </c>
      <c r="K7946" s="105"/>
      <c r="L7946" s="91"/>
    </row>
    <row r="7947" spans="2:12">
      <c r="B7947" s="91"/>
      <c r="C7947" s="13"/>
      <c r="D7947" s="43"/>
      <c r="E7947" s="13"/>
      <c r="F7947" s="13"/>
      <c r="G7947" s="232"/>
      <c r="H7947" s="136" t="str">
        <f ca="1">IF(I7987&lt;&gt;"",IF(H7947&lt;&gt;"",H7947,NOW()),"")</f>
        <v/>
      </c>
      <c r="J7947" s="136" t="str">
        <f ca="1">IF(K7987&lt;&gt;"", IF(J7947&lt;&gt;"",J7947,NOW()),"")</f>
        <v/>
      </c>
      <c r="K7947" s="105"/>
      <c r="L7947" s="91"/>
    </row>
    <row r="7948" spans="2:12">
      <c r="B7948" s="91"/>
      <c r="C7948" s="13"/>
      <c r="D7948" s="43"/>
      <c r="E7948" s="13"/>
      <c r="F7948" s="13"/>
      <c r="G7948" s="232"/>
      <c r="H7948" s="136" t="str">
        <f ca="1">IF(I7988&lt;&gt;"",IF(H7948&lt;&gt;"",H7948,NOW()),"")</f>
        <v/>
      </c>
      <c r="J7948" s="136" t="str">
        <f ca="1">IF(K7988&lt;&gt;"", IF(J7948&lt;&gt;"",J7948,NOW()),"")</f>
        <v/>
      </c>
      <c r="K7948" s="105"/>
      <c r="L7948" s="91"/>
    </row>
    <row r="7949" spans="2:12">
      <c r="B7949" s="91"/>
      <c r="C7949" s="13"/>
      <c r="D7949" s="43"/>
      <c r="E7949" s="13"/>
      <c r="F7949" s="13"/>
      <c r="G7949" s="232"/>
      <c r="H7949" s="136" t="str">
        <f ca="1">IF(I7989&lt;&gt;"",IF(H7949&lt;&gt;"",H7949,NOW()),"")</f>
        <v/>
      </c>
      <c r="J7949" s="136" t="str">
        <f ca="1">IF(K7989&lt;&gt;"", IF(J7949&lt;&gt;"",J7949,NOW()),"")</f>
        <v/>
      </c>
      <c r="K7949" s="105"/>
      <c r="L7949" s="91"/>
    </row>
    <row r="7950" spans="2:12">
      <c r="B7950" s="91"/>
      <c r="C7950" s="13"/>
      <c r="D7950" s="43"/>
      <c r="E7950" s="13"/>
      <c r="F7950" s="13"/>
      <c r="G7950" s="232"/>
      <c r="H7950" s="136" t="str">
        <f ca="1">IF(I7990&lt;&gt;"",IF(H7950&lt;&gt;"",H7950,NOW()),"")</f>
        <v/>
      </c>
      <c r="J7950" s="136" t="str">
        <f ca="1">IF(K7990&lt;&gt;"", IF(J7950&lt;&gt;"",J7950,NOW()),"")</f>
        <v/>
      </c>
      <c r="K7950" s="105"/>
      <c r="L7950" s="91"/>
    </row>
    <row r="7951" spans="2:12">
      <c r="B7951" s="91"/>
      <c r="C7951" s="13"/>
      <c r="D7951" s="43"/>
      <c r="E7951" s="13"/>
      <c r="F7951" s="13"/>
      <c r="G7951" s="232"/>
      <c r="H7951" s="136" t="str">
        <f ca="1">IF(I7991&lt;&gt;"",IF(H7951&lt;&gt;"",H7951,NOW()),"")</f>
        <v/>
      </c>
      <c r="J7951" s="136" t="str">
        <f ca="1">IF(K7991&lt;&gt;"", IF(J7951&lt;&gt;"",J7951,NOW()),"")</f>
        <v/>
      </c>
      <c r="K7951" s="105"/>
      <c r="L7951" s="91"/>
    </row>
    <row r="7952" spans="2:12">
      <c r="B7952" s="91"/>
      <c r="C7952" s="13"/>
      <c r="D7952" s="43"/>
      <c r="E7952" s="13"/>
      <c r="F7952" s="13"/>
      <c r="G7952" s="232"/>
      <c r="H7952" s="136" t="str">
        <f ca="1">IF(I7992&lt;&gt;"",IF(H7952&lt;&gt;"",H7952,NOW()),"")</f>
        <v/>
      </c>
      <c r="J7952" s="136" t="str">
        <f ca="1">IF(K7992&lt;&gt;"", IF(J7952&lt;&gt;"",J7952,NOW()),"")</f>
        <v/>
      </c>
      <c r="K7952" s="105"/>
      <c r="L7952" s="91"/>
    </row>
    <row r="7953" spans="2:12">
      <c r="B7953" s="91"/>
      <c r="C7953" s="13"/>
      <c r="D7953" s="43"/>
      <c r="E7953" s="13"/>
      <c r="F7953" s="13"/>
      <c r="G7953" s="232"/>
      <c r="H7953" s="136" t="str">
        <f ca="1">IF(I7993&lt;&gt;"",IF(H7953&lt;&gt;"",H7953,NOW()),"")</f>
        <v/>
      </c>
      <c r="J7953" s="136" t="str">
        <f ca="1">IF(K7993&lt;&gt;"", IF(J7953&lt;&gt;"",J7953,NOW()),"")</f>
        <v/>
      </c>
      <c r="K7953" s="105"/>
      <c r="L7953" s="91"/>
    </row>
    <row r="7954" spans="2:12">
      <c r="B7954" s="91"/>
      <c r="C7954" s="13"/>
      <c r="D7954" s="43"/>
      <c r="E7954" s="13"/>
      <c r="F7954" s="13"/>
      <c r="G7954" s="232"/>
      <c r="H7954" s="136" t="str">
        <f ca="1">IF(I7994&lt;&gt;"",IF(H7954&lt;&gt;"",H7954,NOW()),"")</f>
        <v/>
      </c>
      <c r="J7954" s="136" t="str">
        <f ca="1">IF(K7994&lt;&gt;"", IF(J7954&lt;&gt;"",J7954,NOW()),"")</f>
        <v/>
      </c>
      <c r="K7954" s="105"/>
      <c r="L7954" s="91"/>
    </row>
    <row r="7955" spans="2:12">
      <c r="B7955" s="91"/>
      <c r="C7955" s="13"/>
      <c r="D7955" s="43"/>
      <c r="E7955" s="13"/>
      <c r="F7955" s="13"/>
      <c r="G7955" s="232"/>
      <c r="H7955" s="136" t="str">
        <f ca="1">IF(I7995&lt;&gt;"",IF(H7955&lt;&gt;"",H7955,NOW()),"")</f>
        <v/>
      </c>
      <c r="J7955" s="136" t="str">
        <f ca="1">IF(K7995&lt;&gt;"", IF(J7955&lt;&gt;"",J7955,NOW()),"")</f>
        <v/>
      </c>
      <c r="K7955" s="105"/>
      <c r="L7955" s="91"/>
    </row>
    <row r="7956" spans="2:12">
      <c r="B7956" s="91"/>
      <c r="C7956" s="13"/>
      <c r="D7956" s="43"/>
      <c r="E7956" s="13"/>
      <c r="F7956" s="13"/>
      <c r="G7956" s="232"/>
      <c r="H7956" s="136" t="str">
        <f ca="1">IF(I7996&lt;&gt;"",IF(H7956&lt;&gt;"",H7956,NOW()),"")</f>
        <v/>
      </c>
      <c r="J7956" s="136" t="str">
        <f ca="1">IF(K7996&lt;&gt;"", IF(J7956&lt;&gt;"",J7956,NOW()),"")</f>
        <v/>
      </c>
      <c r="K7956" s="105"/>
      <c r="L7956" s="91"/>
    </row>
    <row r="7957" spans="2:12">
      <c r="B7957" s="91"/>
      <c r="C7957" s="13"/>
      <c r="D7957" s="43"/>
      <c r="E7957" s="13"/>
      <c r="F7957" s="13"/>
      <c r="G7957" s="232"/>
      <c r="H7957" s="136" t="str">
        <f ca="1">IF(I7997&lt;&gt;"",IF(H7957&lt;&gt;"",H7957,NOW()),"")</f>
        <v/>
      </c>
      <c r="J7957" s="136" t="str">
        <f ca="1">IF(K7997&lt;&gt;"", IF(J7957&lt;&gt;"",J7957,NOW()),"")</f>
        <v/>
      </c>
      <c r="K7957" s="105"/>
      <c r="L7957" s="91"/>
    </row>
    <row r="7958" spans="2:12">
      <c r="B7958" s="91"/>
      <c r="C7958" s="13"/>
      <c r="D7958" s="43"/>
      <c r="E7958" s="13"/>
      <c r="F7958" s="13"/>
      <c r="G7958" s="232"/>
      <c r="H7958" s="136" t="str">
        <f ca="1">IF(I7998&lt;&gt;"",IF(H7958&lt;&gt;"",H7958,NOW()),"")</f>
        <v/>
      </c>
      <c r="J7958" s="136" t="str">
        <f ca="1">IF(K7998&lt;&gt;"", IF(J7958&lt;&gt;"",J7958,NOW()),"")</f>
        <v/>
      </c>
      <c r="K7958" s="105"/>
      <c r="L7958" s="91"/>
    </row>
    <row r="7959" spans="2:12">
      <c r="B7959" s="91"/>
      <c r="C7959" s="13"/>
      <c r="D7959" s="43"/>
      <c r="E7959" s="13"/>
      <c r="F7959" s="13"/>
      <c r="G7959" s="232"/>
      <c r="H7959" s="136" t="str">
        <f ca="1">IF(I7999&lt;&gt;"",IF(H7959&lt;&gt;"",H7959,NOW()),"")</f>
        <v/>
      </c>
      <c r="J7959" s="136" t="str">
        <f ca="1">IF(K7999&lt;&gt;"", IF(J7959&lt;&gt;"",J7959,NOW()),"")</f>
        <v/>
      </c>
      <c r="K7959" s="105"/>
      <c r="L7959" s="91"/>
    </row>
    <row r="7960" spans="2:12">
      <c r="B7960" s="91"/>
      <c r="C7960" s="13"/>
      <c r="D7960" s="43"/>
      <c r="E7960" s="13"/>
      <c r="F7960" s="13"/>
      <c r="G7960" s="232"/>
      <c r="H7960" s="136" t="str">
        <f ca="1">IF(I8000&lt;&gt;"",IF(H7960&lt;&gt;"",H7960,NOW()),"")</f>
        <v/>
      </c>
      <c r="J7960" s="136" t="str">
        <f ca="1">IF(K8000&lt;&gt;"", IF(J7960&lt;&gt;"",J7960,NOW()),"")</f>
        <v/>
      </c>
      <c r="K7960" s="105"/>
      <c r="L7960" s="91"/>
    </row>
    <row r="7961" spans="2:12">
      <c r="B7961" s="91"/>
      <c r="C7961" s="13"/>
      <c r="D7961" s="43"/>
      <c r="E7961" s="13"/>
      <c r="F7961" s="13"/>
      <c r="G7961" s="232"/>
      <c r="H7961" s="136" t="str">
        <f ca="1">IF(I8001&lt;&gt;"",IF(H7961&lt;&gt;"",H7961,NOW()),"")</f>
        <v/>
      </c>
      <c r="J7961" s="136" t="str">
        <f ca="1">IF(K8001&lt;&gt;"", IF(J7961&lt;&gt;"",J7961,NOW()),"")</f>
        <v/>
      </c>
      <c r="K7961" s="105"/>
      <c r="L7961" s="91"/>
    </row>
    <row r="7962" spans="2:12">
      <c r="B7962" s="91"/>
      <c r="C7962" s="13"/>
      <c r="D7962" s="43"/>
      <c r="E7962" s="13"/>
      <c r="F7962" s="13"/>
      <c r="G7962" s="232"/>
      <c r="H7962" s="136" t="str">
        <f ca="1">IF(I8002&lt;&gt;"",IF(H7962&lt;&gt;"",H7962,NOW()),"")</f>
        <v/>
      </c>
      <c r="J7962" s="136" t="str">
        <f ca="1">IF(K8002&lt;&gt;"", IF(J7962&lt;&gt;"",J7962,NOW()),"")</f>
        <v/>
      </c>
      <c r="K7962" s="105"/>
      <c r="L7962" s="91"/>
    </row>
    <row r="7963" spans="2:12">
      <c r="B7963" s="91"/>
      <c r="C7963" s="13"/>
      <c r="D7963" s="43"/>
      <c r="E7963" s="13"/>
      <c r="F7963" s="13"/>
      <c r="G7963" s="232"/>
      <c r="H7963" s="136" t="str">
        <f ca="1">IF(I8003&lt;&gt;"",IF(H7963&lt;&gt;"",H7963,NOW()),"")</f>
        <v/>
      </c>
      <c r="J7963" s="136" t="str">
        <f ca="1">IF(K8003&lt;&gt;"", IF(J7963&lt;&gt;"",J7963,NOW()),"")</f>
        <v/>
      </c>
      <c r="K7963" s="105"/>
      <c r="L7963" s="91"/>
    </row>
    <row r="7964" spans="2:12">
      <c r="B7964" s="91"/>
      <c r="C7964" s="13"/>
      <c r="D7964" s="43"/>
      <c r="E7964" s="13"/>
      <c r="F7964" s="13"/>
      <c r="G7964" s="232"/>
      <c r="H7964" s="136" t="str">
        <f ca="1">IF(I8004&lt;&gt;"",IF(H7964&lt;&gt;"",H7964,NOW()),"")</f>
        <v/>
      </c>
      <c r="J7964" s="136" t="str">
        <f ca="1">IF(K8004&lt;&gt;"", IF(J7964&lt;&gt;"",J7964,NOW()),"")</f>
        <v/>
      </c>
      <c r="K7964" s="105"/>
      <c r="L7964" s="91"/>
    </row>
    <row r="7965" spans="2:12">
      <c r="B7965" s="91"/>
      <c r="C7965" s="13"/>
      <c r="D7965" s="43"/>
      <c r="E7965" s="13"/>
      <c r="F7965" s="13"/>
      <c r="G7965" s="232"/>
      <c r="H7965" s="136" t="str">
        <f ca="1">IF(I8005&lt;&gt;"",IF(H7965&lt;&gt;"",H7965,NOW()),"")</f>
        <v/>
      </c>
      <c r="J7965" s="136" t="str">
        <f ca="1">IF(K8005&lt;&gt;"", IF(J7965&lt;&gt;"",J7965,NOW()),"")</f>
        <v/>
      </c>
      <c r="K7965" s="105"/>
      <c r="L7965" s="91"/>
    </row>
    <row r="7966" spans="2:12">
      <c r="B7966" s="91"/>
      <c r="C7966" s="13"/>
      <c r="D7966" s="43"/>
      <c r="E7966" s="13"/>
      <c r="F7966" s="13"/>
      <c r="G7966" s="232"/>
      <c r="H7966" s="136" t="str">
        <f ca="1">IF(I8006&lt;&gt;"",IF(H7966&lt;&gt;"",H7966,NOW()),"")</f>
        <v/>
      </c>
      <c r="J7966" s="136" t="str">
        <f ca="1">IF(K8006&lt;&gt;"", IF(J7966&lt;&gt;"",J7966,NOW()),"")</f>
        <v/>
      </c>
      <c r="K7966" s="105"/>
      <c r="L7966" s="91"/>
    </row>
    <row r="7967" spans="2:12">
      <c r="B7967" s="91"/>
      <c r="C7967" s="13"/>
      <c r="D7967" s="43"/>
      <c r="E7967" s="13"/>
      <c r="F7967" s="13"/>
      <c r="G7967" s="232"/>
      <c r="H7967" s="136" t="str">
        <f ca="1">IF(I8007&lt;&gt;"",IF(H7967&lt;&gt;"",H7967,NOW()),"")</f>
        <v/>
      </c>
      <c r="J7967" s="136" t="str">
        <f ca="1">IF(K8007&lt;&gt;"", IF(J7967&lt;&gt;"",J7967,NOW()),"")</f>
        <v/>
      </c>
      <c r="K7967" s="105"/>
      <c r="L7967" s="91"/>
    </row>
    <row r="7968" spans="2:12">
      <c r="B7968" s="91"/>
      <c r="C7968" s="13"/>
      <c r="D7968" s="43"/>
      <c r="E7968" s="13"/>
      <c r="F7968" s="13"/>
      <c r="G7968" s="232"/>
      <c r="H7968" s="136" t="str">
        <f ca="1">IF(I8008&lt;&gt;"",IF(H7968&lt;&gt;"",H7968,NOW()),"")</f>
        <v/>
      </c>
      <c r="J7968" s="136" t="str">
        <f ca="1">IF(K8008&lt;&gt;"", IF(J7968&lt;&gt;"",J7968,NOW()),"")</f>
        <v/>
      </c>
      <c r="K7968" s="105"/>
      <c r="L7968" s="91"/>
    </row>
    <row r="7969" spans="2:12">
      <c r="B7969" s="91"/>
      <c r="C7969" s="13"/>
      <c r="D7969" s="43"/>
      <c r="E7969" s="13"/>
      <c r="F7969" s="13"/>
      <c r="G7969" s="232"/>
      <c r="H7969" s="136" t="str">
        <f ca="1">IF(I8009&lt;&gt;"",IF(H7969&lt;&gt;"",H7969,NOW()),"")</f>
        <v/>
      </c>
      <c r="J7969" s="136" t="str">
        <f ca="1">IF(K8009&lt;&gt;"", IF(J7969&lt;&gt;"",J7969,NOW()),"")</f>
        <v/>
      </c>
      <c r="K7969" s="105"/>
      <c r="L7969" s="91"/>
    </row>
    <row r="7970" spans="2:12">
      <c r="B7970" s="91"/>
      <c r="C7970" s="13"/>
      <c r="D7970" s="43"/>
      <c r="E7970" s="13"/>
      <c r="F7970" s="13"/>
      <c r="G7970" s="232"/>
      <c r="H7970" s="136" t="str">
        <f ca="1">IF(I8010&lt;&gt;"",IF(H7970&lt;&gt;"",H7970,NOW()),"")</f>
        <v/>
      </c>
      <c r="J7970" s="136" t="str">
        <f ca="1">IF(K8010&lt;&gt;"", IF(J7970&lt;&gt;"",J7970,NOW()),"")</f>
        <v/>
      </c>
      <c r="K7970" s="105"/>
      <c r="L7970" s="91"/>
    </row>
    <row r="7971" spans="2:12">
      <c r="B7971" s="91"/>
      <c r="C7971" s="13"/>
      <c r="D7971" s="43"/>
      <c r="E7971" s="13"/>
      <c r="F7971" s="13"/>
      <c r="G7971" s="232"/>
      <c r="H7971" s="136" t="str">
        <f ca="1">IF(I8011&lt;&gt;"",IF(H7971&lt;&gt;"",H7971,NOW()),"")</f>
        <v/>
      </c>
      <c r="J7971" s="136" t="str">
        <f ca="1">IF(K8011&lt;&gt;"", IF(J7971&lt;&gt;"",J7971,NOW()),"")</f>
        <v/>
      </c>
      <c r="K7971" s="105"/>
      <c r="L7971" s="91"/>
    </row>
    <row r="7972" spans="2:12">
      <c r="B7972" s="91"/>
      <c r="C7972" s="13"/>
      <c r="D7972" s="43"/>
      <c r="E7972" s="13"/>
      <c r="F7972" s="13"/>
      <c r="G7972" s="232"/>
      <c r="H7972" s="136" t="str">
        <f ca="1">IF(I8012&lt;&gt;"",IF(H7972&lt;&gt;"",H7972,NOW()),"")</f>
        <v/>
      </c>
      <c r="J7972" s="136" t="str">
        <f ca="1">IF(K8012&lt;&gt;"", IF(J7972&lt;&gt;"",J7972,NOW()),"")</f>
        <v/>
      </c>
      <c r="K7972" s="105"/>
      <c r="L7972" s="91"/>
    </row>
    <row r="7973" spans="2:12">
      <c r="B7973" s="91"/>
      <c r="C7973" s="13"/>
      <c r="D7973" s="43"/>
      <c r="E7973" s="13"/>
      <c r="F7973" s="13"/>
      <c r="G7973" s="232"/>
      <c r="H7973" s="136" t="str">
        <f ca="1">IF(I8013&lt;&gt;"",IF(H7973&lt;&gt;"",H7973,NOW()),"")</f>
        <v/>
      </c>
      <c r="J7973" s="136" t="str">
        <f ca="1">IF(K8013&lt;&gt;"", IF(J7973&lt;&gt;"",J7973,NOW()),"")</f>
        <v/>
      </c>
      <c r="K7973" s="105"/>
      <c r="L7973" s="91"/>
    </row>
    <row r="7974" spans="2:12">
      <c r="B7974" s="91"/>
      <c r="C7974" s="13"/>
      <c r="D7974" s="43"/>
      <c r="E7974" s="13"/>
      <c r="F7974" s="13"/>
      <c r="G7974" s="232"/>
      <c r="H7974" s="136" t="str">
        <f ca="1">IF(I8014&lt;&gt;"",IF(H7974&lt;&gt;"",H7974,NOW()),"")</f>
        <v/>
      </c>
      <c r="J7974" s="136" t="str">
        <f ca="1">IF(K8014&lt;&gt;"", IF(J7974&lt;&gt;"",J7974,NOW()),"")</f>
        <v/>
      </c>
      <c r="K7974" s="105"/>
      <c r="L7974" s="91"/>
    </row>
    <row r="7975" spans="2:12">
      <c r="B7975" s="91"/>
      <c r="C7975" s="13"/>
      <c r="D7975" s="43"/>
      <c r="E7975" s="13"/>
      <c r="F7975" s="13"/>
      <c r="G7975" s="232"/>
      <c r="H7975" s="136" t="str">
        <f ca="1">IF(I8015&lt;&gt;"",IF(H7975&lt;&gt;"",H7975,NOW()),"")</f>
        <v/>
      </c>
      <c r="J7975" s="136" t="str">
        <f ca="1">IF(K8015&lt;&gt;"", IF(J7975&lt;&gt;"",J7975,NOW()),"")</f>
        <v/>
      </c>
      <c r="K7975" s="105"/>
      <c r="L7975" s="91"/>
    </row>
    <row r="7976" spans="2:12">
      <c r="B7976" s="91"/>
      <c r="C7976" s="13"/>
      <c r="D7976" s="43"/>
      <c r="E7976" s="13"/>
      <c r="F7976" s="13"/>
      <c r="G7976" s="232"/>
      <c r="H7976" s="136" t="str">
        <f ca="1">IF(I8016&lt;&gt;"",IF(H7976&lt;&gt;"",H7976,NOW()),"")</f>
        <v/>
      </c>
      <c r="J7976" s="136" t="str">
        <f ca="1">IF(K8016&lt;&gt;"", IF(J7976&lt;&gt;"",J7976,NOW()),"")</f>
        <v/>
      </c>
      <c r="K7976" s="105"/>
      <c r="L7976" s="91"/>
    </row>
    <row r="7977" spans="2:12">
      <c r="B7977" s="91"/>
      <c r="C7977" s="13"/>
      <c r="D7977" s="43"/>
      <c r="E7977" s="13"/>
      <c r="F7977" s="13"/>
      <c r="G7977" s="232"/>
      <c r="H7977" s="136" t="str">
        <f ca="1">IF(I8017&lt;&gt;"",IF(H7977&lt;&gt;"",H7977,NOW()),"")</f>
        <v/>
      </c>
      <c r="J7977" s="136" t="str">
        <f ca="1">IF(K8017&lt;&gt;"", IF(J7977&lt;&gt;"",J7977,NOW()),"")</f>
        <v/>
      </c>
      <c r="K7977" s="105"/>
      <c r="L7977" s="91"/>
    </row>
    <row r="7978" spans="2:12">
      <c r="B7978" s="91"/>
      <c r="C7978" s="13"/>
      <c r="D7978" s="43"/>
      <c r="E7978" s="13"/>
      <c r="F7978" s="13"/>
      <c r="G7978" s="232"/>
      <c r="H7978" s="136" t="str">
        <f ca="1">IF(I8018&lt;&gt;"",IF(H7978&lt;&gt;"",H7978,NOW()),"")</f>
        <v/>
      </c>
      <c r="J7978" s="136" t="str">
        <f ca="1">IF(K8018&lt;&gt;"", IF(J7978&lt;&gt;"",J7978,NOW()),"")</f>
        <v/>
      </c>
      <c r="K7978" s="105"/>
      <c r="L7978" s="91"/>
    </row>
    <row r="7979" spans="2:12">
      <c r="B7979" s="91"/>
      <c r="C7979" s="13"/>
      <c r="D7979" s="43"/>
      <c r="E7979" s="13"/>
      <c r="F7979" s="13"/>
      <c r="G7979" s="232"/>
      <c r="H7979" s="136" t="str">
        <f ca="1">IF(I8019&lt;&gt;"",IF(H7979&lt;&gt;"",H7979,NOW()),"")</f>
        <v/>
      </c>
      <c r="J7979" s="136" t="str">
        <f ca="1">IF(K8019&lt;&gt;"", IF(J7979&lt;&gt;"",J7979,NOW()),"")</f>
        <v/>
      </c>
      <c r="K7979" s="105"/>
      <c r="L7979" s="91"/>
    </row>
    <row r="7980" spans="2:12">
      <c r="B7980" s="91"/>
      <c r="C7980" s="13"/>
      <c r="D7980" s="43"/>
      <c r="E7980" s="13"/>
      <c r="F7980" s="13"/>
      <c r="G7980" s="232"/>
      <c r="H7980" s="136" t="str">
        <f ca="1">IF(I8020&lt;&gt;"",IF(H7980&lt;&gt;"",H7980,NOW()),"")</f>
        <v/>
      </c>
      <c r="J7980" s="136" t="str">
        <f ca="1">IF(K8020&lt;&gt;"", IF(J7980&lt;&gt;"",J7980,NOW()),"")</f>
        <v/>
      </c>
      <c r="K7980" s="105"/>
      <c r="L7980" s="91"/>
    </row>
    <row r="7981" spans="2:12">
      <c r="B7981" s="91"/>
      <c r="C7981" s="13"/>
      <c r="D7981" s="43"/>
      <c r="E7981" s="13"/>
      <c r="F7981" s="13"/>
      <c r="G7981" s="232"/>
      <c r="H7981" s="136" t="str">
        <f ca="1">IF(I8021&lt;&gt;"",IF(H7981&lt;&gt;"",H7981,NOW()),"")</f>
        <v/>
      </c>
      <c r="J7981" s="136" t="str">
        <f ca="1">IF(K8021&lt;&gt;"", IF(J7981&lt;&gt;"",J7981,NOW()),"")</f>
        <v/>
      </c>
      <c r="K7981" s="105"/>
      <c r="L7981" s="91"/>
    </row>
    <row r="7982" spans="2:12">
      <c r="B7982" s="91"/>
      <c r="C7982" s="13"/>
      <c r="D7982" s="43"/>
      <c r="E7982" s="13"/>
      <c r="F7982" s="13"/>
      <c r="G7982" s="232"/>
      <c r="H7982" s="136" t="str">
        <f ca="1">IF(I8022&lt;&gt;"",IF(H7982&lt;&gt;"",H7982,NOW()),"")</f>
        <v/>
      </c>
      <c r="J7982" s="136" t="str">
        <f ca="1">IF(K8022&lt;&gt;"", IF(J7982&lt;&gt;"",J7982,NOW()),"")</f>
        <v/>
      </c>
      <c r="K7982" s="105"/>
      <c r="L7982" s="91"/>
    </row>
    <row r="7983" spans="2:12">
      <c r="B7983" s="91"/>
      <c r="C7983" s="13"/>
      <c r="D7983" s="43"/>
      <c r="E7983" s="13"/>
      <c r="F7983" s="13"/>
      <c r="G7983" s="232"/>
      <c r="H7983" s="136" t="str">
        <f ca="1">IF(I8023&lt;&gt;"",IF(H7983&lt;&gt;"",H7983,NOW()),"")</f>
        <v/>
      </c>
      <c r="J7983" s="136" t="str">
        <f ca="1">IF(K8023&lt;&gt;"", IF(J7983&lt;&gt;"",J7983,NOW()),"")</f>
        <v/>
      </c>
      <c r="K7983" s="105"/>
      <c r="L7983" s="91"/>
    </row>
    <row r="7984" spans="2:12">
      <c r="B7984" s="91"/>
      <c r="C7984" s="13"/>
      <c r="D7984" s="43"/>
      <c r="E7984" s="13"/>
      <c r="F7984" s="13"/>
      <c r="G7984" s="232"/>
      <c r="H7984" s="136" t="str">
        <f ca="1">IF(I8024&lt;&gt;"",IF(H7984&lt;&gt;"",H7984,NOW()),"")</f>
        <v/>
      </c>
      <c r="J7984" s="136" t="str">
        <f ca="1">IF(K8024&lt;&gt;"", IF(J7984&lt;&gt;"",J7984,NOW()),"")</f>
        <v/>
      </c>
      <c r="K7984" s="105"/>
      <c r="L7984" s="91"/>
    </row>
    <row r="7985" spans="2:12">
      <c r="B7985" s="91"/>
      <c r="C7985" s="13"/>
      <c r="D7985" s="43"/>
      <c r="E7985" s="13"/>
      <c r="F7985" s="13"/>
      <c r="G7985" s="232"/>
      <c r="H7985" s="136" t="str">
        <f ca="1">IF(I8025&lt;&gt;"",IF(H7985&lt;&gt;"",H7985,NOW()),"")</f>
        <v/>
      </c>
      <c r="J7985" s="136" t="str">
        <f ca="1">IF(K8025&lt;&gt;"", IF(J7985&lt;&gt;"",J7985,NOW()),"")</f>
        <v/>
      </c>
      <c r="K7985" s="105"/>
      <c r="L7985" s="91"/>
    </row>
    <row r="7986" spans="2:12">
      <c r="B7986" s="91"/>
      <c r="C7986" s="13"/>
      <c r="D7986" s="43"/>
      <c r="E7986" s="13"/>
      <c r="F7986" s="13"/>
      <c r="G7986" s="232"/>
      <c r="H7986" s="136" t="str">
        <f ca="1">IF(I8026&lt;&gt;"",IF(H7986&lt;&gt;"",H7986,NOW()),"")</f>
        <v/>
      </c>
      <c r="J7986" s="136" t="str">
        <f ca="1">IF(K8026&lt;&gt;"", IF(J7986&lt;&gt;"",J7986,NOW()),"")</f>
        <v/>
      </c>
      <c r="K7986" s="105"/>
      <c r="L7986" s="91"/>
    </row>
    <row r="7987" spans="2:12">
      <c r="B7987" s="91"/>
      <c r="C7987" s="13"/>
      <c r="D7987" s="43"/>
      <c r="E7987" s="13"/>
      <c r="F7987" s="13"/>
      <c r="G7987" s="232"/>
      <c r="H7987" s="136" t="str">
        <f ca="1">IF(I8027&lt;&gt;"",IF(H7987&lt;&gt;"",H7987,NOW()),"")</f>
        <v/>
      </c>
      <c r="J7987" s="136" t="str">
        <f ca="1">IF(K8027&lt;&gt;"", IF(J7987&lt;&gt;"",J7987,NOW()),"")</f>
        <v/>
      </c>
      <c r="K7987" s="105"/>
      <c r="L7987" s="91"/>
    </row>
    <row r="7988" spans="2:12">
      <c r="B7988" s="91"/>
      <c r="C7988" s="13"/>
      <c r="D7988" s="43"/>
      <c r="E7988" s="13"/>
      <c r="F7988" s="13"/>
      <c r="G7988" s="232"/>
      <c r="H7988" s="136" t="str">
        <f ca="1">IF(I8028&lt;&gt;"",IF(H7988&lt;&gt;"",H7988,NOW()),"")</f>
        <v/>
      </c>
      <c r="J7988" s="136" t="str">
        <f ca="1">IF(K8028&lt;&gt;"", IF(J7988&lt;&gt;"",J7988,NOW()),"")</f>
        <v/>
      </c>
      <c r="K7988" s="105"/>
      <c r="L7988" s="91"/>
    </row>
    <row r="7989" spans="2:12">
      <c r="B7989" s="91"/>
      <c r="C7989" s="13"/>
      <c r="D7989" s="43"/>
      <c r="E7989" s="13"/>
      <c r="F7989" s="13"/>
      <c r="G7989" s="232"/>
      <c r="H7989" s="136" t="str">
        <f ca="1">IF(I8029&lt;&gt;"",IF(H7989&lt;&gt;"",H7989,NOW()),"")</f>
        <v/>
      </c>
      <c r="J7989" s="136" t="str">
        <f ca="1">IF(K8029&lt;&gt;"", IF(J7989&lt;&gt;"",J7989,NOW()),"")</f>
        <v/>
      </c>
      <c r="K7989" s="105"/>
      <c r="L7989" s="91"/>
    </row>
    <row r="7990" spans="2:12">
      <c r="B7990" s="91"/>
      <c r="C7990" s="13"/>
      <c r="D7990" s="43"/>
      <c r="E7990" s="13"/>
      <c r="F7990" s="13"/>
      <c r="G7990" s="232"/>
      <c r="H7990" s="136" t="str">
        <f ca="1">IF(I8030&lt;&gt;"",IF(H7990&lt;&gt;"",H7990,NOW()),"")</f>
        <v/>
      </c>
      <c r="J7990" s="136" t="str">
        <f ca="1">IF(K8030&lt;&gt;"", IF(J7990&lt;&gt;"",J7990,NOW()),"")</f>
        <v/>
      </c>
      <c r="K7990" s="105"/>
      <c r="L7990" s="91"/>
    </row>
    <row r="7991" spans="2:12">
      <c r="B7991" s="91"/>
      <c r="C7991" s="13"/>
      <c r="D7991" s="43"/>
      <c r="E7991" s="13"/>
      <c r="F7991" s="13"/>
      <c r="G7991" s="232"/>
      <c r="H7991" s="136" t="str">
        <f ca="1">IF(I8031&lt;&gt;"",IF(H7991&lt;&gt;"",H7991,NOW()),"")</f>
        <v/>
      </c>
      <c r="J7991" s="136" t="str">
        <f ca="1">IF(K8031&lt;&gt;"", IF(J7991&lt;&gt;"",J7991,NOW()),"")</f>
        <v/>
      </c>
      <c r="K7991" s="105"/>
      <c r="L7991" s="91"/>
    </row>
    <row r="7992" spans="2:12">
      <c r="B7992" s="91"/>
      <c r="C7992" s="13"/>
      <c r="D7992" s="43"/>
      <c r="E7992" s="13"/>
      <c r="F7992" s="13"/>
      <c r="G7992" s="232"/>
      <c r="H7992" s="136" t="str">
        <f ca="1">IF(I8032&lt;&gt;"",IF(H7992&lt;&gt;"",H7992,NOW()),"")</f>
        <v/>
      </c>
      <c r="J7992" s="136" t="str">
        <f ca="1">IF(K8032&lt;&gt;"", IF(J7992&lt;&gt;"",J7992,NOW()),"")</f>
        <v/>
      </c>
      <c r="K7992" s="105"/>
      <c r="L7992" s="91"/>
    </row>
    <row r="7993" spans="2:12">
      <c r="B7993" s="91"/>
      <c r="C7993" s="13"/>
      <c r="D7993" s="43"/>
      <c r="E7993" s="13"/>
      <c r="F7993" s="13"/>
      <c r="G7993" s="232"/>
      <c r="H7993" s="136" t="str">
        <f ca="1">IF(I8033&lt;&gt;"",IF(H7993&lt;&gt;"",H7993,NOW()),"")</f>
        <v/>
      </c>
      <c r="J7993" s="136" t="str">
        <f ca="1">IF(K8033&lt;&gt;"", IF(J7993&lt;&gt;"",J7993,NOW()),"")</f>
        <v/>
      </c>
      <c r="K7993" s="105"/>
      <c r="L7993" s="91"/>
    </row>
    <row r="7994" spans="2:12">
      <c r="B7994" s="91"/>
      <c r="C7994" s="13"/>
      <c r="D7994" s="43"/>
      <c r="E7994" s="13"/>
      <c r="F7994" s="13"/>
      <c r="G7994" s="232"/>
      <c r="H7994" s="136" t="str">
        <f ca="1">IF(I8034&lt;&gt;"",IF(H7994&lt;&gt;"",H7994,NOW()),"")</f>
        <v/>
      </c>
      <c r="J7994" s="136" t="str">
        <f ca="1">IF(K8034&lt;&gt;"", IF(J7994&lt;&gt;"",J7994,NOW()),"")</f>
        <v/>
      </c>
      <c r="K7994" s="105"/>
      <c r="L7994" s="91"/>
    </row>
    <row r="7995" spans="2:12">
      <c r="B7995" s="91"/>
      <c r="C7995" s="13"/>
      <c r="D7995" s="43"/>
      <c r="E7995" s="13"/>
      <c r="F7995" s="13"/>
      <c r="G7995" s="232"/>
      <c r="H7995" s="136" t="str">
        <f ca="1">IF(I8035&lt;&gt;"",IF(H7995&lt;&gt;"",H7995,NOW()),"")</f>
        <v/>
      </c>
      <c r="J7995" s="136" t="str">
        <f ca="1">IF(K8035&lt;&gt;"", IF(J7995&lt;&gt;"",J7995,NOW()),"")</f>
        <v/>
      </c>
      <c r="K7995" s="105"/>
      <c r="L7995" s="91"/>
    </row>
    <row r="7996" spans="2:12">
      <c r="B7996" s="91"/>
      <c r="C7996" s="13"/>
      <c r="D7996" s="43"/>
      <c r="E7996" s="13"/>
      <c r="F7996" s="13"/>
      <c r="G7996" s="232"/>
      <c r="H7996" s="136" t="str">
        <f ca="1">IF(I8036&lt;&gt;"",IF(H7996&lt;&gt;"",H7996,NOW()),"")</f>
        <v/>
      </c>
      <c r="J7996" s="136" t="str">
        <f ca="1">IF(K8036&lt;&gt;"", IF(J7996&lt;&gt;"",J7996,NOW()),"")</f>
        <v/>
      </c>
      <c r="K7996" s="105"/>
      <c r="L7996" s="91"/>
    </row>
    <row r="7997" spans="2:12">
      <c r="B7997" s="91"/>
      <c r="C7997" s="13"/>
      <c r="D7997" s="43"/>
      <c r="E7997" s="13"/>
      <c r="F7997" s="13"/>
      <c r="G7997" s="232"/>
      <c r="H7997" s="136" t="str">
        <f ca="1">IF(I8037&lt;&gt;"",IF(H7997&lt;&gt;"",H7997,NOW()),"")</f>
        <v/>
      </c>
      <c r="J7997" s="136" t="str">
        <f ca="1">IF(K8037&lt;&gt;"", IF(J7997&lt;&gt;"",J7997,NOW()),"")</f>
        <v/>
      </c>
      <c r="K7997" s="105"/>
      <c r="L7997" s="91"/>
    </row>
    <row r="7998" spans="2:12">
      <c r="B7998" s="91"/>
      <c r="C7998" s="13"/>
      <c r="D7998" s="43"/>
      <c r="E7998" s="13"/>
      <c r="F7998" s="13"/>
      <c r="G7998" s="232"/>
      <c r="H7998" s="136" t="str">
        <f ca="1">IF(I8038&lt;&gt;"",IF(H7998&lt;&gt;"",H7998,NOW()),"")</f>
        <v/>
      </c>
      <c r="J7998" s="136" t="str">
        <f ca="1">IF(K8038&lt;&gt;"", IF(J7998&lt;&gt;"",J7998,NOW()),"")</f>
        <v/>
      </c>
      <c r="K7998" s="105"/>
      <c r="L7998" s="91"/>
    </row>
    <row r="7999" spans="2:12">
      <c r="B7999" s="91"/>
      <c r="C7999" s="13"/>
      <c r="D7999" s="43"/>
      <c r="E7999" s="13"/>
      <c r="F7999" s="13"/>
      <c r="G7999" s="232"/>
      <c r="H7999" s="136" t="str">
        <f ca="1">IF(I8039&lt;&gt;"",IF(H7999&lt;&gt;"",H7999,NOW()),"")</f>
        <v/>
      </c>
      <c r="J7999" s="136" t="str">
        <f ca="1">IF(K8039&lt;&gt;"", IF(J7999&lt;&gt;"",J7999,NOW()),"")</f>
        <v/>
      </c>
      <c r="K7999" s="105"/>
      <c r="L7999" s="91"/>
    </row>
    <row r="8000" spans="2:12">
      <c r="B8000" s="91"/>
      <c r="C8000" s="13"/>
      <c r="D8000" s="43"/>
      <c r="E8000" s="13"/>
      <c r="F8000" s="13"/>
      <c r="G8000" s="232"/>
      <c r="H8000" s="136" t="str">
        <f ca="1">IF(I8040&lt;&gt;"",IF(H8000&lt;&gt;"",H8000,NOW()),"")</f>
        <v/>
      </c>
      <c r="J8000" s="136" t="str">
        <f ca="1">IF(K8040&lt;&gt;"", IF(J8000&lt;&gt;"",J8000,NOW()),"")</f>
        <v/>
      </c>
      <c r="K8000" s="105"/>
      <c r="L8000" s="91"/>
    </row>
    <row r="8001" spans="2:12">
      <c r="B8001" s="91"/>
      <c r="C8001" s="13"/>
      <c r="D8001" s="43"/>
      <c r="E8001" s="13"/>
      <c r="F8001" s="13"/>
      <c r="G8001" s="232"/>
      <c r="H8001" s="136" t="str">
        <f ca="1">IF(I8041&lt;&gt;"",IF(H8001&lt;&gt;"",H8001,NOW()),"")</f>
        <v/>
      </c>
      <c r="J8001" s="136" t="str">
        <f ca="1">IF(K8041&lt;&gt;"", IF(J8001&lt;&gt;"",J8001,NOW()),"")</f>
        <v/>
      </c>
      <c r="K8001" s="105"/>
      <c r="L8001" s="91"/>
    </row>
    <row r="8002" spans="2:12">
      <c r="B8002" s="91"/>
      <c r="C8002" s="13"/>
      <c r="D8002" s="43"/>
      <c r="E8002" s="13"/>
      <c r="F8002" s="13"/>
      <c r="G8002" s="232"/>
      <c r="H8002" s="136" t="str">
        <f ca="1">IF(I8042&lt;&gt;"",IF(H8002&lt;&gt;"",H8002,NOW()),"")</f>
        <v/>
      </c>
      <c r="J8002" s="136" t="str">
        <f ca="1">IF(K8042&lt;&gt;"", IF(J8002&lt;&gt;"",J8002,NOW()),"")</f>
        <v/>
      </c>
      <c r="K8002" s="105"/>
      <c r="L8002" s="91"/>
    </row>
    <row r="8003" spans="2:12">
      <c r="B8003" s="91"/>
      <c r="C8003" s="13"/>
      <c r="D8003" s="43"/>
      <c r="E8003" s="13"/>
      <c r="F8003" s="13"/>
      <c r="G8003" s="232"/>
      <c r="H8003" s="136" t="str">
        <f ca="1">IF(I8043&lt;&gt;"",IF(H8003&lt;&gt;"",H8003,NOW()),"")</f>
        <v/>
      </c>
      <c r="J8003" s="136" t="str">
        <f ca="1">IF(K8043&lt;&gt;"", IF(J8003&lt;&gt;"",J8003,NOW()),"")</f>
        <v/>
      </c>
      <c r="K8003" s="105"/>
      <c r="L8003" s="91"/>
    </row>
    <row r="8004" spans="2:12">
      <c r="B8004" s="91"/>
      <c r="C8004" s="13"/>
      <c r="D8004" s="43"/>
      <c r="E8004" s="13"/>
      <c r="F8004" s="13"/>
      <c r="G8004" s="232"/>
      <c r="H8004" s="136" t="str">
        <f ca="1">IF(I8044&lt;&gt;"",IF(H8004&lt;&gt;"",H8004,NOW()),"")</f>
        <v/>
      </c>
      <c r="J8004" s="136" t="str">
        <f ca="1">IF(K8044&lt;&gt;"", IF(J8004&lt;&gt;"",J8004,NOW()),"")</f>
        <v/>
      </c>
      <c r="K8004" s="105"/>
      <c r="L8004" s="91"/>
    </row>
    <row r="8005" spans="2:12">
      <c r="B8005" s="91"/>
      <c r="C8005" s="13"/>
      <c r="D8005" s="43"/>
      <c r="E8005" s="13"/>
      <c r="F8005" s="13"/>
      <c r="G8005" s="232"/>
      <c r="H8005" s="136" t="str">
        <f ca="1">IF(I8045&lt;&gt;"",IF(H8005&lt;&gt;"",H8005,NOW()),"")</f>
        <v/>
      </c>
      <c r="J8005" s="136" t="str">
        <f ca="1">IF(K8045&lt;&gt;"", IF(J8005&lt;&gt;"",J8005,NOW()),"")</f>
        <v/>
      </c>
      <c r="K8005" s="105"/>
      <c r="L8005" s="91"/>
    </row>
    <row r="8006" spans="2:12">
      <c r="B8006" s="91"/>
      <c r="C8006" s="13"/>
      <c r="D8006" s="43"/>
      <c r="E8006" s="13"/>
      <c r="F8006" s="13"/>
      <c r="G8006" s="232"/>
      <c r="H8006" s="136" t="str">
        <f ca="1">IF(I8046&lt;&gt;"",IF(H8006&lt;&gt;"",H8006,NOW()),"")</f>
        <v/>
      </c>
      <c r="J8006" s="136" t="str">
        <f ca="1">IF(K8046&lt;&gt;"", IF(J8006&lt;&gt;"",J8006,NOW()),"")</f>
        <v/>
      </c>
      <c r="K8006" s="105"/>
      <c r="L8006" s="91"/>
    </row>
    <row r="8007" spans="2:12">
      <c r="B8007" s="91"/>
      <c r="C8007" s="13"/>
      <c r="D8007" s="43"/>
      <c r="E8007" s="13"/>
      <c r="F8007" s="13"/>
      <c r="G8007" s="232"/>
      <c r="H8007" s="136" t="str">
        <f ca="1">IF(I8047&lt;&gt;"",IF(H8007&lt;&gt;"",H8007,NOW()),"")</f>
        <v/>
      </c>
      <c r="J8007" s="136" t="str">
        <f ca="1">IF(K8047&lt;&gt;"", IF(J8007&lt;&gt;"",J8007,NOW()),"")</f>
        <v/>
      </c>
      <c r="K8007" s="105"/>
      <c r="L8007" s="91"/>
    </row>
    <row r="8008" spans="2:12">
      <c r="B8008" s="91"/>
      <c r="C8008" s="13"/>
      <c r="D8008" s="43"/>
      <c r="E8008" s="13"/>
      <c r="F8008" s="13"/>
      <c r="G8008" s="232"/>
      <c r="H8008" s="136" t="str">
        <f ca="1">IF(I8048&lt;&gt;"",IF(H8008&lt;&gt;"",H8008,NOW()),"")</f>
        <v/>
      </c>
      <c r="J8008" s="136" t="str">
        <f ca="1">IF(K8048&lt;&gt;"", IF(J8008&lt;&gt;"",J8008,NOW()),"")</f>
        <v/>
      </c>
      <c r="K8008" s="105"/>
      <c r="L8008" s="91"/>
    </row>
    <row r="8009" spans="2:12">
      <c r="B8009" s="91"/>
      <c r="C8009" s="13"/>
      <c r="D8009" s="43"/>
      <c r="E8009" s="13"/>
      <c r="F8009" s="13"/>
      <c r="G8009" s="232"/>
      <c r="H8009" s="136" t="str">
        <f ca="1">IF(I8049&lt;&gt;"",IF(H8009&lt;&gt;"",H8009,NOW()),"")</f>
        <v/>
      </c>
      <c r="J8009" s="136" t="str">
        <f ca="1">IF(K8049&lt;&gt;"", IF(J8009&lt;&gt;"",J8009,NOW()),"")</f>
        <v/>
      </c>
      <c r="K8009" s="105"/>
      <c r="L8009" s="91"/>
    </row>
    <row r="8010" spans="2:12">
      <c r="B8010" s="91"/>
      <c r="C8010" s="13"/>
      <c r="D8010" s="43"/>
      <c r="E8010" s="13"/>
      <c r="F8010" s="13"/>
      <c r="G8010" s="232"/>
      <c r="H8010" s="136" t="str">
        <f ca="1">IF(I8050&lt;&gt;"",IF(H8010&lt;&gt;"",H8010,NOW()),"")</f>
        <v/>
      </c>
      <c r="J8010" s="136" t="str">
        <f ca="1">IF(K8050&lt;&gt;"", IF(J8010&lt;&gt;"",J8010,NOW()),"")</f>
        <v/>
      </c>
      <c r="K8010" s="105"/>
      <c r="L8010" s="91"/>
    </row>
    <row r="8011" spans="2:12">
      <c r="B8011" s="91"/>
      <c r="C8011" s="13"/>
      <c r="D8011" s="43"/>
      <c r="E8011" s="13"/>
      <c r="F8011" s="13"/>
      <c r="G8011" s="232"/>
      <c r="H8011" s="136" t="str">
        <f ca="1">IF(I8051&lt;&gt;"",IF(H8011&lt;&gt;"",H8011,NOW()),"")</f>
        <v/>
      </c>
      <c r="J8011" s="136" t="str">
        <f ca="1">IF(K8051&lt;&gt;"", IF(J8011&lt;&gt;"",J8011,NOW()),"")</f>
        <v/>
      </c>
      <c r="K8011" s="105"/>
      <c r="L8011" s="91"/>
    </row>
    <row r="8012" spans="2:12">
      <c r="B8012" s="91"/>
      <c r="C8012" s="13"/>
      <c r="D8012" s="43"/>
      <c r="E8012" s="13"/>
      <c r="F8012" s="13"/>
      <c r="G8012" s="232"/>
      <c r="H8012" s="136" t="str">
        <f ca="1">IF(I8052&lt;&gt;"",IF(H8012&lt;&gt;"",H8012,NOW()),"")</f>
        <v/>
      </c>
      <c r="J8012" s="136" t="str">
        <f ca="1">IF(K8052&lt;&gt;"", IF(J8012&lt;&gt;"",J8012,NOW()),"")</f>
        <v/>
      </c>
      <c r="K8012" s="105"/>
      <c r="L8012" s="91"/>
    </row>
    <row r="8013" spans="2:12">
      <c r="B8013" s="91"/>
      <c r="C8013" s="13"/>
      <c r="D8013" s="43"/>
      <c r="E8013" s="13"/>
      <c r="F8013" s="13"/>
      <c r="G8013" s="232"/>
      <c r="H8013" s="136" t="str">
        <f ca="1">IF(I8053&lt;&gt;"",IF(H8013&lt;&gt;"",H8013,NOW()),"")</f>
        <v/>
      </c>
      <c r="J8013" s="136" t="str">
        <f ca="1">IF(K8053&lt;&gt;"", IF(J8013&lt;&gt;"",J8013,NOW()),"")</f>
        <v/>
      </c>
      <c r="K8013" s="105"/>
      <c r="L8013" s="91"/>
    </row>
    <row r="8014" spans="2:12">
      <c r="B8014" s="91"/>
      <c r="C8014" s="13"/>
      <c r="D8014" s="43"/>
      <c r="E8014" s="13"/>
      <c r="F8014" s="13"/>
      <c r="G8014" s="232"/>
      <c r="H8014" s="136" t="str">
        <f ca="1">IF(I8054&lt;&gt;"",IF(H8014&lt;&gt;"",H8014,NOW()),"")</f>
        <v/>
      </c>
      <c r="J8014" s="136" t="str">
        <f ca="1">IF(K8054&lt;&gt;"", IF(J8014&lt;&gt;"",J8014,NOW()),"")</f>
        <v/>
      </c>
      <c r="K8014" s="105"/>
      <c r="L8014" s="91"/>
    </row>
    <row r="8015" spans="2:12">
      <c r="B8015" s="91"/>
      <c r="C8015" s="13"/>
      <c r="D8015" s="43"/>
      <c r="E8015" s="13"/>
      <c r="F8015" s="13"/>
      <c r="G8015" s="232"/>
      <c r="H8015" s="136" t="str">
        <f ca="1">IF(I8055&lt;&gt;"",IF(H8015&lt;&gt;"",H8015,NOW()),"")</f>
        <v/>
      </c>
      <c r="J8015" s="136" t="str">
        <f ca="1">IF(K8055&lt;&gt;"", IF(J8015&lt;&gt;"",J8015,NOW()),"")</f>
        <v/>
      </c>
      <c r="K8015" s="105"/>
      <c r="L8015" s="91"/>
    </row>
    <row r="8016" spans="2:12">
      <c r="B8016" s="91"/>
      <c r="C8016" s="13"/>
      <c r="D8016" s="43"/>
      <c r="E8016" s="13"/>
      <c r="F8016" s="13"/>
      <c r="G8016" s="232"/>
      <c r="H8016" s="136" t="str">
        <f ca="1">IF(I8056&lt;&gt;"",IF(H8016&lt;&gt;"",H8016,NOW()),"")</f>
        <v/>
      </c>
      <c r="J8016" s="136" t="str">
        <f ca="1">IF(K8056&lt;&gt;"", IF(J8016&lt;&gt;"",J8016,NOW()),"")</f>
        <v/>
      </c>
      <c r="K8016" s="105"/>
      <c r="L8016" s="91"/>
    </row>
    <row r="8017" spans="2:12">
      <c r="B8017" s="91"/>
      <c r="C8017" s="13"/>
      <c r="D8017" s="43"/>
      <c r="E8017" s="13"/>
      <c r="F8017" s="13"/>
      <c r="G8017" s="232"/>
      <c r="H8017" s="136" t="str">
        <f ca="1">IF(I8057&lt;&gt;"",IF(H8017&lt;&gt;"",H8017,NOW()),"")</f>
        <v/>
      </c>
      <c r="J8017" s="136" t="str">
        <f ca="1">IF(K8057&lt;&gt;"", IF(J8017&lt;&gt;"",J8017,NOW()),"")</f>
        <v/>
      </c>
      <c r="K8017" s="105"/>
      <c r="L8017" s="91"/>
    </row>
    <row r="8018" spans="2:12">
      <c r="B8018" s="91"/>
      <c r="C8018" s="13"/>
      <c r="D8018" s="43"/>
      <c r="E8018" s="13"/>
      <c r="F8018" s="13"/>
      <c r="G8018" s="232"/>
      <c r="H8018" s="136" t="str">
        <f ca="1">IF(I8058&lt;&gt;"",IF(H8018&lt;&gt;"",H8018,NOW()),"")</f>
        <v/>
      </c>
      <c r="J8018" s="136" t="str">
        <f ca="1">IF(K8058&lt;&gt;"", IF(J8018&lt;&gt;"",J8018,NOW()),"")</f>
        <v/>
      </c>
      <c r="K8018" s="105"/>
      <c r="L8018" s="91"/>
    </row>
    <row r="8019" spans="2:12">
      <c r="B8019" s="91"/>
      <c r="C8019" s="13"/>
      <c r="D8019" s="43"/>
      <c r="E8019" s="13"/>
      <c r="F8019" s="13"/>
      <c r="G8019" s="232"/>
      <c r="H8019" s="136" t="str">
        <f ca="1">IF(I8059&lt;&gt;"",IF(H8019&lt;&gt;"",H8019,NOW()),"")</f>
        <v/>
      </c>
      <c r="J8019" s="136" t="str">
        <f ca="1">IF(K8059&lt;&gt;"", IF(J8019&lt;&gt;"",J8019,NOW()),"")</f>
        <v/>
      </c>
      <c r="K8019" s="105"/>
      <c r="L8019" s="91"/>
    </row>
    <row r="8020" spans="2:12">
      <c r="B8020" s="91"/>
      <c r="C8020" s="13"/>
      <c r="D8020" s="43"/>
      <c r="E8020" s="13"/>
      <c r="F8020" s="13"/>
      <c r="G8020" s="232"/>
      <c r="H8020" s="136" t="str">
        <f ca="1">IF(I8060&lt;&gt;"",IF(H8020&lt;&gt;"",H8020,NOW()),"")</f>
        <v/>
      </c>
      <c r="J8020" s="136" t="str">
        <f ca="1">IF(K8060&lt;&gt;"", IF(J8020&lt;&gt;"",J8020,NOW()),"")</f>
        <v/>
      </c>
      <c r="K8020" s="105"/>
      <c r="L8020" s="91"/>
    </row>
    <row r="8021" spans="2:12">
      <c r="B8021" s="91"/>
      <c r="C8021" s="13"/>
      <c r="D8021" s="43"/>
      <c r="E8021" s="13"/>
      <c r="F8021" s="13"/>
      <c r="G8021" s="232"/>
      <c r="H8021" s="136" t="str">
        <f ca="1">IF(I8061&lt;&gt;"",IF(H8021&lt;&gt;"",H8021,NOW()),"")</f>
        <v/>
      </c>
      <c r="J8021" s="136" t="str">
        <f ca="1">IF(K8061&lt;&gt;"", IF(J8021&lt;&gt;"",J8021,NOW()),"")</f>
        <v/>
      </c>
      <c r="K8021" s="105"/>
      <c r="L8021" s="91"/>
    </row>
    <row r="8022" spans="2:12">
      <c r="B8022" s="91"/>
      <c r="C8022" s="13"/>
      <c r="D8022" s="43"/>
      <c r="E8022" s="13"/>
      <c r="F8022" s="13"/>
      <c r="G8022" s="232"/>
      <c r="H8022" s="136" t="str">
        <f ca="1">IF(I8062&lt;&gt;"",IF(H8022&lt;&gt;"",H8022,NOW()),"")</f>
        <v/>
      </c>
      <c r="J8022" s="136" t="str">
        <f ca="1">IF(K8062&lt;&gt;"", IF(J8022&lt;&gt;"",J8022,NOW()),"")</f>
        <v/>
      </c>
      <c r="K8022" s="105"/>
      <c r="L8022" s="91"/>
    </row>
    <row r="8023" spans="2:12">
      <c r="B8023" s="91"/>
      <c r="C8023" s="13"/>
      <c r="D8023" s="43"/>
      <c r="E8023" s="13"/>
      <c r="F8023" s="13"/>
      <c r="G8023" s="232"/>
      <c r="H8023" s="136" t="str">
        <f ca="1">IF(I8063&lt;&gt;"",IF(H8023&lt;&gt;"",H8023,NOW()),"")</f>
        <v/>
      </c>
      <c r="J8023" s="136" t="str">
        <f ca="1">IF(K8063&lt;&gt;"", IF(J8023&lt;&gt;"",J8023,NOW()),"")</f>
        <v/>
      </c>
      <c r="K8023" s="105"/>
      <c r="L8023" s="91"/>
    </row>
    <row r="8024" spans="2:12">
      <c r="B8024" s="91"/>
      <c r="C8024" s="13"/>
      <c r="D8024" s="43"/>
      <c r="E8024" s="13"/>
      <c r="F8024" s="13"/>
      <c r="G8024" s="232"/>
      <c r="H8024" s="136" t="str">
        <f ca="1">IF(I8064&lt;&gt;"",IF(H8024&lt;&gt;"",H8024,NOW()),"")</f>
        <v/>
      </c>
      <c r="J8024" s="136" t="str">
        <f ca="1">IF(K8064&lt;&gt;"", IF(J8024&lt;&gt;"",J8024,NOW()),"")</f>
        <v/>
      </c>
      <c r="K8024" s="105"/>
      <c r="L8024" s="91"/>
    </row>
    <row r="8025" spans="2:12">
      <c r="B8025" s="91"/>
      <c r="C8025" s="13"/>
      <c r="D8025" s="43"/>
      <c r="E8025" s="13"/>
      <c r="F8025" s="13"/>
      <c r="G8025" s="232"/>
      <c r="H8025" s="136" t="str">
        <f ca="1">IF(I8065&lt;&gt;"",IF(H8025&lt;&gt;"",H8025,NOW()),"")</f>
        <v/>
      </c>
      <c r="J8025" s="136" t="str">
        <f ca="1">IF(K8065&lt;&gt;"", IF(J8025&lt;&gt;"",J8025,NOW()),"")</f>
        <v/>
      </c>
      <c r="K8025" s="105"/>
      <c r="L8025" s="91"/>
    </row>
    <row r="8026" spans="2:12">
      <c r="B8026" s="91"/>
      <c r="C8026" s="13"/>
      <c r="D8026" s="43"/>
      <c r="E8026" s="13"/>
      <c r="F8026" s="13"/>
      <c r="G8026" s="232"/>
      <c r="H8026" s="136" t="str">
        <f ca="1">IF(I8066&lt;&gt;"",IF(H8026&lt;&gt;"",H8026,NOW()),"")</f>
        <v/>
      </c>
      <c r="J8026" s="136" t="str">
        <f ca="1">IF(K8066&lt;&gt;"", IF(J8026&lt;&gt;"",J8026,NOW()),"")</f>
        <v/>
      </c>
      <c r="K8026" s="105"/>
      <c r="L8026" s="91"/>
    </row>
    <row r="8027" spans="2:12">
      <c r="B8027" s="91"/>
      <c r="C8027" s="13"/>
      <c r="D8027" s="43"/>
      <c r="E8027" s="13"/>
      <c r="F8027" s="13"/>
      <c r="G8027" s="232"/>
      <c r="H8027" s="136" t="str">
        <f ca="1">IF(I8067&lt;&gt;"",IF(H8027&lt;&gt;"",H8027,NOW()),"")</f>
        <v/>
      </c>
      <c r="J8027" s="136" t="str">
        <f ca="1">IF(K8067&lt;&gt;"", IF(J8027&lt;&gt;"",J8027,NOW()),"")</f>
        <v/>
      </c>
      <c r="K8027" s="105"/>
      <c r="L8027" s="91"/>
    </row>
    <row r="8028" spans="2:12">
      <c r="B8028" s="91"/>
      <c r="C8028" s="13"/>
      <c r="D8028" s="43"/>
      <c r="E8028" s="13"/>
      <c r="F8028" s="13"/>
      <c r="G8028" s="232"/>
      <c r="H8028" s="136" t="str">
        <f ca="1">IF(I8068&lt;&gt;"",IF(H8028&lt;&gt;"",H8028,NOW()),"")</f>
        <v/>
      </c>
      <c r="J8028" s="136" t="str">
        <f ca="1">IF(K8068&lt;&gt;"", IF(J8028&lt;&gt;"",J8028,NOW()),"")</f>
        <v/>
      </c>
      <c r="K8028" s="105"/>
      <c r="L8028" s="91"/>
    </row>
    <row r="8029" spans="2:12">
      <c r="B8029" s="91"/>
      <c r="C8029" s="13"/>
      <c r="D8029" s="43"/>
      <c r="E8029" s="13"/>
      <c r="F8029" s="13"/>
      <c r="G8029" s="232"/>
      <c r="H8029" s="136" t="str">
        <f ca="1">IF(I8069&lt;&gt;"",IF(H8029&lt;&gt;"",H8029,NOW()),"")</f>
        <v/>
      </c>
      <c r="J8029" s="136" t="str">
        <f ca="1">IF(K8069&lt;&gt;"", IF(J8029&lt;&gt;"",J8029,NOW()),"")</f>
        <v/>
      </c>
      <c r="K8029" s="105"/>
      <c r="L8029" s="91"/>
    </row>
    <row r="8030" spans="2:12">
      <c r="B8030" s="91"/>
      <c r="C8030" s="13"/>
      <c r="D8030" s="43"/>
      <c r="E8030" s="13"/>
      <c r="F8030" s="13"/>
      <c r="G8030" s="232"/>
      <c r="H8030" s="136" t="str">
        <f ca="1">IF(I8070&lt;&gt;"",IF(H8030&lt;&gt;"",H8030,NOW()),"")</f>
        <v/>
      </c>
      <c r="J8030" s="136" t="str">
        <f ca="1">IF(K8070&lt;&gt;"", IF(J8030&lt;&gt;"",J8030,NOW()),"")</f>
        <v/>
      </c>
      <c r="K8030" s="105"/>
      <c r="L8030" s="91"/>
    </row>
    <row r="8031" spans="2:12">
      <c r="B8031" s="91"/>
      <c r="C8031" s="13"/>
      <c r="D8031" s="43"/>
      <c r="E8031" s="13"/>
      <c r="F8031" s="13"/>
      <c r="G8031" s="232"/>
      <c r="H8031" s="136" t="str">
        <f ca="1">IF(I8071&lt;&gt;"",IF(H8031&lt;&gt;"",H8031,NOW()),"")</f>
        <v/>
      </c>
      <c r="J8031" s="136" t="str">
        <f ca="1">IF(K8071&lt;&gt;"", IF(J8031&lt;&gt;"",J8031,NOW()),"")</f>
        <v/>
      </c>
      <c r="K8031" s="105"/>
      <c r="L8031" s="91"/>
    </row>
    <row r="8032" spans="2:12">
      <c r="B8032" s="91"/>
      <c r="C8032" s="13"/>
      <c r="D8032" s="43"/>
      <c r="E8032" s="13"/>
      <c r="F8032" s="13"/>
      <c r="G8032" s="232"/>
      <c r="H8032" s="136" t="str">
        <f ca="1">IF(I8072&lt;&gt;"",IF(H8032&lt;&gt;"",H8032,NOW()),"")</f>
        <v/>
      </c>
      <c r="J8032" s="136" t="str">
        <f ca="1">IF(K8072&lt;&gt;"", IF(J8032&lt;&gt;"",J8032,NOW()),"")</f>
        <v/>
      </c>
      <c r="K8032" s="105"/>
      <c r="L8032" s="91"/>
    </row>
    <row r="8033" spans="2:12">
      <c r="B8033" s="91"/>
      <c r="C8033" s="13"/>
      <c r="D8033" s="43"/>
      <c r="E8033" s="13"/>
      <c r="F8033" s="13"/>
      <c r="G8033" s="232"/>
      <c r="H8033" s="136" t="str">
        <f ca="1">IF(I8073&lt;&gt;"",IF(H8033&lt;&gt;"",H8033,NOW()),"")</f>
        <v/>
      </c>
      <c r="J8033" s="136" t="str">
        <f ca="1">IF(K8073&lt;&gt;"", IF(J8033&lt;&gt;"",J8033,NOW()),"")</f>
        <v/>
      </c>
      <c r="K8033" s="105"/>
      <c r="L8033" s="91"/>
    </row>
    <row r="8034" spans="2:12">
      <c r="B8034" s="91"/>
      <c r="C8034" s="13"/>
      <c r="D8034" s="43"/>
      <c r="E8034" s="13"/>
      <c r="F8034" s="13"/>
      <c r="G8034" s="232"/>
      <c r="H8034" s="136" t="str">
        <f ca="1">IF(I8074&lt;&gt;"",IF(H8034&lt;&gt;"",H8034,NOW()),"")</f>
        <v/>
      </c>
      <c r="J8034" s="136" t="str">
        <f ca="1">IF(K8074&lt;&gt;"", IF(J8034&lt;&gt;"",J8034,NOW()),"")</f>
        <v/>
      </c>
      <c r="K8034" s="105"/>
      <c r="L8034" s="91"/>
    </row>
    <row r="8035" spans="2:12">
      <c r="B8035" s="91"/>
      <c r="C8035" s="13"/>
      <c r="D8035" s="43"/>
      <c r="E8035" s="13"/>
      <c r="F8035" s="13"/>
      <c r="G8035" s="232"/>
      <c r="H8035" s="136" t="str">
        <f ca="1">IF(I8075&lt;&gt;"",IF(H8035&lt;&gt;"",H8035,NOW()),"")</f>
        <v/>
      </c>
      <c r="J8035" s="136" t="str">
        <f ca="1">IF(K8075&lt;&gt;"", IF(J8035&lt;&gt;"",J8035,NOW()),"")</f>
        <v/>
      </c>
      <c r="K8035" s="105"/>
      <c r="L8035" s="91"/>
    </row>
    <row r="8036" spans="2:12">
      <c r="B8036" s="91"/>
      <c r="C8036" s="13"/>
      <c r="D8036" s="43"/>
      <c r="E8036" s="13"/>
      <c r="F8036" s="13"/>
      <c r="G8036" s="232"/>
      <c r="H8036" s="136" t="str">
        <f ca="1">IF(I8076&lt;&gt;"",IF(H8036&lt;&gt;"",H8036,NOW()),"")</f>
        <v/>
      </c>
      <c r="J8036" s="136" t="str">
        <f ca="1">IF(K8076&lt;&gt;"", IF(J8036&lt;&gt;"",J8036,NOW()),"")</f>
        <v/>
      </c>
      <c r="K8036" s="105"/>
      <c r="L8036" s="91"/>
    </row>
    <row r="8037" spans="2:12">
      <c r="B8037" s="91"/>
      <c r="C8037" s="13"/>
      <c r="D8037" s="43"/>
      <c r="E8037" s="13"/>
      <c r="F8037" s="13"/>
      <c r="G8037" s="232"/>
      <c r="H8037" s="136" t="str">
        <f ca="1">IF(I8077&lt;&gt;"",IF(H8037&lt;&gt;"",H8037,NOW()),"")</f>
        <v/>
      </c>
      <c r="J8037" s="136" t="str">
        <f ca="1">IF(K8077&lt;&gt;"", IF(J8037&lt;&gt;"",J8037,NOW()),"")</f>
        <v/>
      </c>
      <c r="K8037" s="105"/>
      <c r="L8037" s="91"/>
    </row>
    <row r="8038" spans="2:12">
      <c r="B8038" s="91"/>
      <c r="C8038" s="13"/>
      <c r="D8038" s="43"/>
      <c r="E8038" s="13"/>
      <c r="F8038" s="13"/>
      <c r="G8038" s="232"/>
      <c r="H8038" s="136" t="str">
        <f ca="1">IF(I8078&lt;&gt;"",IF(H8038&lt;&gt;"",H8038,NOW()),"")</f>
        <v/>
      </c>
      <c r="J8038" s="136" t="str">
        <f ca="1">IF(K8078&lt;&gt;"", IF(J8038&lt;&gt;"",J8038,NOW()),"")</f>
        <v/>
      </c>
      <c r="K8038" s="105"/>
      <c r="L8038" s="91"/>
    </row>
    <row r="8039" spans="2:12">
      <c r="B8039" s="91"/>
      <c r="C8039" s="13"/>
      <c r="D8039" s="43"/>
      <c r="E8039" s="13"/>
      <c r="F8039" s="13"/>
      <c r="G8039" s="232"/>
      <c r="H8039" s="136" t="str">
        <f ca="1">IF(I8079&lt;&gt;"",IF(H8039&lt;&gt;"",H8039,NOW()),"")</f>
        <v/>
      </c>
      <c r="J8039" s="136" t="str">
        <f ca="1">IF(K8079&lt;&gt;"", IF(J8039&lt;&gt;"",J8039,NOW()),"")</f>
        <v/>
      </c>
      <c r="K8039" s="105"/>
      <c r="L8039" s="91"/>
    </row>
    <row r="8040" spans="2:12">
      <c r="B8040" s="91"/>
      <c r="C8040" s="13"/>
      <c r="D8040" s="43"/>
      <c r="E8040" s="13"/>
      <c r="F8040" s="13"/>
      <c r="G8040" s="232"/>
      <c r="H8040" s="136" t="str">
        <f ca="1">IF(I8080&lt;&gt;"",IF(H8040&lt;&gt;"",H8040,NOW()),"")</f>
        <v/>
      </c>
      <c r="J8040" s="136" t="str">
        <f ca="1">IF(K8080&lt;&gt;"", IF(J8040&lt;&gt;"",J8040,NOW()),"")</f>
        <v/>
      </c>
      <c r="K8040" s="105"/>
      <c r="L8040" s="91"/>
    </row>
    <row r="8041" spans="2:12">
      <c r="B8041" s="91"/>
      <c r="C8041" s="13"/>
      <c r="D8041" s="43"/>
      <c r="E8041" s="13"/>
      <c r="F8041" s="13"/>
      <c r="G8041" s="232"/>
      <c r="H8041" s="136" t="str">
        <f ca="1">IF(I8081&lt;&gt;"",IF(H8041&lt;&gt;"",H8041,NOW()),"")</f>
        <v/>
      </c>
      <c r="J8041" s="136" t="str">
        <f ca="1">IF(K8081&lt;&gt;"", IF(J8041&lt;&gt;"",J8041,NOW()),"")</f>
        <v/>
      </c>
      <c r="K8041" s="105"/>
      <c r="L8041" s="91"/>
    </row>
    <row r="8042" spans="2:12">
      <c r="B8042" s="91"/>
      <c r="C8042" s="13"/>
      <c r="D8042" s="43"/>
      <c r="E8042" s="13"/>
      <c r="F8042" s="13"/>
      <c r="G8042" s="232"/>
      <c r="H8042" s="136" t="str">
        <f ca="1">IF(I8082&lt;&gt;"",IF(H8042&lt;&gt;"",H8042,NOW()),"")</f>
        <v/>
      </c>
      <c r="J8042" s="136" t="str">
        <f ca="1">IF(K8082&lt;&gt;"", IF(J8042&lt;&gt;"",J8042,NOW()),"")</f>
        <v/>
      </c>
      <c r="K8042" s="105"/>
      <c r="L8042" s="91"/>
    </row>
    <row r="8043" spans="2:12">
      <c r="B8043" s="91"/>
      <c r="C8043" s="13"/>
      <c r="D8043" s="43"/>
      <c r="E8043" s="13"/>
      <c r="F8043" s="13"/>
      <c r="G8043" s="232"/>
      <c r="H8043" s="136" t="str">
        <f ca="1">IF(I8083&lt;&gt;"",IF(H8043&lt;&gt;"",H8043,NOW()),"")</f>
        <v/>
      </c>
      <c r="J8043" s="136" t="str">
        <f ca="1">IF(K8083&lt;&gt;"", IF(J8043&lt;&gt;"",J8043,NOW()),"")</f>
        <v/>
      </c>
      <c r="K8043" s="105"/>
      <c r="L8043" s="91"/>
    </row>
    <row r="8044" spans="2:12">
      <c r="B8044" s="91"/>
      <c r="C8044" s="13"/>
      <c r="D8044" s="43"/>
      <c r="E8044" s="13"/>
      <c r="F8044" s="13"/>
      <c r="G8044" s="232"/>
      <c r="H8044" s="136" t="str">
        <f ca="1">IF(I8084&lt;&gt;"",IF(H8044&lt;&gt;"",H8044,NOW()),"")</f>
        <v/>
      </c>
      <c r="J8044" s="136" t="str">
        <f ca="1">IF(K8084&lt;&gt;"", IF(J8044&lt;&gt;"",J8044,NOW()),"")</f>
        <v/>
      </c>
      <c r="K8044" s="105"/>
      <c r="L8044" s="91"/>
    </row>
    <row r="8045" spans="2:12">
      <c r="B8045" s="91"/>
      <c r="C8045" s="13"/>
      <c r="D8045" s="43"/>
      <c r="E8045" s="13"/>
      <c r="F8045" s="13"/>
      <c r="G8045" s="232"/>
      <c r="H8045" s="136" t="str">
        <f ca="1">IF(I8085&lt;&gt;"",IF(H8045&lt;&gt;"",H8045,NOW()),"")</f>
        <v/>
      </c>
      <c r="J8045" s="136" t="str">
        <f ca="1">IF(K8085&lt;&gt;"", IF(J8045&lt;&gt;"",J8045,NOW()),"")</f>
        <v/>
      </c>
      <c r="K8045" s="105"/>
      <c r="L8045" s="91"/>
    </row>
    <row r="8046" spans="2:12">
      <c r="B8046" s="91"/>
      <c r="C8046" s="13"/>
      <c r="D8046" s="43"/>
      <c r="E8046" s="13"/>
      <c r="F8046" s="13"/>
      <c r="G8046" s="232"/>
      <c r="H8046" s="136" t="str">
        <f ca="1">IF(I8086&lt;&gt;"",IF(H8046&lt;&gt;"",H8046,NOW()),"")</f>
        <v/>
      </c>
      <c r="J8046" s="136" t="str">
        <f ca="1">IF(K8086&lt;&gt;"", IF(J8046&lt;&gt;"",J8046,NOW()),"")</f>
        <v/>
      </c>
      <c r="K8046" s="105"/>
      <c r="L8046" s="91"/>
    </row>
    <row r="8047" spans="2:12">
      <c r="B8047" s="91"/>
      <c r="C8047" s="13"/>
      <c r="D8047" s="43"/>
      <c r="E8047" s="13"/>
      <c r="F8047" s="13"/>
      <c r="G8047" s="232"/>
      <c r="H8047" s="136" t="str">
        <f ca="1">IF(I8087&lt;&gt;"",IF(H8047&lt;&gt;"",H8047,NOW()),"")</f>
        <v/>
      </c>
      <c r="J8047" s="136" t="str">
        <f ca="1">IF(K8087&lt;&gt;"", IF(J8047&lt;&gt;"",J8047,NOW()),"")</f>
        <v/>
      </c>
      <c r="K8047" s="105"/>
      <c r="L8047" s="91"/>
    </row>
    <row r="8048" spans="2:12">
      <c r="B8048" s="91"/>
      <c r="C8048" s="13"/>
      <c r="D8048" s="43"/>
      <c r="E8048" s="13"/>
      <c r="F8048" s="13"/>
      <c r="G8048" s="232"/>
      <c r="H8048" s="136" t="str">
        <f ca="1">IF(I8088&lt;&gt;"",IF(H8048&lt;&gt;"",H8048,NOW()),"")</f>
        <v/>
      </c>
      <c r="J8048" s="136" t="str">
        <f ca="1">IF(K8088&lt;&gt;"", IF(J8048&lt;&gt;"",J8048,NOW()),"")</f>
        <v/>
      </c>
      <c r="K8048" s="105"/>
      <c r="L8048" s="91"/>
    </row>
    <row r="8049" spans="2:12">
      <c r="B8049" s="91"/>
      <c r="C8049" s="13"/>
      <c r="D8049" s="43"/>
      <c r="E8049" s="13"/>
      <c r="F8049" s="13"/>
      <c r="G8049" s="232"/>
      <c r="H8049" s="136" t="str">
        <f ca="1">IF(I8089&lt;&gt;"",IF(H8049&lt;&gt;"",H8049,NOW()),"")</f>
        <v/>
      </c>
      <c r="J8049" s="136" t="str">
        <f ca="1">IF(K8089&lt;&gt;"", IF(J8049&lt;&gt;"",J8049,NOW()),"")</f>
        <v/>
      </c>
      <c r="K8049" s="105"/>
      <c r="L8049" s="91"/>
    </row>
    <row r="8050" spans="2:12">
      <c r="B8050" s="91"/>
      <c r="C8050" s="13"/>
      <c r="D8050" s="43"/>
      <c r="E8050" s="13"/>
      <c r="F8050" s="13"/>
      <c r="G8050" s="232"/>
      <c r="H8050" s="136" t="str">
        <f ca="1">IF(I8090&lt;&gt;"",IF(H8050&lt;&gt;"",H8050,NOW()),"")</f>
        <v/>
      </c>
      <c r="J8050" s="136" t="str">
        <f ca="1">IF(K8090&lt;&gt;"", IF(J8050&lt;&gt;"",J8050,NOW()),"")</f>
        <v/>
      </c>
      <c r="K8050" s="105"/>
      <c r="L8050" s="91"/>
    </row>
    <row r="8051" spans="2:12">
      <c r="B8051" s="91"/>
      <c r="C8051" s="13"/>
      <c r="D8051" s="43"/>
      <c r="E8051" s="13"/>
      <c r="F8051" s="13"/>
      <c r="G8051" s="232"/>
      <c r="H8051" s="136" t="str">
        <f ca="1">IF(I8091&lt;&gt;"",IF(H8051&lt;&gt;"",H8051,NOW()),"")</f>
        <v/>
      </c>
      <c r="J8051" s="136" t="str">
        <f ca="1">IF(K8091&lt;&gt;"", IF(J8051&lt;&gt;"",J8051,NOW()),"")</f>
        <v/>
      </c>
      <c r="K8051" s="105"/>
      <c r="L8051" s="91"/>
    </row>
    <row r="8052" spans="2:12">
      <c r="B8052" s="91"/>
      <c r="C8052" s="13"/>
      <c r="D8052" s="43"/>
      <c r="E8052" s="13"/>
      <c r="F8052" s="13"/>
      <c r="G8052" s="232"/>
      <c r="H8052" s="136" t="str">
        <f ca="1">IF(I8092&lt;&gt;"",IF(H8052&lt;&gt;"",H8052,NOW()),"")</f>
        <v/>
      </c>
      <c r="J8052" s="136" t="str">
        <f ca="1">IF(K8092&lt;&gt;"", IF(J8052&lt;&gt;"",J8052,NOW()),"")</f>
        <v/>
      </c>
      <c r="K8052" s="105"/>
      <c r="L8052" s="91"/>
    </row>
    <row r="8053" spans="2:12">
      <c r="B8053" s="91"/>
      <c r="C8053" s="13"/>
      <c r="D8053" s="43"/>
      <c r="E8053" s="13"/>
      <c r="F8053" s="13"/>
      <c r="G8053" s="232"/>
      <c r="H8053" s="136" t="str">
        <f ca="1">IF(I8093&lt;&gt;"",IF(H8053&lt;&gt;"",H8053,NOW()),"")</f>
        <v/>
      </c>
      <c r="J8053" s="136" t="str">
        <f ca="1">IF(K8093&lt;&gt;"", IF(J8053&lt;&gt;"",J8053,NOW()),"")</f>
        <v/>
      </c>
      <c r="K8053" s="105"/>
      <c r="L8053" s="91"/>
    </row>
    <row r="8054" spans="2:12">
      <c r="B8054" s="91"/>
      <c r="C8054" s="13"/>
      <c r="D8054" s="43"/>
      <c r="E8054" s="13"/>
      <c r="F8054" s="13"/>
      <c r="G8054" s="232"/>
      <c r="H8054" s="136" t="str">
        <f ca="1">IF(I8094&lt;&gt;"",IF(H8054&lt;&gt;"",H8054,NOW()),"")</f>
        <v/>
      </c>
      <c r="J8054" s="136" t="str">
        <f ca="1">IF(K8094&lt;&gt;"", IF(J8054&lt;&gt;"",J8054,NOW()),"")</f>
        <v/>
      </c>
      <c r="K8054" s="105"/>
      <c r="L8054" s="91"/>
    </row>
    <row r="8055" spans="2:12">
      <c r="B8055" s="91"/>
      <c r="C8055" s="13"/>
      <c r="D8055" s="43"/>
      <c r="E8055" s="13"/>
      <c r="F8055" s="13"/>
      <c r="G8055" s="232"/>
      <c r="H8055" s="136" t="str">
        <f ca="1">IF(I8095&lt;&gt;"",IF(H8055&lt;&gt;"",H8055,NOW()),"")</f>
        <v/>
      </c>
      <c r="J8055" s="136" t="str">
        <f ca="1">IF(K8095&lt;&gt;"", IF(J8055&lt;&gt;"",J8055,NOW()),"")</f>
        <v/>
      </c>
      <c r="K8055" s="105"/>
      <c r="L8055" s="91"/>
    </row>
    <row r="8056" spans="2:12">
      <c r="B8056" s="91"/>
      <c r="C8056" s="13"/>
      <c r="D8056" s="43"/>
      <c r="E8056" s="13"/>
      <c r="F8056" s="13"/>
      <c r="G8056" s="232"/>
      <c r="H8056" s="136" t="str">
        <f ca="1">IF(I8096&lt;&gt;"",IF(H8056&lt;&gt;"",H8056,NOW()),"")</f>
        <v/>
      </c>
      <c r="J8056" s="136" t="str">
        <f ca="1">IF(K8096&lt;&gt;"", IF(J8056&lt;&gt;"",J8056,NOW()),"")</f>
        <v/>
      </c>
      <c r="K8056" s="105"/>
      <c r="L8056" s="91"/>
    </row>
    <row r="8057" spans="2:12">
      <c r="B8057" s="91"/>
      <c r="C8057" s="13"/>
      <c r="D8057" s="43"/>
      <c r="E8057" s="13"/>
      <c r="F8057" s="13"/>
      <c r="G8057" s="232"/>
      <c r="H8057" s="136" t="str">
        <f ca="1">IF(I8097&lt;&gt;"",IF(H8057&lt;&gt;"",H8057,NOW()),"")</f>
        <v/>
      </c>
      <c r="J8057" s="136" t="str">
        <f ca="1">IF(K8097&lt;&gt;"", IF(J8057&lt;&gt;"",J8057,NOW()),"")</f>
        <v/>
      </c>
      <c r="K8057" s="105"/>
      <c r="L8057" s="91"/>
    </row>
    <row r="8058" spans="2:12">
      <c r="B8058" s="91"/>
      <c r="C8058" s="13"/>
      <c r="D8058" s="43"/>
      <c r="E8058" s="13"/>
      <c r="F8058" s="13"/>
      <c r="G8058" s="232"/>
      <c r="H8058" s="136" t="str">
        <f ca="1">IF(I8098&lt;&gt;"",IF(H8058&lt;&gt;"",H8058,NOW()),"")</f>
        <v/>
      </c>
      <c r="J8058" s="136" t="str">
        <f ca="1">IF(K8098&lt;&gt;"", IF(J8058&lt;&gt;"",J8058,NOW()),"")</f>
        <v/>
      </c>
      <c r="K8058" s="105"/>
      <c r="L8058" s="91"/>
    </row>
    <row r="8059" spans="2:12">
      <c r="B8059" s="91"/>
      <c r="C8059" s="13"/>
      <c r="D8059" s="43"/>
      <c r="E8059" s="13"/>
      <c r="F8059" s="13"/>
      <c r="G8059" s="232"/>
      <c r="H8059" s="136" t="str">
        <f ca="1">IF(I8099&lt;&gt;"",IF(H8059&lt;&gt;"",H8059,NOW()),"")</f>
        <v/>
      </c>
      <c r="J8059" s="136" t="str">
        <f ca="1">IF(K8099&lt;&gt;"", IF(J8059&lt;&gt;"",J8059,NOW()),"")</f>
        <v/>
      </c>
      <c r="K8059" s="105"/>
      <c r="L8059" s="91"/>
    </row>
    <row r="8060" spans="2:12">
      <c r="B8060" s="91"/>
      <c r="C8060" s="13"/>
      <c r="D8060" s="43"/>
      <c r="E8060" s="13"/>
      <c r="F8060" s="13"/>
      <c r="G8060" s="232"/>
      <c r="H8060" s="136" t="str">
        <f ca="1">IF(I8100&lt;&gt;"",IF(H8060&lt;&gt;"",H8060,NOW()),"")</f>
        <v/>
      </c>
      <c r="J8060" s="136" t="str">
        <f ca="1">IF(K8100&lt;&gt;"", IF(J8060&lt;&gt;"",J8060,NOW()),"")</f>
        <v/>
      </c>
      <c r="K8060" s="105"/>
      <c r="L8060" s="91"/>
    </row>
    <row r="8061" spans="2:12">
      <c r="B8061" s="91"/>
      <c r="C8061" s="13"/>
      <c r="D8061" s="43"/>
      <c r="E8061" s="13"/>
      <c r="F8061" s="13"/>
      <c r="G8061" s="232"/>
      <c r="H8061" s="136" t="str">
        <f ca="1">IF(I8101&lt;&gt;"",IF(H8061&lt;&gt;"",H8061,NOW()),"")</f>
        <v/>
      </c>
      <c r="J8061" s="136" t="str">
        <f ca="1">IF(K8101&lt;&gt;"", IF(J8061&lt;&gt;"",J8061,NOW()),"")</f>
        <v/>
      </c>
      <c r="K8061" s="105"/>
      <c r="L8061" s="91"/>
    </row>
    <row r="8062" spans="2:12">
      <c r="B8062" s="91"/>
      <c r="C8062" s="13"/>
      <c r="D8062" s="43"/>
      <c r="E8062" s="13"/>
      <c r="F8062" s="13"/>
      <c r="G8062" s="232"/>
      <c r="H8062" s="136" t="str">
        <f ca="1">IF(I8102&lt;&gt;"",IF(H8062&lt;&gt;"",H8062,NOW()),"")</f>
        <v/>
      </c>
      <c r="J8062" s="136" t="str">
        <f ca="1">IF(K8102&lt;&gt;"", IF(J8062&lt;&gt;"",J8062,NOW()),"")</f>
        <v/>
      </c>
      <c r="K8062" s="105"/>
      <c r="L8062" s="91"/>
    </row>
    <row r="8063" spans="2:12">
      <c r="B8063" s="91"/>
      <c r="C8063" s="13"/>
      <c r="D8063" s="43"/>
      <c r="E8063" s="13"/>
      <c r="F8063" s="13"/>
      <c r="G8063" s="232"/>
      <c r="H8063" s="136" t="str">
        <f ca="1">IF(I8103&lt;&gt;"",IF(H8063&lt;&gt;"",H8063,NOW()),"")</f>
        <v/>
      </c>
      <c r="J8063" s="136" t="str">
        <f ca="1">IF(K8103&lt;&gt;"", IF(J8063&lt;&gt;"",J8063,NOW()),"")</f>
        <v/>
      </c>
      <c r="K8063" s="105"/>
      <c r="L8063" s="91"/>
    </row>
    <row r="8064" spans="2:12">
      <c r="B8064" s="91"/>
      <c r="C8064" s="13"/>
      <c r="D8064" s="43"/>
      <c r="E8064" s="13"/>
      <c r="F8064" s="13"/>
      <c r="G8064" s="232"/>
      <c r="H8064" s="136" t="str">
        <f ca="1">IF(I8104&lt;&gt;"",IF(H8064&lt;&gt;"",H8064,NOW()),"")</f>
        <v/>
      </c>
      <c r="J8064" s="136" t="str">
        <f ca="1">IF(K8104&lt;&gt;"", IF(J8064&lt;&gt;"",J8064,NOW()),"")</f>
        <v/>
      </c>
      <c r="K8064" s="105"/>
      <c r="L8064" s="91"/>
    </row>
    <row r="8065" spans="2:12">
      <c r="B8065" s="91"/>
      <c r="C8065" s="13"/>
      <c r="D8065" s="43"/>
      <c r="E8065" s="13"/>
      <c r="F8065" s="13"/>
      <c r="G8065" s="232"/>
      <c r="H8065" s="136" t="str">
        <f ca="1">IF(I8105&lt;&gt;"",IF(H8065&lt;&gt;"",H8065,NOW()),"")</f>
        <v/>
      </c>
      <c r="J8065" s="136" t="str">
        <f ca="1">IF(K8105&lt;&gt;"", IF(J8065&lt;&gt;"",J8065,NOW()),"")</f>
        <v/>
      </c>
      <c r="K8065" s="105"/>
      <c r="L8065" s="91"/>
    </row>
    <row r="8066" spans="2:12">
      <c r="B8066" s="91"/>
      <c r="C8066" s="13"/>
      <c r="D8066" s="43"/>
      <c r="E8066" s="13"/>
      <c r="F8066" s="13"/>
      <c r="G8066" s="232"/>
      <c r="H8066" s="136" t="str">
        <f ca="1">IF(I8106&lt;&gt;"",IF(H8066&lt;&gt;"",H8066,NOW()),"")</f>
        <v/>
      </c>
      <c r="J8066" s="136" t="str">
        <f ca="1">IF(K8106&lt;&gt;"", IF(J8066&lt;&gt;"",J8066,NOW()),"")</f>
        <v/>
      </c>
      <c r="K8066" s="105"/>
      <c r="L8066" s="91"/>
    </row>
    <row r="8067" spans="2:12">
      <c r="B8067" s="91"/>
      <c r="C8067" s="13"/>
      <c r="D8067" s="43"/>
      <c r="E8067" s="13"/>
      <c r="F8067" s="13"/>
      <c r="G8067" s="232"/>
      <c r="H8067" s="136" t="str">
        <f ca="1">IF(I8107&lt;&gt;"",IF(H8067&lt;&gt;"",H8067,NOW()),"")</f>
        <v/>
      </c>
      <c r="J8067" s="136" t="str">
        <f ca="1">IF(K8107&lt;&gt;"", IF(J8067&lt;&gt;"",J8067,NOW()),"")</f>
        <v/>
      </c>
      <c r="K8067" s="105"/>
      <c r="L8067" s="91"/>
    </row>
    <row r="8068" spans="2:12">
      <c r="B8068" s="91"/>
      <c r="C8068" s="13"/>
      <c r="D8068" s="43"/>
      <c r="E8068" s="13"/>
      <c r="F8068" s="13"/>
      <c r="G8068" s="232"/>
      <c r="H8068" s="136" t="str">
        <f ca="1">IF(I8108&lt;&gt;"",IF(H8068&lt;&gt;"",H8068,NOW()),"")</f>
        <v/>
      </c>
      <c r="J8068" s="136" t="str">
        <f ca="1">IF(K8108&lt;&gt;"", IF(J8068&lt;&gt;"",J8068,NOW()),"")</f>
        <v/>
      </c>
      <c r="K8068" s="105"/>
      <c r="L8068" s="91"/>
    </row>
    <row r="8069" spans="2:12">
      <c r="B8069" s="91"/>
      <c r="C8069" s="13"/>
      <c r="D8069" s="43"/>
      <c r="E8069" s="13"/>
      <c r="F8069" s="13"/>
      <c r="G8069" s="232"/>
      <c r="H8069" s="136" t="str">
        <f ca="1">IF(I8109&lt;&gt;"",IF(H8069&lt;&gt;"",H8069,NOW()),"")</f>
        <v/>
      </c>
      <c r="J8069" s="136" t="str">
        <f ca="1">IF(K8109&lt;&gt;"", IF(J8069&lt;&gt;"",J8069,NOW()),"")</f>
        <v/>
      </c>
      <c r="K8069" s="105"/>
      <c r="L8069" s="91"/>
    </row>
    <row r="8070" spans="2:12">
      <c r="B8070" s="91"/>
      <c r="C8070" s="13"/>
      <c r="D8070" s="43"/>
      <c r="E8070" s="13"/>
      <c r="F8070" s="13"/>
      <c r="G8070" s="232"/>
      <c r="H8070" s="136" t="str">
        <f ca="1">IF(I8110&lt;&gt;"",IF(H8070&lt;&gt;"",H8070,NOW()),"")</f>
        <v/>
      </c>
      <c r="J8070" s="136" t="str">
        <f ca="1">IF(K8110&lt;&gt;"", IF(J8070&lt;&gt;"",J8070,NOW()),"")</f>
        <v/>
      </c>
      <c r="K8070" s="105"/>
      <c r="L8070" s="91"/>
    </row>
    <row r="8071" spans="2:12">
      <c r="B8071" s="91"/>
      <c r="C8071" s="13"/>
      <c r="D8071" s="43"/>
      <c r="E8071" s="13"/>
      <c r="F8071" s="13"/>
      <c r="G8071" s="232"/>
      <c r="H8071" s="136" t="str">
        <f ca="1">IF(I8111&lt;&gt;"",IF(H8071&lt;&gt;"",H8071,NOW()),"")</f>
        <v/>
      </c>
      <c r="J8071" s="136" t="str">
        <f ca="1">IF(K8111&lt;&gt;"", IF(J8071&lt;&gt;"",J8071,NOW()),"")</f>
        <v/>
      </c>
      <c r="K8071" s="105"/>
      <c r="L8071" s="91"/>
    </row>
    <row r="8072" spans="2:12">
      <c r="B8072" s="91"/>
      <c r="C8072" s="13"/>
      <c r="D8072" s="43"/>
      <c r="E8072" s="13"/>
      <c r="F8072" s="13"/>
      <c r="G8072" s="232"/>
      <c r="H8072" s="136" t="str">
        <f ca="1">IF(I8112&lt;&gt;"",IF(H8072&lt;&gt;"",H8072,NOW()),"")</f>
        <v/>
      </c>
      <c r="J8072" s="136" t="str">
        <f ca="1">IF(K8112&lt;&gt;"", IF(J8072&lt;&gt;"",J8072,NOW()),"")</f>
        <v/>
      </c>
      <c r="K8072" s="105"/>
      <c r="L8072" s="91"/>
    </row>
    <row r="8073" spans="2:12">
      <c r="B8073" s="91"/>
      <c r="C8073" s="13"/>
      <c r="D8073" s="43"/>
      <c r="E8073" s="13"/>
      <c r="F8073" s="13"/>
      <c r="G8073" s="232"/>
      <c r="H8073" s="136" t="str">
        <f ca="1">IF(I8113&lt;&gt;"",IF(H8073&lt;&gt;"",H8073,NOW()),"")</f>
        <v/>
      </c>
      <c r="J8073" s="136" t="str">
        <f ca="1">IF(K8113&lt;&gt;"", IF(J8073&lt;&gt;"",J8073,NOW()),"")</f>
        <v/>
      </c>
      <c r="K8073" s="105"/>
      <c r="L8073" s="91"/>
    </row>
    <row r="8074" spans="2:12">
      <c r="B8074" s="91"/>
      <c r="C8074" s="13"/>
      <c r="D8074" s="43"/>
      <c r="E8074" s="13"/>
      <c r="F8074" s="13"/>
      <c r="G8074" s="232"/>
      <c r="H8074" s="136" t="str">
        <f ca="1">IF(I8114&lt;&gt;"",IF(H8074&lt;&gt;"",H8074,NOW()),"")</f>
        <v/>
      </c>
      <c r="J8074" s="136" t="str">
        <f ca="1">IF(K8114&lt;&gt;"", IF(J8074&lt;&gt;"",J8074,NOW()),"")</f>
        <v/>
      </c>
      <c r="K8074" s="105"/>
      <c r="L8074" s="91"/>
    </row>
    <row r="8075" spans="2:12">
      <c r="B8075" s="91"/>
      <c r="C8075" s="13"/>
      <c r="D8075" s="43"/>
      <c r="E8075" s="13"/>
      <c r="F8075" s="13"/>
      <c r="G8075" s="232"/>
      <c r="H8075" s="136" t="str">
        <f ca="1">IF(I8115&lt;&gt;"",IF(H8075&lt;&gt;"",H8075,NOW()),"")</f>
        <v/>
      </c>
      <c r="J8075" s="136" t="str">
        <f ca="1">IF(K8115&lt;&gt;"", IF(J8075&lt;&gt;"",J8075,NOW()),"")</f>
        <v/>
      </c>
      <c r="K8075" s="105"/>
      <c r="L8075" s="91"/>
    </row>
    <row r="8076" spans="2:12">
      <c r="B8076" s="91"/>
      <c r="C8076" s="13"/>
      <c r="D8076" s="43"/>
      <c r="E8076" s="13"/>
      <c r="F8076" s="13"/>
      <c r="G8076" s="232"/>
      <c r="H8076" s="136" t="str">
        <f ca="1">IF(I8116&lt;&gt;"",IF(H8076&lt;&gt;"",H8076,NOW()),"")</f>
        <v/>
      </c>
      <c r="J8076" s="136" t="str">
        <f ca="1">IF(K8116&lt;&gt;"", IF(J8076&lt;&gt;"",J8076,NOW()),"")</f>
        <v/>
      </c>
      <c r="K8076" s="105"/>
      <c r="L8076" s="91"/>
    </row>
    <row r="8077" spans="2:12">
      <c r="B8077" s="91"/>
      <c r="C8077" s="13"/>
      <c r="D8077" s="43"/>
      <c r="E8077" s="13"/>
      <c r="F8077" s="13"/>
      <c r="G8077" s="232"/>
      <c r="H8077" s="136" t="str">
        <f ca="1">IF(I8117&lt;&gt;"",IF(H8077&lt;&gt;"",H8077,NOW()),"")</f>
        <v/>
      </c>
      <c r="J8077" s="136" t="str">
        <f ca="1">IF(K8117&lt;&gt;"", IF(J8077&lt;&gt;"",J8077,NOW()),"")</f>
        <v/>
      </c>
      <c r="K8077" s="105"/>
      <c r="L8077" s="91"/>
    </row>
    <row r="8078" spans="2:12">
      <c r="B8078" s="91"/>
      <c r="C8078" s="13"/>
      <c r="D8078" s="43"/>
      <c r="E8078" s="13"/>
      <c r="F8078" s="13"/>
      <c r="G8078" s="232"/>
      <c r="H8078" s="136" t="str">
        <f ca="1">IF(I8118&lt;&gt;"",IF(H8078&lt;&gt;"",H8078,NOW()),"")</f>
        <v/>
      </c>
      <c r="J8078" s="136" t="str">
        <f ca="1">IF(K8118&lt;&gt;"", IF(J8078&lt;&gt;"",J8078,NOW()),"")</f>
        <v/>
      </c>
      <c r="K8078" s="105"/>
      <c r="L8078" s="91"/>
    </row>
    <row r="8079" spans="2:12">
      <c r="B8079" s="91"/>
      <c r="C8079" s="13"/>
      <c r="D8079" s="43"/>
      <c r="E8079" s="13"/>
      <c r="F8079" s="13"/>
      <c r="G8079" s="232"/>
      <c r="H8079" s="136" t="str">
        <f ca="1">IF(I8119&lt;&gt;"",IF(H8079&lt;&gt;"",H8079,NOW()),"")</f>
        <v/>
      </c>
      <c r="J8079" s="136" t="str">
        <f ca="1">IF(K8119&lt;&gt;"", IF(J8079&lt;&gt;"",J8079,NOW()),"")</f>
        <v/>
      </c>
      <c r="K8079" s="105"/>
      <c r="L8079" s="91"/>
    </row>
    <row r="8080" spans="2:12">
      <c r="B8080" s="91"/>
      <c r="C8080" s="13"/>
      <c r="D8080" s="43"/>
      <c r="E8080" s="13"/>
      <c r="F8080" s="13"/>
      <c r="G8080" s="232"/>
      <c r="H8080" s="136" t="str">
        <f ca="1">IF(I8120&lt;&gt;"",IF(H8080&lt;&gt;"",H8080,NOW()),"")</f>
        <v/>
      </c>
      <c r="J8080" s="136" t="str">
        <f ca="1">IF(K8120&lt;&gt;"", IF(J8080&lt;&gt;"",J8080,NOW()),"")</f>
        <v/>
      </c>
      <c r="K8080" s="105"/>
      <c r="L8080" s="91"/>
    </row>
    <row r="8081" spans="2:12">
      <c r="B8081" s="91"/>
      <c r="C8081" s="13"/>
      <c r="D8081" s="43"/>
      <c r="E8081" s="13"/>
      <c r="F8081" s="13"/>
      <c r="G8081" s="232"/>
      <c r="H8081" s="136" t="str">
        <f ca="1">IF(I8121&lt;&gt;"",IF(H8081&lt;&gt;"",H8081,NOW()),"")</f>
        <v/>
      </c>
      <c r="J8081" s="136" t="str">
        <f ca="1">IF(K8121&lt;&gt;"", IF(J8081&lt;&gt;"",J8081,NOW()),"")</f>
        <v/>
      </c>
      <c r="K8081" s="105"/>
      <c r="L8081" s="91"/>
    </row>
    <row r="8082" spans="2:12">
      <c r="B8082" s="91"/>
      <c r="C8082" s="13"/>
      <c r="D8082" s="43"/>
      <c r="E8082" s="13"/>
      <c r="F8082" s="13"/>
      <c r="G8082" s="232"/>
      <c r="H8082" s="136" t="str">
        <f ca="1">IF(I8122&lt;&gt;"",IF(H8082&lt;&gt;"",H8082,NOW()),"")</f>
        <v/>
      </c>
      <c r="J8082" s="136" t="str">
        <f ca="1">IF(K8122&lt;&gt;"", IF(J8082&lt;&gt;"",J8082,NOW()),"")</f>
        <v/>
      </c>
      <c r="K8082" s="105"/>
      <c r="L8082" s="91"/>
    </row>
    <row r="8083" spans="2:12">
      <c r="B8083" s="91"/>
      <c r="C8083" s="13"/>
      <c r="D8083" s="43"/>
      <c r="E8083" s="13"/>
      <c r="F8083" s="13"/>
      <c r="G8083" s="232"/>
      <c r="H8083" s="136" t="str">
        <f ca="1">IF(I8123&lt;&gt;"",IF(H8083&lt;&gt;"",H8083,NOW()),"")</f>
        <v/>
      </c>
      <c r="J8083" s="136" t="str">
        <f ca="1">IF(K8123&lt;&gt;"", IF(J8083&lt;&gt;"",J8083,NOW()),"")</f>
        <v/>
      </c>
      <c r="K8083" s="105"/>
      <c r="L8083" s="91"/>
    </row>
    <row r="8084" spans="2:12">
      <c r="B8084" s="91"/>
      <c r="C8084" s="13"/>
      <c r="D8084" s="43"/>
      <c r="E8084" s="13"/>
      <c r="F8084" s="13"/>
      <c r="G8084" s="232"/>
      <c r="H8084" s="136" t="str">
        <f ca="1">IF(I8124&lt;&gt;"",IF(H8084&lt;&gt;"",H8084,NOW()),"")</f>
        <v/>
      </c>
      <c r="J8084" s="136" t="str">
        <f ca="1">IF(K8124&lt;&gt;"", IF(J8084&lt;&gt;"",J8084,NOW()),"")</f>
        <v/>
      </c>
      <c r="K8084" s="105"/>
      <c r="L8084" s="91"/>
    </row>
    <row r="8085" spans="2:12">
      <c r="B8085" s="91"/>
      <c r="C8085" s="13"/>
      <c r="D8085" s="43"/>
      <c r="E8085" s="13"/>
      <c r="F8085" s="13"/>
      <c r="G8085" s="232"/>
      <c r="H8085" s="136" t="str">
        <f ca="1">IF(I8125&lt;&gt;"",IF(H8085&lt;&gt;"",H8085,NOW()),"")</f>
        <v/>
      </c>
      <c r="J8085" s="136" t="str">
        <f ca="1">IF(K8125&lt;&gt;"", IF(J8085&lt;&gt;"",J8085,NOW()),"")</f>
        <v/>
      </c>
      <c r="K8085" s="105"/>
      <c r="L8085" s="91"/>
    </row>
    <row r="8086" spans="2:12">
      <c r="B8086" s="91"/>
      <c r="C8086" s="13"/>
      <c r="D8086" s="43"/>
      <c r="E8086" s="13"/>
      <c r="F8086" s="13"/>
      <c r="G8086" s="232"/>
      <c r="H8086" s="136" t="str">
        <f ca="1">IF(I8126&lt;&gt;"",IF(H8086&lt;&gt;"",H8086,NOW()),"")</f>
        <v/>
      </c>
      <c r="J8086" s="136" t="str">
        <f ca="1">IF(K8126&lt;&gt;"", IF(J8086&lt;&gt;"",J8086,NOW()),"")</f>
        <v/>
      </c>
      <c r="K8086" s="105"/>
      <c r="L8086" s="91"/>
    </row>
    <row r="8087" spans="2:12">
      <c r="B8087" s="91"/>
      <c r="C8087" s="13"/>
      <c r="D8087" s="43"/>
      <c r="E8087" s="13"/>
      <c r="F8087" s="13"/>
      <c r="G8087" s="232"/>
      <c r="H8087" s="136" t="str">
        <f ca="1">IF(I8127&lt;&gt;"",IF(H8087&lt;&gt;"",H8087,NOW()),"")</f>
        <v/>
      </c>
      <c r="J8087" s="136" t="str">
        <f ca="1">IF(K8127&lt;&gt;"", IF(J8087&lt;&gt;"",J8087,NOW()),"")</f>
        <v/>
      </c>
      <c r="K8087" s="105"/>
      <c r="L8087" s="91"/>
    </row>
    <row r="8088" spans="2:12">
      <c r="B8088" s="91"/>
      <c r="C8088" s="13"/>
      <c r="D8088" s="43"/>
      <c r="E8088" s="13"/>
      <c r="F8088" s="13"/>
      <c r="G8088" s="232"/>
      <c r="H8088" s="136" t="str">
        <f ca="1">IF(I8128&lt;&gt;"",IF(H8088&lt;&gt;"",H8088,NOW()),"")</f>
        <v/>
      </c>
      <c r="J8088" s="136" t="str">
        <f ca="1">IF(K8128&lt;&gt;"", IF(J8088&lt;&gt;"",J8088,NOW()),"")</f>
        <v/>
      </c>
      <c r="K8088" s="105"/>
      <c r="L8088" s="91"/>
    </row>
    <row r="8089" spans="2:12">
      <c r="B8089" s="91"/>
      <c r="C8089" s="13"/>
      <c r="D8089" s="43"/>
      <c r="E8089" s="13"/>
      <c r="F8089" s="13"/>
      <c r="G8089" s="232"/>
      <c r="H8089" s="136" t="str">
        <f ca="1">IF(I8129&lt;&gt;"",IF(H8089&lt;&gt;"",H8089,NOW()),"")</f>
        <v/>
      </c>
      <c r="J8089" s="136" t="str">
        <f ca="1">IF(K8129&lt;&gt;"", IF(J8089&lt;&gt;"",J8089,NOW()),"")</f>
        <v/>
      </c>
      <c r="K8089" s="105"/>
      <c r="L8089" s="91"/>
    </row>
    <row r="8090" spans="2:12">
      <c r="B8090" s="91"/>
      <c r="C8090" s="13"/>
      <c r="D8090" s="43"/>
      <c r="E8090" s="13"/>
      <c r="F8090" s="13"/>
      <c r="G8090" s="232"/>
      <c r="H8090" s="136" t="str">
        <f ca="1">IF(I8130&lt;&gt;"",IF(H8090&lt;&gt;"",H8090,NOW()),"")</f>
        <v/>
      </c>
      <c r="J8090" s="136" t="str">
        <f ca="1">IF(K8130&lt;&gt;"", IF(J8090&lt;&gt;"",J8090,NOW()),"")</f>
        <v/>
      </c>
      <c r="K8090" s="105"/>
      <c r="L8090" s="91"/>
    </row>
    <row r="8091" spans="2:12">
      <c r="B8091" s="91"/>
      <c r="C8091" s="13"/>
      <c r="D8091" s="43"/>
      <c r="E8091" s="13"/>
      <c r="F8091" s="13"/>
      <c r="G8091" s="232"/>
      <c r="H8091" s="136" t="str">
        <f ca="1">IF(I8131&lt;&gt;"",IF(H8091&lt;&gt;"",H8091,NOW()),"")</f>
        <v/>
      </c>
      <c r="J8091" s="136" t="str">
        <f ca="1">IF(K8131&lt;&gt;"", IF(J8091&lt;&gt;"",J8091,NOW()),"")</f>
        <v/>
      </c>
      <c r="K8091" s="105"/>
      <c r="L8091" s="91"/>
    </row>
    <row r="8092" spans="2:12">
      <c r="B8092" s="91"/>
      <c r="C8092" s="13"/>
      <c r="D8092" s="43"/>
      <c r="E8092" s="13"/>
      <c r="F8092" s="13"/>
      <c r="G8092" s="232"/>
      <c r="H8092" s="136" t="str">
        <f ca="1">IF(I8132&lt;&gt;"",IF(H8092&lt;&gt;"",H8092,NOW()),"")</f>
        <v/>
      </c>
      <c r="J8092" s="136" t="str">
        <f ca="1">IF(K8132&lt;&gt;"", IF(J8092&lt;&gt;"",J8092,NOW()),"")</f>
        <v/>
      </c>
      <c r="K8092" s="105"/>
      <c r="L8092" s="91"/>
    </row>
    <row r="8093" spans="2:12">
      <c r="B8093" s="91"/>
      <c r="C8093" s="13"/>
      <c r="D8093" s="43"/>
      <c r="E8093" s="13"/>
      <c r="F8093" s="13"/>
      <c r="G8093" s="232"/>
      <c r="H8093" s="136" t="str">
        <f ca="1">IF(I8133&lt;&gt;"",IF(H8093&lt;&gt;"",H8093,NOW()),"")</f>
        <v/>
      </c>
      <c r="J8093" s="136" t="str">
        <f ca="1">IF(K8133&lt;&gt;"", IF(J8093&lt;&gt;"",J8093,NOW()),"")</f>
        <v/>
      </c>
      <c r="K8093" s="105"/>
      <c r="L8093" s="91"/>
    </row>
    <row r="8094" spans="2:12">
      <c r="B8094" s="91"/>
      <c r="C8094" s="13"/>
      <c r="D8094" s="43"/>
      <c r="E8094" s="13"/>
      <c r="F8094" s="13"/>
      <c r="G8094" s="232"/>
      <c r="H8094" s="136" t="str">
        <f ca="1">IF(I8134&lt;&gt;"",IF(H8094&lt;&gt;"",H8094,NOW()),"")</f>
        <v/>
      </c>
      <c r="J8094" s="136" t="str">
        <f ca="1">IF(K8134&lt;&gt;"", IF(J8094&lt;&gt;"",J8094,NOW()),"")</f>
        <v/>
      </c>
      <c r="K8094" s="105"/>
      <c r="L8094" s="91"/>
    </row>
    <row r="8095" spans="2:12">
      <c r="B8095" s="91"/>
      <c r="C8095" s="13"/>
      <c r="D8095" s="43"/>
      <c r="E8095" s="13"/>
      <c r="F8095" s="13"/>
      <c r="G8095" s="232"/>
      <c r="H8095" s="136" t="str">
        <f ca="1">IF(I8135&lt;&gt;"",IF(H8095&lt;&gt;"",H8095,NOW()),"")</f>
        <v/>
      </c>
      <c r="J8095" s="136" t="str">
        <f ca="1">IF(K8135&lt;&gt;"", IF(J8095&lt;&gt;"",J8095,NOW()),"")</f>
        <v/>
      </c>
      <c r="K8095" s="105"/>
      <c r="L8095" s="91"/>
    </row>
    <row r="8096" spans="2:12">
      <c r="B8096" s="91"/>
      <c r="C8096" s="13"/>
      <c r="D8096" s="43"/>
      <c r="E8096" s="13"/>
      <c r="F8096" s="13"/>
      <c r="G8096" s="232"/>
      <c r="H8096" s="136" t="str">
        <f ca="1">IF(I8136&lt;&gt;"",IF(H8096&lt;&gt;"",H8096,NOW()),"")</f>
        <v/>
      </c>
      <c r="J8096" s="136" t="str">
        <f ca="1">IF(K8136&lt;&gt;"", IF(J8096&lt;&gt;"",J8096,NOW()),"")</f>
        <v/>
      </c>
      <c r="K8096" s="105"/>
      <c r="L8096" s="91"/>
    </row>
    <row r="8097" spans="2:12">
      <c r="B8097" s="91"/>
      <c r="C8097" s="13"/>
      <c r="D8097" s="43"/>
      <c r="E8097" s="13"/>
      <c r="F8097" s="13"/>
      <c r="G8097" s="232"/>
      <c r="H8097" s="136" t="str">
        <f ca="1">IF(I8137&lt;&gt;"",IF(H8097&lt;&gt;"",H8097,NOW()),"")</f>
        <v/>
      </c>
      <c r="J8097" s="136" t="str">
        <f ca="1">IF(K8137&lt;&gt;"", IF(J8097&lt;&gt;"",J8097,NOW()),"")</f>
        <v/>
      </c>
      <c r="K8097" s="105"/>
      <c r="L8097" s="91"/>
    </row>
    <row r="8098" spans="2:12">
      <c r="B8098" s="91"/>
      <c r="C8098" s="13"/>
      <c r="D8098" s="43"/>
      <c r="E8098" s="13"/>
      <c r="F8098" s="13"/>
      <c r="G8098" s="232"/>
      <c r="H8098" s="136" t="str">
        <f ca="1">IF(I8138&lt;&gt;"",IF(H8098&lt;&gt;"",H8098,NOW()),"")</f>
        <v/>
      </c>
      <c r="J8098" s="136" t="str">
        <f ca="1">IF(K8138&lt;&gt;"", IF(J8098&lt;&gt;"",J8098,NOW()),"")</f>
        <v/>
      </c>
      <c r="K8098" s="105"/>
      <c r="L8098" s="91"/>
    </row>
    <row r="8099" spans="2:12">
      <c r="B8099" s="91"/>
      <c r="C8099" s="13"/>
      <c r="D8099" s="43"/>
      <c r="E8099" s="13"/>
      <c r="F8099" s="13"/>
      <c r="G8099" s="232"/>
      <c r="H8099" s="136" t="str">
        <f ca="1">IF(I8139&lt;&gt;"",IF(H8099&lt;&gt;"",H8099,NOW()),"")</f>
        <v/>
      </c>
      <c r="J8099" s="136" t="str">
        <f ca="1">IF(K8139&lt;&gt;"", IF(J8099&lt;&gt;"",J8099,NOW()),"")</f>
        <v/>
      </c>
      <c r="K8099" s="105"/>
      <c r="L8099" s="91"/>
    </row>
    <row r="8100" spans="2:12">
      <c r="B8100" s="91"/>
      <c r="C8100" s="13"/>
      <c r="D8100" s="43"/>
      <c r="E8100" s="13"/>
      <c r="F8100" s="13"/>
      <c r="G8100" s="232"/>
      <c r="H8100" s="136" t="str">
        <f ca="1">IF(I8140&lt;&gt;"",IF(H8100&lt;&gt;"",H8100,NOW()),"")</f>
        <v/>
      </c>
      <c r="J8100" s="136" t="str">
        <f ca="1">IF(K8140&lt;&gt;"", IF(J8100&lt;&gt;"",J8100,NOW()),"")</f>
        <v/>
      </c>
      <c r="K8100" s="105"/>
      <c r="L8100" s="91"/>
    </row>
    <row r="8101" spans="2:12">
      <c r="B8101" s="91"/>
      <c r="C8101" s="13"/>
      <c r="D8101" s="43"/>
      <c r="E8101" s="13"/>
      <c r="F8101" s="13"/>
      <c r="G8101" s="232"/>
      <c r="H8101" s="136" t="str">
        <f ca="1">IF(I8141&lt;&gt;"",IF(H8101&lt;&gt;"",H8101,NOW()),"")</f>
        <v/>
      </c>
      <c r="J8101" s="136" t="str">
        <f ca="1">IF(K8141&lt;&gt;"", IF(J8101&lt;&gt;"",J8101,NOW()),"")</f>
        <v/>
      </c>
      <c r="K8101" s="105"/>
      <c r="L8101" s="91"/>
    </row>
    <row r="8102" spans="2:12">
      <c r="B8102" s="91"/>
      <c r="C8102" s="13"/>
      <c r="D8102" s="43"/>
      <c r="E8102" s="13"/>
      <c r="F8102" s="13"/>
      <c r="G8102" s="232"/>
      <c r="H8102" s="136" t="str">
        <f ca="1">IF(I8142&lt;&gt;"",IF(H8102&lt;&gt;"",H8102,NOW()),"")</f>
        <v/>
      </c>
      <c r="J8102" s="136" t="str">
        <f ca="1">IF(K8142&lt;&gt;"", IF(J8102&lt;&gt;"",J8102,NOW()),"")</f>
        <v/>
      </c>
      <c r="K8102" s="105"/>
      <c r="L8102" s="91"/>
    </row>
    <row r="8103" spans="2:12">
      <c r="B8103" s="91"/>
      <c r="C8103" s="13"/>
      <c r="D8103" s="43"/>
      <c r="E8103" s="13"/>
      <c r="F8103" s="13"/>
      <c r="G8103" s="232"/>
      <c r="H8103" s="136" t="str">
        <f ca="1">IF(I8143&lt;&gt;"",IF(H8103&lt;&gt;"",H8103,NOW()),"")</f>
        <v/>
      </c>
      <c r="J8103" s="136" t="str">
        <f ca="1">IF(K8143&lt;&gt;"", IF(J8103&lt;&gt;"",J8103,NOW()),"")</f>
        <v/>
      </c>
      <c r="K8103" s="105"/>
      <c r="L8103" s="91"/>
    </row>
    <row r="8104" spans="2:12">
      <c r="B8104" s="91"/>
      <c r="C8104" s="13"/>
      <c r="D8104" s="43"/>
      <c r="E8104" s="13"/>
      <c r="F8104" s="13"/>
      <c r="G8104" s="232"/>
      <c r="H8104" s="136" t="str">
        <f ca="1">IF(I8144&lt;&gt;"",IF(H8104&lt;&gt;"",H8104,NOW()),"")</f>
        <v/>
      </c>
      <c r="J8104" s="136" t="str">
        <f ca="1">IF(K8144&lt;&gt;"", IF(J8104&lt;&gt;"",J8104,NOW()),"")</f>
        <v/>
      </c>
      <c r="K8104" s="105"/>
      <c r="L8104" s="91"/>
    </row>
    <row r="8105" spans="2:12">
      <c r="B8105" s="91"/>
      <c r="C8105" s="13"/>
      <c r="D8105" s="43"/>
      <c r="E8105" s="13"/>
      <c r="F8105" s="13"/>
      <c r="G8105" s="232"/>
      <c r="H8105" s="136" t="str">
        <f ca="1">IF(I8145&lt;&gt;"",IF(H8105&lt;&gt;"",H8105,NOW()),"")</f>
        <v/>
      </c>
      <c r="J8105" s="136" t="str">
        <f ca="1">IF(K8145&lt;&gt;"", IF(J8105&lt;&gt;"",J8105,NOW()),"")</f>
        <v/>
      </c>
      <c r="K8105" s="105"/>
      <c r="L8105" s="91"/>
    </row>
    <row r="8106" spans="2:12">
      <c r="B8106" s="91"/>
      <c r="C8106" s="13"/>
      <c r="D8106" s="43"/>
      <c r="E8106" s="13"/>
      <c r="F8106" s="13"/>
      <c r="G8106" s="232"/>
      <c r="H8106" s="136" t="str">
        <f ca="1">IF(I8146&lt;&gt;"",IF(H8106&lt;&gt;"",H8106,NOW()),"")</f>
        <v/>
      </c>
      <c r="J8106" s="136" t="str">
        <f ca="1">IF(K8146&lt;&gt;"", IF(J8106&lt;&gt;"",J8106,NOW()),"")</f>
        <v/>
      </c>
      <c r="K8106" s="105"/>
      <c r="L8106" s="91"/>
    </row>
    <row r="8107" spans="2:12">
      <c r="B8107" s="91"/>
      <c r="C8107" s="13"/>
      <c r="D8107" s="43"/>
      <c r="E8107" s="13"/>
      <c r="F8107" s="13"/>
      <c r="G8107" s="232"/>
      <c r="H8107" s="136" t="str">
        <f ca="1">IF(I8147&lt;&gt;"",IF(H8107&lt;&gt;"",H8107,NOW()),"")</f>
        <v/>
      </c>
      <c r="J8107" s="136" t="str">
        <f ca="1">IF(K8147&lt;&gt;"", IF(J8107&lt;&gt;"",J8107,NOW()),"")</f>
        <v/>
      </c>
      <c r="K8107" s="105"/>
      <c r="L8107" s="91"/>
    </row>
    <row r="8108" spans="2:12">
      <c r="B8108" s="91"/>
      <c r="C8108" s="13"/>
      <c r="D8108" s="43"/>
      <c r="E8108" s="13"/>
      <c r="F8108" s="13"/>
      <c r="G8108" s="232"/>
      <c r="H8108" s="136" t="str">
        <f ca="1">IF(I8148&lt;&gt;"",IF(H8108&lt;&gt;"",H8108,NOW()),"")</f>
        <v/>
      </c>
      <c r="J8108" s="136" t="str">
        <f ca="1">IF(K8148&lt;&gt;"", IF(J8108&lt;&gt;"",J8108,NOW()),"")</f>
        <v/>
      </c>
      <c r="K8108" s="105"/>
      <c r="L8108" s="91"/>
    </row>
    <row r="8109" spans="2:12">
      <c r="B8109" s="91"/>
      <c r="C8109" s="13"/>
      <c r="D8109" s="43"/>
      <c r="E8109" s="13"/>
      <c r="F8109" s="13"/>
      <c r="G8109" s="232"/>
      <c r="H8109" s="136" t="str">
        <f ca="1">IF(I8149&lt;&gt;"",IF(H8109&lt;&gt;"",H8109,NOW()),"")</f>
        <v/>
      </c>
      <c r="J8109" s="136" t="str">
        <f ca="1">IF(K8149&lt;&gt;"", IF(J8109&lt;&gt;"",J8109,NOW()),"")</f>
        <v/>
      </c>
      <c r="K8109" s="105"/>
      <c r="L8109" s="91"/>
    </row>
    <row r="8110" spans="2:12">
      <c r="B8110" s="91"/>
      <c r="C8110" s="13"/>
      <c r="D8110" s="43"/>
      <c r="E8110" s="13"/>
      <c r="F8110" s="13"/>
      <c r="G8110" s="232"/>
      <c r="H8110" s="136" t="str">
        <f ca="1">IF(I8150&lt;&gt;"",IF(H8110&lt;&gt;"",H8110,NOW()),"")</f>
        <v/>
      </c>
      <c r="J8110" s="136" t="str">
        <f ca="1">IF(K8150&lt;&gt;"", IF(J8110&lt;&gt;"",J8110,NOW()),"")</f>
        <v/>
      </c>
      <c r="K8110" s="105"/>
      <c r="L8110" s="91"/>
    </row>
    <row r="8111" spans="2:12">
      <c r="B8111" s="91"/>
      <c r="C8111" s="13"/>
      <c r="D8111" s="43"/>
      <c r="E8111" s="13"/>
      <c r="F8111" s="13"/>
      <c r="G8111" s="232"/>
      <c r="H8111" s="136" t="str">
        <f ca="1">IF(I8151&lt;&gt;"",IF(H8111&lt;&gt;"",H8111,NOW()),"")</f>
        <v/>
      </c>
      <c r="J8111" s="136" t="str">
        <f ca="1">IF(K8151&lt;&gt;"", IF(J8111&lt;&gt;"",J8111,NOW()),"")</f>
        <v/>
      </c>
      <c r="K8111" s="105"/>
      <c r="L8111" s="91"/>
    </row>
    <row r="8112" spans="2:12">
      <c r="B8112" s="91"/>
      <c r="C8112" s="13"/>
      <c r="D8112" s="43"/>
      <c r="E8112" s="13"/>
      <c r="F8112" s="13"/>
      <c r="G8112" s="232"/>
      <c r="H8112" s="136" t="str">
        <f ca="1">IF(I8152&lt;&gt;"",IF(H8112&lt;&gt;"",H8112,NOW()),"")</f>
        <v/>
      </c>
      <c r="J8112" s="136" t="str">
        <f ca="1">IF(K8152&lt;&gt;"", IF(J8112&lt;&gt;"",J8112,NOW()),"")</f>
        <v/>
      </c>
      <c r="K8112" s="105"/>
      <c r="L8112" s="91"/>
    </row>
    <row r="8113" spans="2:12">
      <c r="B8113" s="91"/>
      <c r="C8113" s="13"/>
      <c r="D8113" s="43"/>
      <c r="E8113" s="13"/>
      <c r="F8113" s="13"/>
      <c r="G8113" s="232"/>
      <c r="H8113" s="136" t="str">
        <f ca="1">IF(I8153&lt;&gt;"",IF(H8113&lt;&gt;"",H8113,NOW()),"")</f>
        <v/>
      </c>
      <c r="J8113" s="136" t="str">
        <f ca="1">IF(K8153&lt;&gt;"", IF(J8113&lt;&gt;"",J8113,NOW()),"")</f>
        <v/>
      </c>
      <c r="K8113" s="105"/>
      <c r="L8113" s="91"/>
    </row>
    <row r="8114" spans="2:12">
      <c r="B8114" s="91"/>
      <c r="C8114" s="13"/>
      <c r="D8114" s="43"/>
      <c r="E8114" s="13"/>
      <c r="F8114" s="13"/>
      <c r="G8114" s="232"/>
      <c r="H8114" s="136" t="str">
        <f ca="1">IF(I8154&lt;&gt;"",IF(H8114&lt;&gt;"",H8114,NOW()),"")</f>
        <v/>
      </c>
      <c r="J8114" s="136" t="str">
        <f ca="1">IF(K8154&lt;&gt;"", IF(J8114&lt;&gt;"",J8114,NOW()),"")</f>
        <v/>
      </c>
      <c r="K8114" s="105"/>
      <c r="L8114" s="91"/>
    </row>
    <row r="8115" spans="2:12">
      <c r="B8115" s="91"/>
      <c r="C8115" s="13"/>
      <c r="D8115" s="43"/>
      <c r="E8115" s="13"/>
      <c r="F8115" s="13"/>
      <c r="G8115" s="232"/>
      <c r="H8115" s="136" t="str">
        <f ca="1">IF(I8155&lt;&gt;"",IF(H8115&lt;&gt;"",H8115,NOW()),"")</f>
        <v/>
      </c>
      <c r="J8115" s="136" t="str">
        <f ca="1">IF(K8155&lt;&gt;"", IF(J8115&lt;&gt;"",J8115,NOW()),"")</f>
        <v/>
      </c>
      <c r="K8115" s="105"/>
      <c r="L8115" s="91"/>
    </row>
    <row r="8116" spans="2:12">
      <c r="B8116" s="91"/>
      <c r="C8116" s="13"/>
      <c r="D8116" s="43"/>
      <c r="E8116" s="13"/>
      <c r="F8116" s="13"/>
      <c r="G8116" s="232"/>
      <c r="H8116" s="136" t="str">
        <f ca="1">IF(I8156&lt;&gt;"",IF(H8116&lt;&gt;"",H8116,NOW()),"")</f>
        <v/>
      </c>
      <c r="J8116" s="136" t="str">
        <f ca="1">IF(K8156&lt;&gt;"", IF(J8116&lt;&gt;"",J8116,NOW()),"")</f>
        <v/>
      </c>
      <c r="K8116" s="105"/>
      <c r="L8116" s="91"/>
    </row>
    <row r="8117" spans="2:12">
      <c r="B8117" s="91"/>
      <c r="C8117" s="13"/>
      <c r="D8117" s="43"/>
      <c r="E8117" s="13"/>
      <c r="F8117" s="13"/>
      <c r="G8117" s="232"/>
      <c r="H8117" s="136" t="str">
        <f ca="1">IF(I8157&lt;&gt;"",IF(H8117&lt;&gt;"",H8117,NOW()),"")</f>
        <v/>
      </c>
      <c r="J8117" s="136" t="str">
        <f ca="1">IF(K8157&lt;&gt;"", IF(J8117&lt;&gt;"",J8117,NOW()),"")</f>
        <v/>
      </c>
      <c r="K8117" s="105"/>
      <c r="L8117" s="91"/>
    </row>
    <row r="8118" spans="2:12">
      <c r="B8118" s="91"/>
      <c r="C8118" s="13"/>
      <c r="D8118" s="43"/>
      <c r="E8118" s="13"/>
      <c r="F8118" s="13"/>
      <c r="G8118" s="232"/>
      <c r="H8118" s="136" t="str">
        <f ca="1">IF(I8158&lt;&gt;"",IF(H8118&lt;&gt;"",H8118,NOW()),"")</f>
        <v/>
      </c>
      <c r="J8118" s="136" t="str">
        <f ca="1">IF(K8158&lt;&gt;"", IF(J8118&lt;&gt;"",J8118,NOW()),"")</f>
        <v/>
      </c>
      <c r="K8118" s="105"/>
      <c r="L8118" s="91"/>
    </row>
    <row r="8119" spans="2:12">
      <c r="B8119" s="91"/>
      <c r="C8119" s="13"/>
      <c r="D8119" s="43"/>
      <c r="E8119" s="13"/>
      <c r="F8119" s="13"/>
      <c r="G8119" s="232"/>
      <c r="H8119" s="136" t="str">
        <f ca="1">IF(I8159&lt;&gt;"",IF(H8119&lt;&gt;"",H8119,NOW()),"")</f>
        <v/>
      </c>
      <c r="J8119" s="136" t="str">
        <f ca="1">IF(K8159&lt;&gt;"", IF(J8119&lt;&gt;"",J8119,NOW()),"")</f>
        <v/>
      </c>
      <c r="K8119" s="105"/>
      <c r="L8119" s="91"/>
    </row>
    <row r="8120" spans="2:12">
      <c r="B8120" s="91"/>
      <c r="C8120" s="13"/>
      <c r="D8120" s="43"/>
      <c r="E8120" s="13"/>
      <c r="F8120" s="13"/>
      <c r="G8120" s="232"/>
      <c r="H8120" s="136" t="str">
        <f ca="1">IF(I8160&lt;&gt;"",IF(H8120&lt;&gt;"",H8120,NOW()),"")</f>
        <v/>
      </c>
      <c r="J8120" s="136" t="str">
        <f ca="1">IF(K8160&lt;&gt;"", IF(J8120&lt;&gt;"",J8120,NOW()),"")</f>
        <v/>
      </c>
      <c r="K8120" s="105"/>
      <c r="L8120" s="91"/>
    </row>
    <row r="8121" spans="2:12">
      <c r="B8121" s="91"/>
      <c r="C8121" s="13"/>
      <c r="D8121" s="43"/>
      <c r="E8121" s="13"/>
      <c r="F8121" s="13"/>
      <c r="G8121" s="232"/>
      <c r="H8121" s="136" t="str">
        <f ca="1">IF(I8161&lt;&gt;"",IF(H8121&lt;&gt;"",H8121,NOW()),"")</f>
        <v/>
      </c>
      <c r="J8121" s="136" t="str">
        <f ca="1">IF(K8161&lt;&gt;"", IF(J8121&lt;&gt;"",J8121,NOW()),"")</f>
        <v/>
      </c>
      <c r="K8121" s="105"/>
      <c r="L8121" s="91"/>
    </row>
    <row r="8122" spans="2:12">
      <c r="B8122" s="91"/>
      <c r="C8122" s="13"/>
      <c r="D8122" s="43"/>
      <c r="E8122" s="13"/>
      <c r="F8122" s="13"/>
      <c r="G8122" s="232"/>
      <c r="H8122" s="136" t="str">
        <f ca="1">IF(I8162&lt;&gt;"",IF(H8122&lt;&gt;"",H8122,NOW()),"")</f>
        <v/>
      </c>
      <c r="J8122" s="136" t="str">
        <f ca="1">IF(K8162&lt;&gt;"", IF(J8122&lt;&gt;"",J8122,NOW()),"")</f>
        <v/>
      </c>
      <c r="K8122" s="105"/>
      <c r="L8122" s="91"/>
    </row>
    <row r="8123" spans="2:12">
      <c r="B8123" s="91"/>
      <c r="C8123" s="13"/>
      <c r="D8123" s="43"/>
      <c r="E8123" s="13"/>
      <c r="F8123" s="13"/>
      <c r="G8123" s="232"/>
      <c r="H8123" s="136" t="str">
        <f ca="1">IF(I8163&lt;&gt;"",IF(H8123&lt;&gt;"",H8123,NOW()),"")</f>
        <v/>
      </c>
      <c r="J8123" s="136" t="str">
        <f ca="1">IF(K8163&lt;&gt;"", IF(J8123&lt;&gt;"",J8123,NOW()),"")</f>
        <v/>
      </c>
      <c r="K8123" s="105"/>
      <c r="L8123" s="91"/>
    </row>
    <row r="8124" spans="2:12">
      <c r="B8124" s="91"/>
      <c r="C8124" s="13"/>
      <c r="D8124" s="43"/>
      <c r="E8124" s="13"/>
      <c r="F8124" s="13"/>
      <c r="G8124" s="232"/>
      <c r="H8124" s="136" t="str">
        <f ca="1">IF(I8164&lt;&gt;"",IF(H8124&lt;&gt;"",H8124,NOW()),"")</f>
        <v/>
      </c>
      <c r="J8124" s="136" t="str">
        <f ca="1">IF(K8164&lt;&gt;"", IF(J8124&lt;&gt;"",J8124,NOW()),"")</f>
        <v/>
      </c>
      <c r="K8124" s="105"/>
      <c r="L8124" s="91"/>
    </row>
    <row r="8125" spans="2:12">
      <c r="B8125" s="91"/>
      <c r="C8125" s="13"/>
      <c r="D8125" s="43"/>
      <c r="E8125" s="13"/>
      <c r="F8125" s="13"/>
      <c r="G8125" s="232"/>
      <c r="H8125" s="136" t="str">
        <f ca="1">IF(I8165&lt;&gt;"",IF(H8125&lt;&gt;"",H8125,NOW()),"")</f>
        <v/>
      </c>
      <c r="J8125" s="136" t="str">
        <f ca="1">IF(K8165&lt;&gt;"", IF(J8125&lt;&gt;"",J8125,NOW()),"")</f>
        <v/>
      </c>
      <c r="K8125" s="105"/>
      <c r="L8125" s="91"/>
    </row>
    <row r="8126" spans="2:12">
      <c r="B8126" s="91"/>
      <c r="C8126" s="13"/>
      <c r="D8126" s="43"/>
      <c r="E8126" s="13"/>
      <c r="F8126" s="13"/>
      <c r="G8126" s="232"/>
      <c r="H8126" s="136" t="str">
        <f ca="1">IF(I8166&lt;&gt;"",IF(H8126&lt;&gt;"",H8126,NOW()),"")</f>
        <v/>
      </c>
      <c r="J8126" s="136" t="str">
        <f ca="1">IF(K8166&lt;&gt;"", IF(J8126&lt;&gt;"",J8126,NOW()),"")</f>
        <v/>
      </c>
      <c r="K8126" s="105"/>
      <c r="L8126" s="91"/>
    </row>
    <row r="8127" spans="2:12">
      <c r="B8127" s="91"/>
      <c r="C8127" s="13"/>
      <c r="D8127" s="43"/>
      <c r="E8127" s="13"/>
      <c r="F8127" s="13"/>
      <c r="G8127" s="232"/>
      <c r="H8127" s="136" t="str">
        <f ca="1">IF(I8167&lt;&gt;"",IF(H8127&lt;&gt;"",H8127,NOW()),"")</f>
        <v/>
      </c>
      <c r="J8127" s="136" t="str">
        <f ca="1">IF(K8167&lt;&gt;"", IF(J8127&lt;&gt;"",J8127,NOW()),"")</f>
        <v/>
      </c>
      <c r="K8127" s="105"/>
      <c r="L8127" s="91"/>
    </row>
    <row r="8128" spans="2:12">
      <c r="B8128" s="91"/>
      <c r="C8128" s="13"/>
      <c r="D8128" s="43"/>
      <c r="E8128" s="13"/>
      <c r="F8128" s="13"/>
      <c r="G8128" s="232"/>
      <c r="H8128" s="136" t="str">
        <f ca="1">IF(I8168&lt;&gt;"",IF(H8128&lt;&gt;"",H8128,NOW()),"")</f>
        <v/>
      </c>
      <c r="J8128" s="136" t="str">
        <f ca="1">IF(K8168&lt;&gt;"", IF(J8128&lt;&gt;"",J8128,NOW()),"")</f>
        <v/>
      </c>
      <c r="K8128" s="105"/>
      <c r="L8128" s="91"/>
    </row>
    <row r="8129" spans="2:12">
      <c r="B8129" s="91"/>
      <c r="C8129" s="13"/>
      <c r="D8129" s="43"/>
      <c r="E8129" s="13"/>
      <c r="F8129" s="13"/>
      <c r="G8129" s="232"/>
      <c r="H8129" s="136" t="str">
        <f ca="1">IF(I8169&lt;&gt;"",IF(H8129&lt;&gt;"",H8129,NOW()),"")</f>
        <v/>
      </c>
      <c r="J8129" s="136" t="str">
        <f ca="1">IF(K8169&lt;&gt;"", IF(J8129&lt;&gt;"",J8129,NOW()),"")</f>
        <v/>
      </c>
      <c r="K8129" s="105"/>
      <c r="L8129" s="91"/>
    </row>
    <row r="8130" spans="2:12">
      <c r="B8130" s="91"/>
      <c r="C8130" s="13"/>
      <c r="D8130" s="43"/>
      <c r="E8130" s="13"/>
      <c r="F8130" s="13"/>
      <c r="G8130" s="232"/>
      <c r="H8130" s="136" t="str">
        <f ca="1">IF(I8170&lt;&gt;"",IF(H8130&lt;&gt;"",H8130,NOW()),"")</f>
        <v/>
      </c>
      <c r="J8130" s="136" t="str">
        <f ca="1">IF(K8170&lt;&gt;"", IF(J8130&lt;&gt;"",J8130,NOW()),"")</f>
        <v/>
      </c>
      <c r="K8130" s="105"/>
      <c r="L8130" s="91"/>
    </row>
    <row r="8131" spans="2:12">
      <c r="B8131" s="91"/>
      <c r="C8131" s="13"/>
      <c r="D8131" s="43"/>
      <c r="E8131" s="13"/>
      <c r="F8131" s="13"/>
      <c r="G8131" s="232"/>
      <c r="H8131" s="136" t="str">
        <f ca="1">IF(I8171&lt;&gt;"",IF(H8131&lt;&gt;"",H8131,NOW()),"")</f>
        <v/>
      </c>
      <c r="J8131" s="136" t="str">
        <f ca="1">IF(K8171&lt;&gt;"", IF(J8131&lt;&gt;"",J8131,NOW()),"")</f>
        <v/>
      </c>
      <c r="K8131" s="105"/>
      <c r="L8131" s="91"/>
    </row>
    <row r="8132" spans="2:12">
      <c r="B8132" s="91"/>
      <c r="C8132" s="13"/>
      <c r="D8132" s="43"/>
      <c r="E8132" s="13"/>
      <c r="F8132" s="13"/>
      <c r="G8132" s="232"/>
      <c r="H8132" s="136" t="str">
        <f ca="1">IF(I8172&lt;&gt;"",IF(H8132&lt;&gt;"",H8132,NOW()),"")</f>
        <v/>
      </c>
      <c r="J8132" s="136" t="str">
        <f ca="1">IF(K8172&lt;&gt;"", IF(J8132&lt;&gt;"",J8132,NOW()),"")</f>
        <v/>
      </c>
      <c r="K8132" s="105"/>
      <c r="L8132" s="91"/>
    </row>
    <row r="8133" spans="2:12">
      <c r="B8133" s="91"/>
      <c r="C8133" s="13"/>
      <c r="D8133" s="43"/>
      <c r="E8133" s="13"/>
      <c r="F8133" s="13"/>
      <c r="G8133" s="232"/>
      <c r="H8133" s="136" t="str">
        <f ca="1">IF(I8173&lt;&gt;"",IF(H8133&lt;&gt;"",H8133,NOW()),"")</f>
        <v/>
      </c>
      <c r="J8133" s="136" t="str">
        <f ca="1">IF(K8173&lt;&gt;"", IF(J8133&lt;&gt;"",J8133,NOW()),"")</f>
        <v/>
      </c>
      <c r="K8133" s="105"/>
      <c r="L8133" s="91"/>
    </row>
    <row r="8134" spans="2:12">
      <c r="B8134" s="91"/>
      <c r="C8134" s="13"/>
      <c r="D8134" s="43"/>
      <c r="E8134" s="13"/>
      <c r="F8134" s="13"/>
      <c r="G8134" s="232"/>
      <c r="H8134" s="136" t="str">
        <f ca="1">IF(I8174&lt;&gt;"",IF(H8134&lt;&gt;"",H8134,NOW()),"")</f>
        <v/>
      </c>
      <c r="J8134" s="136" t="str">
        <f ca="1">IF(K8174&lt;&gt;"", IF(J8134&lt;&gt;"",J8134,NOW()),"")</f>
        <v/>
      </c>
      <c r="K8134" s="105"/>
      <c r="L8134" s="91"/>
    </row>
    <row r="8135" spans="2:12">
      <c r="B8135" s="91"/>
      <c r="C8135" s="13"/>
      <c r="D8135" s="43"/>
      <c r="E8135" s="13"/>
      <c r="F8135" s="13"/>
      <c r="G8135" s="232"/>
      <c r="H8135" s="136" t="str">
        <f ca="1">IF(I8175&lt;&gt;"",IF(H8135&lt;&gt;"",H8135,NOW()),"")</f>
        <v/>
      </c>
      <c r="J8135" s="136" t="str">
        <f ca="1">IF(K8175&lt;&gt;"", IF(J8135&lt;&gt;"",J8135,NOW()),"")</f>
        <v/>
      </c>
      <c r="K8135" s="105"/>
      <c r="L8135" s="91"/>
    </row>
    <row r="8136" spans="2:12">
      <c r="B8136" s="91"/>
      <c r="C8136" s="13"/>
      <c r="D8136" s="43"/>
      <c r="E8136" s="13"/>
      <c r="F8136" s="13"/>
      <c r="G8136" s="232"/>
      <c r="H8136" s="136" t="str">
        <f ca="1">IF(I8176&lt;&gt;"",IF(H8136&lt;&gt;"",H8136,NOW()),"")</f>
        <v/>
      </c>
      <c r="J8136" s="136" t="str">
        <f ca="1">IF(K8176&lt;&gt;"", IF(J8136&lt;&gt;"",J8136,NOW()),"")</f>
        <v/>
      </c>
      <c r="K8136" s="105"/>
      <c r="L8136" s="91"/>
    </row>
    <row r="8137" spans="2:12">
      <c r="B8137" s="91"/>
      <c r="C8137" s="13"/>
      <c r="D8137" s="43"/>
      <c r="E8137" s="13"/>
      <c r="F8137" s="13"/>
      <c r="G8137" s="232"/>
      <c r="H8137" s="136" t="str">
        <f ca="1">IF(I8177&lt;&gt;"",IF(H8137&lt;&gt;"",H8137,NOW()),"")</f>
        <v/>
      </c>
      <c r="J8137" s="136" t="str">
        <f ca="1">IF(K8177&lt;&gt;"", IF(J8137&lt;&gt;"",J8137,NOW()),"")</f>
        <v/>
      </c>
      <c r="K8137" s="105"/>
      <c r="L8137" s="91"/>
    </row>
    <row r="8138" spans="2:12">
      <c r="B8138" s="91"/>
      <c r="C8138" s="13"/>
      <c r="D8138" s="43"/>
      <c r="E8138" s="13"/>
      <c r="F8138" s="13"/>
      <c r="G8138" s="232"/>
      <c r="H8138" s="136" t="str">
        <f ca="1">IF(I8178&lt;&gt;"",IF(H8138&lt;&gt;"",H8138,NOW()),"")</f>
        <v/>
      </c>
      <c r="J8138" s="136" t="str">
        <f ca="1">IF(K8178&lt;&gt;"", IF(J8138&lt;&gt;"",J8138,NOW()),"")</f>
        <v/>
      </c>
      <c r="K8138" s="105"/>
      <c r="L8138" s="91"/>
    </row>
    <row r="8139" spans="2:12">
      <c r="B8139" s="91"/>
      <c r="C8139" s="13"/>
      <c r="D8139" s="43"/>
      <c r="E8139" s="13"/>
      <c r="F8139" s="13"/>
      <c r="G8139" s="232"/>
      <c r="H8139" s="136" t="str">
        <f ca="1">IF(I8179&lt;&gt;"",IF(H8139&lt;&gt;"",H8139,NOW()),"")</f>
        <v/>
      </c>
      <c r="J8139" s="136" t="str">
        <f ca="1">IF(K8179&lt;&gt;"", IF(J8139&lt;&gt;"",J8139,NOW()),"")</f>
        <v/>
      </c>
      <c r="K8139" s="105"/>
      <c r="L8139" s="91"/>
    </row>
    <row r="8140" spans="2:12">
      <c r="B8140" s="91"/>
      <c r="C8140" s="13"/>
      <c r="D8140" s="43"/>
      <c r="E8140" s="13"/>
      <c r="F8140" s="13"/>
      <c r="G8140" s="232"/>
      <c r="H8140" s="136" t="str">
        <f ca="1">IF(I8180&lt;&gt;"",IF(H8140&lt;&gt;"",H8140,NOW()),"")</f>
        <v/>
      </c>
      <c r="J8140" s="136" t="str">
        <f ca="1">IF(K8180&lt;&gt;"", IF(J8140&lt;&gt;"",J8140,NOW()),"")</f>
        <v/>
      </c>
      <c r="K8140" s="105"/>
      <c r="L8140" s="91"/>
    </row>
    <row r="8141" spans="2:12">
      <c r="B8141" s="91"/>
      <c r="C8141" s="13"/>
      <c r="D8141" s="43"/>
      <c r="E8141" s="13"/>
      <c r="F8141" s="13"/>
      <c r="G8141" s="232"/>
      <c r="H8141" s="136" t="str">
        <f ca="1">IF(I8181&lt;&gt;"",IF(H8141&lt;&gt;"",H8141,NOW()),"")</f>
        <v/>
      </c>
      <c r="J8141" s="136" t="str">
        <f ca="1">IF(K8181&lt;&gt;"", IF(J8141&lt;&gt;"",J8141,NOW()),"")</f>
        <v/>
      </c>
      <c r="K8141" s="105"/>
      <c r="L8141" s="91"/>
    </row>
    <row r="8142" spans="2:12">
      <c r="B8142" s="91"/>
      <c r="C8142" s="13"/>
      <c r="D8142" s="43"/>
      <c r="E8142" s="13"/>
      <c r="F8142" s="13"/>
      <c r="G8142" s="232"/>
      <c r="H8142" s="136" t="str">
        <f ca="1">IF(I8182&lt;&gt;"",IF(H8142&lt;&gt;"",H8142,NOW()),"")</f>
        <v/>
      </c>
      <c r="J8142" s="136" t="str">
        <f ca="1">IF(K8182&lt;&gt;"", IF(J8142&lt;&gt;"",J8142,NOW()),"")</f>
        <v/>
      </c>
      <c r="K8142" s="105"/>
      <c r="L8142" s="91"/>
    </row>
    <row r="8143" spans="2:12">
      <c r="B8143" s="91"/>
      <c r="C8143" s="13"/>
      <c r="D8143" s="43"/>
      <c r="E8143" s="13"/>
      <c r="F8143" s="13"/>
      <c r="G8143" s="232"/>
      <c r="H8143" s="136" t="str">
        <f ca="1">IF(I8183&lt;&gt;"",IF(H8143&lt;&gt;"",H8143,NOW()),"")</f>
        <v/>
      </c>
      <c r="J8143" s="136" t="str">
        <f ca="1">IF(K8183&lt;&gt;"", IF(J8143&lt;&gt;"",J8143,NOW()),"")</f>
        <v/>
      </c>
      <c r="K8143" s="105"/>
      <c r="L8143" s="91"/>
    </row>
    <row r="8144" spans="2:12">
      <c r="B8144" s="91"/>
      <c r="C8144" s="13"/>
      <c r="D8144" s="43"/>
      <c r="E8144" s="13"/>
      <c r="F8144" s="13"/>
      <c r="G8144" s="232"/>
      <c r="H8144" s="136" t="str">
        <f ca="1">IF(I8184&lt;&gt;"",IF(H8144&lt;&gt;"",H8144,NOW()),"")</f>
        <v/>
      </c>
      <c r="J8144" s="136" t="str">
        <f ca="1">IF(K8184&lt;&gt;"", IF(J8144&lt;&gt;"",J8144,NOW()),"")</f>
        <v/>
      </c>
      <c r="K8144" s="105"/>
      <c r="L8144" s="91"/>
    </row>
    <row r="8145" spans="2:12">
      <c r="B8145" s="91"/>
      <c r="C8145" s="13"/>
      <c r="D8145" s="43"/>
      <c r="E8145" s="13"/>
      <c r="F8145" s="13"/>
      <c r="G8145" s="232"/>
      <c r="H8145" s="136" t="str">
        <f ca="1">IF(I8185&lt;&gt;"",IF(H8145&lt;&gt;"",H8145,NOW()),"")</f>
        <v/>
      </c>
      <c r="J8145" s="136" t="str">
        <f ca="1">IF(K8185&lt;&gt;"", IF(J8145&lt;&gt;"",J8145,NOW()),"")</f>
        <v/>
      </c>
      <c r="K8145" s="105"/>
      <c r="L8145" s="91"/>
    </row>
    <row r="8146" spans="2:12">
      <c r="B8146" s="91"/>
      <c r="C8146" s="13"/>
      <c r="D8146" s="43"/>
      <c r="E8146" s="13"/>
      <c r="F8146" s="13"/>
      <c r="G8146" s="232"/>
      <c r="H8146" s="136" t="str">
        <f ca="1">IF(I8186&lt;&gt;"",IF(H8146&lt;&gt;"",H8146,NOW()),"")</f>
        <v/>
      </c>
      <c r="J8146" s="136" t="str">
        <f ca="1">IF(K8186&lt;&gt;"", IF(J8146&lt;&gt;"",J8146,NOW()),"")</f>
        <v/>
      </c>
      <c r="K8146" s="105"/>
      <c r="L8146" s="91"/>
    </row>
    <row r="8147" spans="2:12">
      <c r="B8147" s="91"/>
      <c r="C8147" s="13"/>
      <c r="D8147" s="43"/>
      <c r="E8147" s="13"/>
      <c r="F8147" s="13"/>
      <c r="G8147" s="232"/>
      <c r="H8147" s="136" t="str">
        <f ca="1">IF(I8187&lt;&gt;"",IF(H8147&lt;&gt;"",H8147,NOW()),"")</f>
        <v/>
      </c>
      <c r="J8147" s="136" t="str">
        <f ca="1">IF(K8187&lt;&gt;"", IF(J8147&lt;&gt;"",J8147,NOW()),"")</f>
        <v/>
      </c>
      <c r="K8147" s="105"/>
      <c r="L8147" s="91"/>
    </row>
    <row r="8148" spans="2:12">
      <c r="B8148" s="91"/>
      <c r="C8148" s="13"/>
      <c r="D8148" s="43"/>
      <c r="E8148" s="13"/>
      <c r="F8148" s="13"/>
      <c r="G8148" s="232"/>
      <c r="H8148" s="136" t="str">
        <f ca="1">IF(I8188&lt;&gt;"",IF(H8148&lt;&gt;"",H8148,NOW()),"")</f>
        <v/>
      </c>
      <c r="J8148" s="136" t="str">
        <f ca="1">IF(K8188&lt;&gt;"", IF(J8148&lt;&gt;"",J8148,NOW()),"")</f>
        <v/>
      </c>
      <c r="K8148" s="105"/>
      <c r="L8148" s="91"/>
    </row>
    <row r="8149" spans="2:12">
      <c r="B8149" s="91"/>
      <c r="C8149" s="13"/>
      <c r="D8149" s="43"/>
      <c r="E8149" s="13"/>
      <c r="F8149" s="13"/>
      <c r="G8149" s="232"/>
      <c r="H8149" s="136" t="str">
        <f ca="1">IF(I8189&lt;&gt;"",IF(H8149&lt;&gt;"",H8149,NOW()),"")</f>
        <v/>
      </c>
      <c r="J8149" s="136" t="str">
        <f ca="1">IF(K8189&lt;&gt;"", IF(J8149&lt;&gt;"",J8149,NOW()),"")</f>
        <v/>
      </c>
      <c r="K8149" s="105"/>
      <c r="L8149" s="91"/>
    </row>
    <row r="8150" spans="2:12">
      <c r="B8150" s="91"/>
      <c r="C8150" s="13"/>
      <c r="D8150" s="43"/>
      <c r="E8150" s="13"/>
      <c r="F8150" s="13"/>
      <c r="G8150" s="232"/>
      <c r="H8150" s="136" t="str">
        <f ca="1">IF(I8190&lt;&gt;"",IF(H8150&lt;&gt;"",H8150,NOW()),"")</f>
        <v/>
      </c>
      <c r="J8150" s="136" t="str">
        <f ca="1">IF(K8190&lt;&gt;"", IF(J8150&lt;&gt;"",J8150,NOW()),"")</f>
        <v/>
      </c>
      <c r="K8150" s="105"/>
      <c r="L8150" s="91"/>
    </row>
    <row r="8151" spans="2:12">
      <c r="B8151" s="91"/>
      <c r="C8151" s="13"/>
      <c r="D8151" s="43"/>
      <c r="E8151" s="13"/>
      <c r="F8151" s="13"/>
      <c r="G8151" s="232"/>
      <c r="H8151" s="136" t="str">
        <f ca="1">IF(I8191&lt;&gt;"",IF(H8151&lt;&gt;"",H8151,NOW()),"")</f>
        <v/>
      </c>
      <c r="J8151" s="136" t="str">
        <f ca="1">IF(K8191&lt;&gt;"", IF(J8151&lt;&gt;"",J8151,NOW()),"")</f>
        <v/>
      </c>
      <c r="K8151" s="105"/>
      <c r="L8151" s="91"/>
    </row>
    <row r="8152" spans="2:12">
      <c r="B8152" s="91"/>
      <c r="C8152" s="13"/>
      <c r="D8152" s="43"/>
      <c r="E8152" s="13"/>
      <c r="F8152" s="13"/>
      <c r="G8152" s="232"/>
      <c r="H8152" s="136" t="str">
        <f ca="1">IF(I8192&lt;&gt;"",IF(H8152&lt;&gt;"",H8152,NOW()),"")</f>
        <v/>
      </c>
      <c r="J8152" s="136" t="str">
        <f ca="1">IF(K8192&lt;&gt;"", IF(J8152&lt;&gt;"",J8152,NOW()),"")</f>
        <v/>
      </c>
      <c r="K8152" s="105"/>
      <c r="L8152" s="91"/>
    </row>
    <row r="8153" spans="2:12">
      <c r="B8153" s="91"/>
      <c r="C8153" s="13"/>
      <c r="D8153" s="43"/>
      <c r="E8153" s="13"/>
      <c r="F8153" s="13"/>
      <c r="G8153" s="232"/>
      <c r="H8153" s="136" t="str">
        <f ca="1">IF(I8193&lt;&gt;"",IF(H8153&lt;&gt;"",H8153,NOW()),"")</f>
        <v/>
      </c>
      <c r="J8153" s="136" t="str">
        <f ca="1">IF(K8193&lt;&gt;"", IF(J8153&lt;&gt;"",J8153,NOW()),"")</f>
        <v/>
      </c>
      <c r="K8153" s="105"/>
      <c r="L8153" s="91"/>
    </row>
    <row r="8154" spans="2:12">
      <c r="B8154" s="91"/>
      <c r="C8154" s="13"/>
      <c r="D8154" s="43"/>
      <c r="E8154" s="13"/>
      <c r="F8154" s="13"/>
      <c r="G8154" s="232"/>
      <c r="H8154" s="136" t="str">
        <f ca="1">IF(I8194&lt;&gt;"",IF(H8154&lt;&gt;"",H8154,NOW()),"")</f>
        <v/>
      </c>
      <c r="J8154" s="136" t="str">
        <f ca="1">IF(K8194&lt;&gt;"", IF(J8154&lt;&gt;"",J8154,NOW()),"")</f>
        <v/>
      </c>
      <c r="K8154" s="105"/>
      <c r="L8154" s="91"/>
    </row>
    <row r="8155" spans="2:12">
      <c r="B8155" s="91"/>
      <c r="C8155" s="13"/>
      <c r="D8155" s="43"/>
      <c r="E8155" s="13"/>
      <c r="F8155" s="13"/>
      <c r="G8155" s="232"/>
      <c r="H8155" s="136" t="str">
        <f ca="1">IF(I8195&lt;&gt;"",IF(H8155&lt;&gt;"",H8155,NOW()),"")</f>
        <v/>
      </c>
      <c r="J8155" s="136" t="str">
        <f ca="1">IF(K8195&lt;&gt;"", IF(J8155&lt;&gt;"",J8155,NOW()),"")</f>
        <v/>
      </c>
      <c r="K8155" s="105"/>
      <c r="L8155" s="91"/>
    </row>
    <row r="8156" spans="2:12">
      <c r="B8156" s="91"/>
      <c r="C8156" s="13"/>
      <c r="D8156" s="43"/>
      <c r="E8156" s="13"/>
      <c r="F8156" s="13"/>
      <c r="G8156" s="232"/>
      <c r="H8156" s="136" t="str">
        <f ca="1">IF(I8196&lt;&gt;"",IF(H8156&lt;&gt;"",H8156,NOW()),"")</f>
        <v/>
      </c>
      <c r="J8156" s="136" t="str">
        <f ca="1">IF(K8196&lt;&gt;"", IF(J8156&lt;&gt;"",J8156,NOW()),"")</f>
        <v/>
      </c>
      <c r="K8156" s="105"/>
      <c r="L8156" s="91"/>
    </row>
    <row r="8157" spans="2:12">
      <c r="B8157" s="91"/>
      <c r="C8157" s="13"/>
      <c r="D8157" s="43"/>
      <c r="E8157" s="13"/>
      <c r="F8157" s="13"/>
      <c r="G8157" s="232"/>
      <c r="H8157" s="136" t="str">
        <f ca="1">IF(I8197&lt;&gt;"",IF(H8157&lt;&gt;"",H8157,NOW()),"")</f>
        <v/>
      </c>
      <c r="J8157" s="136" t="str">
        <f ca="1">IF(K8197&lt;&gt;"", IF(J8157&lt;&gt;"",J8157,NOW()),"")</f>
        <v/>
      </c>
      <c r="K8157" s="105"/>
      <c r="L8157" s="91"/>
    </row>
    <row r="8158" spans="2:12">
      <c r="B8158" s="91"/>
      <c r="C8158" s="13"/>
      <c r="D8158" s="43"/>
      <c r="E8158" s="13"/>
      <c r="F8158" s="13"/>
      <c r="G8158" s="232"/>
      <c r="H8158" s="136" t="str">
        <f ca="1">IF(I8198&lt;&gt;"",IF(H8158&lt;&gt;"",H8158,NOW()),"")</f>
        <v/>
      </c>
      <c r="J8158" s="136" t="str">
        <f ca="1">IF(K8198&lt;&gt;"", IF(J8158&lt;&gt;"",J8158,NOW()),"")</f>
        <v/>
      </c>
      <c r="K8158" s="105"/>
      <c r="L8158" s="91"/>
    </row>
    <row r="8159" spans="2:12">
      <c r="B8159" s="91"/>
      <c r="C8159" s="13"/>
      <c r="D8159" s="43"/>
      <c r="E8159" s="13"/>
      <c r="F8159" s="13"/>
      <c r="G8159" s="232"/>
      <c r="H8159" s="136" t="str">
        <f ca="1">IF(I8199&lt;&gt;"",IF(H8159&lt;&gt;"",H8159,NOW()),"")</f>
        <v/>
      </c>
      <c r="J8159" s="136" t="str">
        <f ca="1">IF(K8199&lt;&gt;"", IF(J8159&lt;&gt;"",J8159,NOW()),"")</f>
        <v/>
      </c>
      <c r="K8159" s="105"/>
      <c r="L8159" s="91"/>
    </row>
    <row r="8160" spans="2:12">
      <c r="B8160" s="91"/>
      <c r="C8160" s="13"/>
      <c r="D8160" s="43"/>
      <c r="E8160" s="13"/>
      <c r="F8160" s="13"/>
      <c r="G8160" s="232"/>
      <c r="H8160" s="136" t="str">
        <f ca="1">IF(I8200&lt;&gt;"",IF(H8160&lt;&gt;"",H8160,NOW()),"")</f>
        <v/>
      </c>
      <c r="J8160" s="136" t="str">
        <f ca="1">IF(K8200&lt;&gt;"", IF(J8160&lt;&gt;"",J8160,NOW()),"")</f>
        <v/>
      </c>
      <c r="K8160" s="105"/>
      <c r="L8160" s="91"/>
    </row>
    <row r="8161" spans="2:12">
      <c r="B8161" s="91"/>
      <c r="C8161" s="13"/>
      <c r="D8161" s="43"/>
      <c r="E8161" s="13"/>
      <c r="F8161" s="13"/>
      <c r="G8161" s="232"/>
      <c r="H8161" s="136" t="str">
        <f ca="1">IF(I8201&lt;&gt;"",IF(H8161&lt;&gt;"",H8161,NOW()),"")</f>
        <v/>
      </c>
      <c r="J8161" s="136" t="str">
        <f ca="1">IF(K8201&lt;&gt;"", IF(J8161&lt;&gt;"",J8161,NOW()),"")</f>
        <v/>
      </c>
      <c r="K8161" s="105"/>
      <c r="L8161" s="91"/>
    </row>
    <row r="8162" spans="2:12">
      <c r="B8162" s="91"/>
      <c r="C8162" s="13"/>
      <c r="D8162" s="43"/>
      <c r="E8162" s="13"/>
      <c r="F8162" s="13"/>
      <c r="G8162" s="232"/>
      <c r="H8162" s="136" t="str">
        <f ca="1">IF(I8202&lt;&gt;"",IF(H8162&lt;&gt;"",H8162,NOW()),"")</f>
        <v/>
      </c>
      <c r="J8162" s="136" t="str">
        <f ca="1">IF(K8202&lt;&gt;"", IF(J8162&lt;&gt;"",J8162,NOW()),"")</f>
        <v/>
      </c>
      <c r="K8162" s="105"/>
      <c r="L8162" s="91"/>
    </row>
    <row r="8163" spans="2:12">
      <c r="B8163" s="91"/>
      <c r="C8163" s="13"/>
      <c r="D8163" s="43"/>
      <c r="E8163" s="13"/>
      <c r="F8163" s="13"/>
      <c r="G8163" s="232"/>
      <c r="H8163" s="136" t="str">
        <f ca="1">IF(I8203&lt;&gt;"",IF(H8163&lt;&gt;"",H8163,NOW()),"")</f>
        <v/>
      </c>
      <c r="J8163" s="136" t="str">
        <f ca="1">IF(K8203&lt;&gt;"", IF(J8163&lt;&gt;"",J8163,NOW()),"")</f>
        <v/>
      </c>
      <c r="K8163" s="105"/>
      <c r="L8163" s="91"/>
    </row>
    <row r="8164" spans="2:12">
      <c r="B8164" s="91"/>
      <c r="C8164" s="13"/>
      <c r="D8164" s="43"/>
      <c r="E8164" s="13"/>
      <c r="F8164" s="13"/>
      <c r="G8164" s="232"/>
      <c r="H8164" s="136" t="str">
        <f ca="1">IF(I8204&lt;&gt;"",IF(H8164&lt;&gt;"",H8164,NOW()),"")</f>
        <v/>
      </c>
      <c r="J8164" s="136" t="str">
        <f ca="1">IF(K8204&lt;&gt;"", IF(J8164&lt;&gt;"",J8164,NOW()),"")</f>
        <v/>
      </c>
      <c r="K8164" s="105"/>
      <c r="L8164" s="91"/>
    </row>
    <row r="8165" spans="2:12">
      <c r="B8165" s="91"/>
      <c r="C8165" s="13"/>
      <c r="D8165" s="43"/>
      <c r="E8165" s="13"/>
      <c r="F8165" s="13"/>
      <c r="G8165" s="232"/>
      <c r="H8165" s="136" t="str">
        <f ca="1">IF(I8205&lt;&gt;"",IF(H8165&lt;&gt;"",H8165,NOW()),"")</f>
        <v/>
      </c>
      <c r="J8165" s="136" t="str">
        <f ca="1">IF(K8205&lt;&gt;"", IF(J8165&lt;&gt;"",J8165,NOW()),"")</f>
        <v/>
      </c>
      <c r="K8165" s="105"/>
      <c r="L8165" s="91"/>
    </row>
    <row r="8166" spans="2:12">
      <c r="B8166" s="91"/>
      <c r="C8166" s="13"/>
      <c r="D8166" s="43"/>
      <c r="E8166" s="13"/>
      <c r="F8166" s="13"/>
      <c r="G8166" s="232"/>
      <c r="H8166" s="136" t="str">
        <f ca="1">IF(I8206&lt;&gt;"",IF(H8166&lt;&gt;"",H8166,NOW()),"")</f>
        <v/>
      </c>
      <c r="J8166" s="136" t="str">
        <f ca="1">IF(K8206&lt;&gt;"", IF(J8166&lt;&gt;"",J8166,NOW()),"")</f>
        <v/>
      </c>
      <c r="K8166" s="105"/>
      <c r="L8166" s="91"/>
    </row>
    <row r="8167" spans="2:12">
      <c r="B8167" s="91"/>
      <c r="C8167" s="13"/>
      <c r="D8167" s="43"/>
      <c r="E8167" s="13"/>
      <c r="F8167" s="13"/>
      <c r="G8167" s="232"/>
      <c r="H8167" s="136" t="str">
        <f ca="1">IF(I8207&lt;&gt;"",IF(H8167&lt;&gt;"",H8167,NOW()),"")</f>
        <v/>
      </c>
      <c r="J8167" s="136" t="str">
        <f ca="1">IF(K8207&lt;&gt;"", IF(J8167&lt;&gt;"",J8167,NOW()),"")</f>
        <v/>
      </c>
      <c r="K8167" s="105"/>
      <c r="L8167" s="91"/>
    </row>
    <row r="8168" spans="2:12">
      <c r="B8168" s="91"/>
      <c r="C8168" s="13"/>
      <c r="D8168" s="43"/>
      <c r="E8168" s="13"/>
      <c r="F8168" s="13"/>
      <c r="G8168" s="232"/>
      <c r="H8168" s="136" t="str">
        <f ca="1">IF(I8208&lt;&gt;"",IF(H8168&lt;&gt;"",H8168,NOW()),"")</f>
        <v/>
      </c>
      <c r="J8168" s="136" t="str">
        <f ca="1">IF(K8208&lt;&gt;"", IF(J8168&lt;&gt;"",J8168,NOW()),"")</f>
        <v/>
      </c>
      <c r="K8168" s="105"/>
      <c r="L8168" s="91"/>
    </row>
    <row r="8169" spans="2:12">
      <c r="B8169" s="91"/>
      <c r="C8169" s="13"/>
      <c r="D8169" s="43"/>
      <c r="E8169" s="13"/>
      <c r="F8169" s="13"/>
      <c r="G8169" s="232"/>
      <c r="H8169" s="136" t="str">
        <f ca="1">IF(I8209&lt;&gt;"",IF(H8169&lt;&gt;"",H8169,NOW()),"")</f>
        <v/>
      </c>
      <c r="J8169" s="136" t="str">
        <f ca="1">IF(K8209&lt;&gt;"", IF(J8169&lt;&gt;"",J8169,NOW()),"")</f>
        <v/>
      </c>
      <c r="K8169" s="105"/>
      <c r="L8169" s="91"/>
    </row>
    <row r="8170" spans="2:12">
      <c r="B8170" s="91"/>
      <c r="C8170" s="13"/>
      <c r="D8170" s="43"/>
      <c r="E8170" s="13"/>
      <c r="F8170" s="13"/>
      <c r="G8170" s="232"/>
      <c r="H8170" s="136" t="str">
        <f ca="1">IF(I8210&lt;&gt;"",IF(H8170&lt;&gt;"",H8170,NOW()),"")</f>
        <v/>
      </c>
      <c r="J8170" s="136" t="str">
        <f ca="1">IF(K8210&lt;&gt;"", IF(J8170&lt;&gt;"",J8170,NOW()),"")</f>
        <v/>
      </c>
      <c r="K8170" s="105"/>
      <c r="L8170" s="91"/>
    </row>
    <row r="8171" spans="2:12">
      <c r="B8171" s="91"/>
      <c r="C8171" s="13"/>
      <c r="D8171" s="43"/>
      <c r="E8171" s="13"/>
      <c r="F8171" s="13"/>
      <c r="G8171" s="232"/>
      <c r="H8171" s="136" t="str">
        <f ca="1">IF(I8211&lt;&gt;"",IF(H8171&lt;&gt;"",H8171,NOW()),"")</f>
        <v/>
      </c>
      <c r="J8171" s="136" t="str">
        <f ca="1">IF(K8211&lt;&gt;"", IF(J8171&lt;&gt;"",J8171,NOW()),"")</f>
        <v/>
      </c>
      <c r="K8171" s="105"/>
      <c r="L8171" s="91"/>
    </row>
    <row r="8172" spans="2:12">
      <c r="B8172" s="91"/>
      <c r="C8172" s="13"/>
      <c r="D8172" s="43"/>
      <c r="E8172" s="13"/>
      <c r="F8172" s="13"/>
      <c r="G8172" s="232"/>
      <c r="H8172" s="136" t="str">
        <f ca="1">IF(I8212&lt;&gt;"",IF(H8172&lt;&gt;"",H8172,NOW()),"")</f>
        <v/>
      </c>
      <c r="J8172" s="136" t="str">
        <f ca="1">IF(K8212&lt;&gt;"", IF(J8172&lt;&gt;"",J8172,NOW()),"")</f>
        <v/>
      </c>
      <c r="K8172" s="105"/>
      <c r="L8172" s="91"/>
    </row>
    <row r="8173" spans="2:12">
      <c r="B8173" s="91"/>
      <c r="C8173" s="13"/>
      <c r="D8173" s="43"/>
      <c r="E8173" s="13"/>
      <c r="F8173" s="13"/>
      <c r="G8173" s="232"/>
      <c r="H8173" s="136" t="str">
        <f ca="1">IF(I8213&lt;&gt;"",IF(H8173&lt;&gt;"",H8173,NOW()),"")</f>
        <v/>
      </c>
      <c r="J8173" s="136" t="str">
        <f ca="1">IF(K8213&lt;&gt;"", IF(J8173&lt;&gt;"",J8173,NOW()),"")</f>
        <v/>
      </c>
      <c r="K8173" s="105"/>
      <c r="L8173" s="91"/>
    </row>
    <row r="8174" spans="2:12">
      <c r="B8174" s="91"/>
      <c r="C8174" s="13"/>
      <c r="D8174" s="43"/>
      <c r="E8174" s="13"/>
      <c r="F8174" s="13"/>
      <c r="G8174" s="232"/>
      <c r="H8174" s="136" t="str">
        <f ca="1">IF(I8214&lt;&gt;"",IF(H8174&lt;&gt;"",H8174,NOW()),"")</f>
        <v/>
      </c>
      <c r="J8174" s="136" t="str">
        <f ca="1">IF(K8214&lt;&gt;"", IF(J8174&lt;&gt;"",J8174,NOW()),"")</f>
        <v/>
      </c>
      <c r="K8174" s="105"/>
      <c r="L8174" s="91"/>
    </row>
    <row r="8175" spans="2:12">
      <c r="B8175" s="91"/>
      <c r="C8175" s="13"/>
      <c r="D8175" s="43"/>
      <c r="E8175" s="13"/>
      <c r="F8175" s="13"/>
      <c r="G8175" s="232"/>
      <c r="H8175" s="136" t="str">
        <f ca="1">IF(I8215&lt;&gt;"",IF(H8175&lt;&gt;"",H8175,NOW()),"")</f>
        <v/>
      </c>
      <c r="J8175" s="136" t="str">
        <f ca="1">IF(K8215&lt;&gt;"", IF(J8175&lt;&gt;"",J8175,NOW()),"")</f>
        <v/>
      </c>
      <c r="K8175" s="105"/>
      <c r="L8175" s="91"/>
    </row>
    <row r="8176" spans="2:12">
      <c r="B8176" s="91"/>
      <c r="C8176" s="13"/>
      <c r="D8176" s="43"/>
      <c r="E8176" s="13"/>
      <c r="F8176" s="13"/>
      <c r="G8176" s="232"/>
      <c r="H8176" s="136" t="str">
        <f ca="1">IF(I8216&lt;&gt;"",IF(H8176&lt;&gt;"",H8176,NOW()),"")</f>
        <v/>
      </c>
      <c r="J8176" s="136" t="str">
        <f ca="1">IF(K8216&lt;&gt;"", IF(J8176&lt;&gt;"",J8176,NOW()),"")</f>
        <v/>
      </c>
      <c r="K8176" s="105"/>
      <c r="L8176" s="91"/>
    </row>
    <row r="8177" spans="2:12">
      <c r="B8177" s="91"/>
      <c r="C8177" s="13"/>
      <c r="D8177" s="43"/>
      <c r="E8177" s="13"/>
      <c r="F8177" s="13"/>
      <c r="G8177" s="232"/>
      <c r="H8177" s="136" t="str">
        <f ca="1">IF(I8217&lt;&gt;"",IF(H8177&lt;&gt;"",H8177,NOW()),"")</f>
        <v/>
      </c>
      <c r="J8177" s="136" t="str">
        <f ca="1">IF(K8217&lt;&gt;"", IF(J8177&lt;&gt;"",J8177,NOW()),"")</f>
        <v/>
      </c>
      <c r="K8177" s="105"/>
      <c r="L8177" s="91"/>
    </row>
    <row r="8178" spans="2:12">
      <c r="B8178" s="91"/>
      <c r="C8178" s="13"/>
      <c r="D8178" s="43"/>
      <c r="E8178" s="13"/>
      <c r="F8178" s="13"/>
      <c r="G8178" s="232"/>
      <c r="H8178" s="136" t="str">
        <f ca="1">IF(I8218&lt;&gt;"",IF(H8178&lt;&gt;"",H8178,NOW()),"")</f>
        <v/>
      </c>
      <c r="J8178" s="136" t="str">
        <f ca="1">IF(K8218&lt;&gt;"", IF(J8178&lt;&gt;"",J8178,NOW()),"")</f>
        <v/>
      </c>
      <c r="K8178" s="105"/>
      <c r="L8178" s="91"/>
    </row>
    <row r="8179" spans="2:12">
      <c r="B8179" s="91"/>
      <c r="C8179" s="13"/>
      <c r="D8179" s="43"/>
      <c r="E8179" s="13"/>
      <c r="F8179" s="13"/>
      <c r="G8179" s="232"/>
      <c r="H8179" s="136" t="str">
        <f ca="1">IF(I8219&lt;&gt;"",IF(H8179&lt;&gt;"",H8179,NOW()),"")</f>
        <v/>
      </c>
      <c r="J8179" s="136" t="str">
        <f ca="1">IF(K8219&lt;&gt;"", IF(J8179&lt;&gt;"",J8179,NOW()),"")</f>
        <v/>
      </c>
      <c r="K8179" s="105"/>
      <c r="L8179" s="91"/>
    </row>
    <row r="8180" spans="2:12">
      <c r="B8180" s="91"/>
      <c r="C8180" s="13"/>
      <c r="D8180" s="43"/>
      <c r="E8180" s="13"/>
      <c r="F8180" s="13"/>
      <c r="G8180" s="232"/>
      <c r="H8180" s="136" t="str">
        <f ca="1">IF(I8220&lt;&gt;"",IF(H8180&lt;&gt;"",H8180,NOW()),"")</f>
        <v/>
      </c>
      <c r="J8180" s="136" t="str">
        <f ca="1">IF(K8220&lt;&gt;"", IF(J8180&lt;&gt;"",J8180,NOW()),"")</f>
        <v/>
      </c>
      <c r="K8180" s="105"/>
      <c r="L8180" s="91"/>
    </row>
    <row r="8181" spans="2:12">
      <c r="B8181" s="91"/>
      <c r="C8181" s="13"/>
      <c r="D8181" s="43"/>
      <c r="E8181" s="13"/>
      <c r="F8181" s="13"/>
      <c r="G8181" s="232"/>
      <c r="H8181" s="136" t="str">
        <f ca="1">IF(I8221&lt;&gt;"",IF(H8181&lt;&gt;"",H8181,NOW()),"")</f>
        <v/>
      </c>
      <c r="J8181" s="136" t="str">
        <f ca="1">IF(K8221&lt;&gt;"", IF(J8181&lt;&gt;"",J8181,NOW()),"")</f>
        <v/>
      </c>
      <c r="K8181" s="105"/>
      <c r="L8181" s="91"/>
    </row>
    <row r="8182" spans="2:12">
      <c r="B8182" s="91"/>
      <c r="C8182" s="13"/>
      <c r="D8182" s="43"/>
      <c r="E8182" s="13"/>
      <c r="F8182" s="13"/>
      <c r="G8182" s="232"/>
      <c r="H8182" s="136" t="str">
        <f ca="1">IF(I8222&lt;&gt;"",IF(H8182&lt;&gt;"",H8182,NOW()),"")</f>
        <v/>
      </c>
      <c r="J8182" s="136" t="str">
        <f ca="1">IF(K8222&lt;&gt;"", IF(J8182&lt;&gt;"",J8182,NOW()),"")</f>
        <v/>
      </c>
      <c r="K8182" s="105"/>
      <c r="L8182" s="91"/>
    </row>
    <row r="8183" spans="2:12">
      <c r="B8183" s="91"/>
      <c r="C8183" s="13"/>
      <c r="D8183" s="43"/>
      <c r="E8183" s="13"/>
      <c r="F8183" s="13"/>
      <c r="G8183" s="232"/>
      <c r="H8183" s="136" t="str">
        <f ca="1">IF(I8223&lt;&gt;"",IF(H8183&lt;&gt;"",H8183,NOW()),"")</f>
        <v/>
      </c>
      <c r="J8183" s="136" t="str">
        <f ca="1">IF(K8223&lt;&gt;"", IF(J8183&lt;&gt;"",J8183,NOW()),"")</f>
        <v/>
      </c>
      <c r="K8183" s="105"/>
      <c r="L8183" s="91"/>
    </row>
    <row r="8184" spans="2:12">
      <c r="B8184" s="91"/>
      <c r="C8184" s="13"/>
      <c r="D8184" s="43"/>
      <c r="E8184" s="13"/>
      <c r="F8184" s="13"/>
      <c r="G8184" s="232"/>
      <c r="H8184" s="136" t="str">
        <f ca="1">IF(I8224&lt;&gt;"",IF(H8184&lt;&gt;"",H8184,NOW()),"")</f>
        <v/>
      </c>
      <c r="J8184" s="136" t="str">
        <f ca="1">IF(K8224&lt;&gt;"", IF(J8184&lt;&gt;"",J8184,NOW()),"")</f>
        <v/>
      </c>
      <c r="K8184" s="105"/>
      <c r="L8184" s="91"/>
    </row>
    <row r="8185" spans="2:12">
      <c r="B8185" s="91"/>
      <c r="C8185" s="13"/>
      <c r="D8185" s="43"/>
      <c r="E8185" s="13"/>
      <c r="F8185" s="13"/>
      <c r="G8185" s="232"/>
      <c r="H8185" s="136" t="str">
        <f ca="1">IF(I8225&lt;&gt;"",IF(H8185&lt;&gt;"",H8185,NOW()),"")</f>
        <v/>
      </c>
      <c r="J8185" s="136" t="str">
        <f ca="1">IF(K8225&lt;&gt;"", IF(J8185&lt;&gt;"",J8185,NOW()),"")</f>
        <v/>
      </c>
      <c r="K8185" s="105"/>
      <c r="L8185" s="91"/>
    </row>
    <row r="8186" spans="2:12">
      <c r="B8186" s="91"/>
      <c r="C8186" s="13"/>
      <c r="D8186" s="43"/>
      <c r="E8186" s="13"/>
      <c r="F8186" s="13"/>
      <c r="G8186" s="232"/>
      <c r="H8186" s="136" t="str">
        <f ca="1">IF(I8226&lt;&gt;"",IF(H8186&lt;&gt;"",H8186,NOW()),"")</f>
        <v/>
      </c>
      <c r="J8186" s="136" t="str">
        <f ca="1">IF(K8226&lt;&gt;"", IF(J8186&lt;&gt;"",J8186,NOW()),"")</f>
        <v/>
      </c>
      <c r="K8186" s="105"/>
      <c r="L8186" s="91"/>
    </row>
    <row r="8187" spans="2:12">
      <c r="B8187" s="91"/>
      <c r="C8187" s="13"/>
      <c r="D8187" s="43"/>
      <c r="E8187" s="13"/>
      <c r="F8187" s="13"/>
      <c r="G8187" s="232"/>
      <c r="H8187" s="136" t="str">
        <f ca="1">IF(I8227&lt;&gt;"",IF(H8187&lt;&gt;"",H8187,NOW()),"")</f>
        <v/>
      </c>
      <c r="J8187" s="136" t="str">
        <f ca="1">IF(K8227&lt;&gt;"", IF(J8187&lt;&gt;"",J8187,NOW()),"")</f>
        <v/>
      </c>
      <c r="K8187" s="105"/>
      <c r="L8187" s="91"/>
    </row>
    <row r="8188" spans="2:12">
      <c r="B8188" s="91"/>
      <c r="C8188" s="13"/>
      <c r="D8188" s="43"/>
      <c r="E8188" s="13"/>
      <c r="F8188" s="13"/>
      <c r="G8188" s="232"/>
      <c r="H8188" s="136" t="str">
        <f ca="1">IF(I8228&lt;&gt;"",IF(H8188&lt;&gt;"",H8188,NOW()),"")</f>
        <v/>
      </c>
      <c r="J8188" s="136" t="str">
        <f ca="1">IF(K8228&lt;&gt;"", IF(J8188&lt;&gt;"",J8188,NOW()),"")</f>
        <v/>
      </c>
      <c r="K8188" s="105"/>
      <c r="L8188" s="91"/>
    </row>
    <row r="8189" spans="2:12">
      <c r="B8189" s="91"/>
      <c r="C8189" s="13"/>
      <c r="D8189" s="43"/>
      <c r="E8189" s="13"/>
      <c r="F8189" s="13"/>
      <c r="G8189" s="232"/>
      <c r="H8189" s="136" t="str">
        <f ca="1">IF(I8229&lt;&gt;"",IF(H8189&lt;&gt;"",H8189,NOW()),"")</f>
        <v/>
      </c>
      <c r="J8189" s="136" t="str">
        <f ca="1">IF(K8229&lt;&gt;"", IF(J8189&lt;&gt;"",J8189,NOW()),"")</f>
        <v/>
      </c>
      <c r="K8189" s="105"/>
      <c r="L8189" s="91"/>
    </row>
    <row r="8190" spans="2:12">
      <c r="B8190" s="91"/>
      <c r="C8190" s="13"/>
      <c r="D8190" s="43"/>
      <c r="E8190" s="13"/>
      <c r="F8190" s="13"/>
      <c r="G8190" s="232"/>
      <c r="H8190" s="136" t="str">
        <f ca="1">IF(I8230&lt;&gt;"",IF(H8190&lt;&gt;"",H8190,NOW()),"")</f>
        <v/>
      </c>
      <c r="J8190" s="136" t="str">
        <f ca="1">IF(K8230&lt;&gt;"", IF(J8190&lt;&gt;"",J8190,NOW()),"")</f>
        <v/>
      </c>
      <c r="K8190" s="105"/>
      <c r="L8190" s="91"/>
    </row>
    <row r="8191" spans="2:12">
      <c r="B8191" s="91"/>
      <c r="C8191" s="13"/>
      <c r="D8191" s="43"/>
      <c r="E8191" s="13"/>
      <c r="F8191" s="13"/>
      <c r="G8191" s="232"/>
      <c r="H8191" s="136" t="str">
        <f ca="1">IF(I8231&lt;&gt;"",IF(H8191&lt;&gt;"",H8191,NOW()),"")</f>
        <v/>
      </c>
      <c r="J8191" s="136" t="str">
        <f ca="1">IF(K8231&lt;&gt;"", IF(J8191&lt;&gt;"",J8191,NOW()),"")</f>
        <v/>
      </c>
      <c r="K8191" s="105"/>
      <c r="L8191" s="91"/>
    </row>
    <row r="8192" spans="2:12">
      <c r="B8192" s="91"/>
      <c r="C8192" s="13"/>
      <c r="D8192" s="43"/>
      <c r="E8192" s="13"/>
      <c r="F8192" s="13"/>
      <c r="G8192" s="232"/>
      <c r="H8192" s="136" t="str">
        <f ca="1">IF(I8232&lt;&gt;"",IF(H8192&lt;&gt;"",H8192,NOW()),"")</f>
        <v/>
      </c>
      <c r="J8192" s="136" t="str">
        <f ca="1">IF(K8232&lt;&gt;"", IF(J8192&lt;&gt;"",J8192,NOW()),"")</f>
        <v/>
      </c>
      <c r="K8192" s="105"/>
      <c r="L8192" s="91"/>
    </row>
    <row r="8193" spans="2:12">
      <c r="B8193" s="91"/>
      <c r="C8193" s="13"/>
      <c r="D8193" s="43"/>
      <c r="E8193" s="13"/>
      <c r="F8193" s="13"/>
      <c r="G8193" s="232"/>
      <c r="H8193" s="136" t="str">
        <f ca="1">IF(I8233&lt;&gt;"",IF(H8193&lt;&gt;"",H8193,NOW()),"")</f>
        <v/>
      </c>
      <c r="J8193" s="136" t="str">
        <f ca="1">IF(K8233&lt;&gt;"", IF(J8193&lt;&gt;"",J8193,NOW()),"")</f>
        <v/>
      </c>
      <c r="K8193" s="105"/>
      <c r="L8193" s="91"/>
    </row>
    <row r="8194" spans="2:12">
      <c r="B8194" s="91"/>
      <c r="C8194" s="13"/>
      <c r="D8194" s="43"/>
      <c r="E8194" s="13"/>
      <c r="F8194" s="13"/>
      <c r="G8194" s="232"/>
      <c r="H8194" s="136" t="str">
        <f ca="1">IF(I8234&lt;&gt;"",IF(H8194&lt;&gt;"",H8194,NOW()),"")</f>
        <v/>
      </c>
      <c r="J8194" s="136" t="str">
        <f ca="1">IF(K8234&lt;&gt;"", IF(J8194&lt;&gt;"",J8194,NOW()),"")</f>
        <v/>
      </c>
      <c r="K8194" s="105"/>
      <c r="L8194" s="91"/>
    </row>
    <row r="8195" spans="2:12">
      <c r="B8195" s="91"/>
      <c r="C8195" s="13"/>
      <c r="D8195" s="43"/>
      <c r="E8195" s="13"/>
      <c r="F8195" s="13"/>
      <c r="G8195" s="232"/>
      <c r="H8195" s="136" t="str">
        <f ca="1">IF(I8235&lt;&gt;"",IF(H8195&lt;&gt;"",H8195,NOW()),"")</f>
        <v/>
      </c>
      <c r="J8195" s="136" t="str">
        <f ca="1">IF(K8235&lt;&gt;"", IF(J8195&lt;&gt;"",J8195,NOW()),"")</f>
        <v/>
      </c>
      <c r="K8195" s="105"/>
      <c r="L8195" s="91"/>
    </row>
    <row r="8196" spans="2:12">
      <c r="B8196" s="91"/>
      <c r="C8196" s="13"/>
      <c r="D8196" s="43"/>
      <c r="E8196" s="13"/>
      <c r="F8196" s="13"/>
      <c r="G8196" s="232"/>
      <c r="H8196" s="136" t="str">
        <f ca="1">IF(I8236&lt;&gt;"",IF(H8196&lt;&gt;"",H8196,NOW()),"")</f>
        <v/>
      </c>
      <c r="J8196" s="136" t="str">
        <f ca="1">IF(K8236&lt;&gt;"", IF(J8196&lt;&gt;"",J8196,NOW()),"")</f>
        <v/>
      </c>
      <c r="K8196" s="105"/>
      <c r="L8196" s="91"/>
    </row>
    <row r="8197" spans="2:12">
      <c r="B8197" s="91"/>
      <c r="C8197" s="13"/>
      <c r="D8197" s="43"/>
      <c r="E8197" s="13"/>
      <c r="F8197" s="13"/>
      <c r="G8197" s="232"/>
      <c r="H8197" s="136" t="str">
        <f ca="1">IF(I8237&lt;&gt;"",IF(H8197&lt;&gt;"",H8197,NOW()),"")</f>
        <v/>
      </c>
      <c r="J8197" s="136" t="str">
        <f ca="1">IF(K8237&lt;&gt;"", IF(J8197&lt;&gt;"",J8197,NOW()),"")</f>
        <v/>
      </c>
      <c r="K8197" s="105"/>
      <c r="L8197" s="91"/>
    </row>
    <row r="8198" spans="2:12">
      <c r="B8198" s="91"/>
      <c r="C8198" s="13"/>
      <c r="D8198" s="43"/>
      <c r="E8198" s="13"/>
      <c r="F8198" s="13"/>
      <c r="G8198" s="232"/>
      <c r="H8198" s="136" t="str">
        <f ca="1">IF(I8238&lt;&gt;"",IF(H8198&lt;&gt;"",H8198,NOW()),"")</f>
        <v/>
      </c>
      <c r="J8198" s="136" t="str">
        <f ca="1">IF(K8238&lt;&gt;"", IF(J8198&lt;&gt;"",J8198,NOW()),"")</f>
        <v/>
      </c>
      <c r="K8198" s="105"/>
      <c r="L8198" s="91"/>
    </row>
    <row r="8199" spans="2:12">
      <c r="B8199" s="91"/>
      <c r="C8199" s="13"/>
      <c r="D8199" s="43"/>
      <c r="E8199" s="13"/>
      <c r="F8199" s="13"/>
      <c r="G8199" s="232"/>
      <c r="H8199" s="136" t="str">
        <f ca="1">IF(I8239&lt;&gt;"",IF(H8199&lt;&gt;"",H8199,NOW()),"")</f>
        <v/>
      </c>
      <c r="J8199" s="136" t="str">
        <f ca="1">IF(K8239&lt;&gt;"", IF(J8199&lt;&gt;"",J8199,NOW()),"")</f>
        <v/>
      </c>
      <c r="K8199" s="105"/>
      <c r="L8199" s="91"/>
    </row>
    <row r="8200" spans="2:12">
      <c r="B8200" s="91"/>
      <c r="C8200" s="13"/>
      <c r="D8200" s="43"/>
      <c r="E8200" s="13"/>
      <c r="F8200" s="13"/>
      <c r="G8200" s="232"/>
      <c r="H8200" s="136" t="str">
        <f ca="1">IF(I8240&lt;&gt;"",IF(H8200&lt;&gt;"",H8200,NOW()),"")</f>
        <v/>
      </c>
      <c r="J8200" s="136" t="str">
        <f ca="1">IF(K8240&lt;&gt;"", IF(J8200&lt;&gt;"",J8200,NOW()),"")</f>
        <v/>
      </c>
      <c r="K8200" s="105"/>
      <c r="L8200" s="91"/>
    </row>
    <row r="8201" spans="2:12">
      <c r="B8201" s="91"/>
      <c r="C8201" s="13"/>
      <c r="D8201" s="43"/>
      <c r="E8201" s="13"/>
      <c r="F8201" s="13"/>
      <c r="G8201" s="232"/>
      <c r="H8201" s="136" t="str">
        <f ca="1">IF(I8241&lt;&gt;"",IF(H8201&lt;&gt;"",H8201,NOW()),"")</f>
        <v/>
      </c>
      <c r="J8201" s="136" t="str">
        <f ca="1">IF(K8241&lt;&gt;"", IF(J8201&lt;&gt;"",J8201,NOW()),"")</f>
        <v/>
      </c>
      <c r="K8201" s="105"/>
      <c r="L8201" s="91"/>
    </row>
    <row r="8202" spans="2:12">
      <c r="B8202" s="91"/>
      <c r="C8202" s="13"/>
      <c r="D8202" s="43"/>
      <c r="E8202" s="13"/>
      <c r="F8202" s="13"/>
      <c r="G8202" s="232"/>
      <c r="H8202" s="136" t="str">
        <f ca="1">IF(I8242&lt;&gt;"",IF(H8202&lt;&gt;"",H8202,NOW()),"")</f>
        <v/>
      </c>
      <c r="J8202" s="136" t="str">
        <f ca="1">IF(K8242&lt;&gt;"", IF(J8202&lt;&gt;"",J8202,NOW()),"")</f>
        <v/>
      </c>
      <c r="K8202" s="105"/>
      <c r="L8202" s="91"/>
    </row>
    <row r="8203" spans="2:12">
      <c r="B8203" s="91"/>
      <c r="C8203" s="13"/>
      <c r="D8203" s="43"/>
      <c r="E8203" s="13"/>
      <c r="F8203" s="13"/>
      <c r="G8203" s="232"/>
      <c r="H8203" s="136" t="str">
        <f ca="1">IF(I8243&lt;&gt;"",IF(H8203&lt;&gt;"",H8203,NOW()),"")</f>
        <v/>
      </c>
      <c r="J8203" s="136" t="str">
        <f ca="1">IF(K8243&lt;&gt;"", IF(J8203&lt;&gt;"",J8203,NOW()),"")</f>
        <v/>
      </c>
      <c r="K8203" s="105"/>
      <c r="L8203" s="91"/>
    </row>
    <row r="8204" spans="2:12">
      <c r="B8204" s="91"/>
      <c r="C8204" s="13"/>
      <c r="D8204" s="43"/>
      <c r="E8204" s="13"/>
      <c r="F8204" s="13"/>
      <c r="G8204" s="232"/>
      <c r="H8204" s="136" t="str">
        <f ca="1">IF(I8244&lt;&gt;"",IF(H8204&lt;&gt;"",H8204,NOW()),"")</f>
        <v/>
      </c>
      <c r="J8204" s="136" t="str">
        <f ca="1">IF(K8244&lt;&gt;"", IF(J8204&lt;&gt;"",J8204,NOW()),"")</f>
        <v/>
      </c>
      <c r="K8204" s="105"/>
      <c r="L8204" s="91"/>
    </row>
    <row r="8205" spans="2:12">
      <c r="B8205" s="91"/>
      <c r="C8205" s="13"/>
      <c r="D8205" s="43"/>
      <c r="E8205" s="13"/>
      <c r="F8205" s="13"/>
      <c r="G8205" s="232"/>
      <c r="H8205" s="136" t="str">
        <f ca="1">IF(I8245&lt;&gt;"",IF(H8205&lt;&gt;"",H8205,NOW()),"")</f>
        <v/>
      </c>
      <c r="J8205" s="136" t="str">
        <f ca="1">IF(K8245&lt;&gt;"", IF(J8205&lt;&gt;"",J8205,NOW()),"")</f>
        <v/>
      </c>
      <c r="K8205" s="105"/>
      <c r="L8205" s="91"/>
    </row>
    <row r="8206" spans="2:12">
      <c r="B8206" s="91"/>
      <c r="C8206" s="13"/>
      <c r="D8206" s="43"/>
      <c r="E8206" s="13"/>
      <c r="F8206" s="13"/>
      <c r="G8206" s="232"/>
      <c r="H8206" s="136" t="str">
        <f ca="1">IF(I8246&lt;&gt;"",IF(H8206&lt;&gt;"",H8206,NOW()),"")</f>
        <v/>
      </c>
      <c r="J8206" s="136" t="str">
        <f ca="1">IF(K8246&lt;&gt;"", IF(J8206&lt;&gt;"",J8206,NOW()),"")</f>
        <v/>
      </c>
      <c r="K8206" s="105"/>
      <c r="L8206" s="91"/>
    </row>
    <row r="8207" spans="2:12">
      <c r="B8207" s="91"/>
      <c r="C8207" s="13"/>
      <c r="D8207" s="43"/>
      <c r="E8207" s="13"/>
      <c r="F8207" s="13"/>
      <c r="G8207" s="232"/>
      <c r="H8207" s="136" t="str">
        <f ca="1">IF(I8247&lt;&gt;"",IF(H8207&lt;&gt;"",H8207,NOW()),"")</f>
        <v/>
      </c>
      <c r="J8207" s="136" t="str">
        <f ca="1">IF(K8247&lt;&gt;"", IF(J8207&lt;&gt;"",J8207,NOW()),"")</f>
        <v/>
      </c>
      <c r="K8207" s="105"/>
      <c r="L8207" s="91"/>
    </row>
    <row r="8208" spans="2:12">
      <c r="B8208" s="91"/>
      <c r="C8208" s="13"/>
      <c r="D8208" s="43"/>
      <c r="E8208" s="13"/>
      <c r="F8208" s="13"/>
      <c r="G8208" s="232"/>
      <c r="H8208" s="136" t="str">
        <f ca="1">IF(I8248&lt;&gt;"",IF(H8208&lt;&gt;"",H8208,NOW()),"")</f>
        <v/>
      </c>
      <c r="J8208" s="136" t="str">
        <f ca="1">IF(K8248&lt;&gt;"", IF(J8208&lt;&gt;"",J8208,NOW()),"")</f>
        <v/>
      </c>
      <c r="K8208" s="105"/>
      <c r="L8208" s="91"/>
    </row>
    <row r="8209" spans="2:12">
      <c r="B8209" s="91"/>
      <c r="C8209" s="13"/>
      <c r="D8209" s="43"/>
      <c r="E8209" s="13"/>
      <c r="F8209" s="13"/>
      <c r="G8209" s="232"/>
      <c r="H8209" s="136" t="str">
        <f ca="1">IF(I8249&lt;&gt;"",IF(H8209&lt;&gt;"",H8209,NOW()),"")</f>
        <v/>
      </c>
      <c r="J8209" s="136" t="str">
        <f ca="1">IF(K8249&lt;&gt;"", IF(J8209&lt;&gt;"",J8209,NOW()),"")</f>
        <v/>
      </c>
      <c r="K8209" s="105"/>
      <c r="L8209" s="91"/>
    </row>
    <row r="8210" spans="2:12">
      <c r="B8210" s="91"/>
      <c r="C8210" s="13"/>
      <c r="D8210" s="43"/>
      <c r="E8210" s="13"/>
      <c r="F8210" s="13"/>
      <c r="G8210" s="232"/>
      <c r="H8210" s="136" t="str">
        <f ca="1">IF(I8250&lt;&gt;"",IF(H8210&lt;&gt;"",H8210,NOW()),"")</f>
        <v/>
      </c>
      <c r="J8210" s="136" t="str">
        <f ca="1">IF(K8250&lt;&gt;"", IF(J8210&lt;&gt;"",J8210,NOW()),"")</f>
        <v/>
      </c>
      <c r="K8210" s="105"/>
      <c r="L8210" s="91"/>
    </row>
    <row r="8211" spans="2:12">
      <c r="B8211" s="91"/>
      <c r="C8211" s="13"/>
      <c r="D8211" s="43"/>
      <c r="E8211" s="13"/>
      <c r="F8211" s="13"/>
      <c r="G8211" s="232"/>
      <c r="H8211" s="136" t="str">
        <f ca="1">IF(I8251&lt;&gt;"",IF(H8211&lt;&gt;"",H8211,NOW()),"")</f>
        <v/>
      </c>
      <c r="J8211" s="136" t="str">
        <f ca="1">IF(K8251&lt;&gt;"", IF(J8211&lt;&gt;"",J8211,NOW()),"")</f>
        <v/>
      </c>
      <c r="K8211" s="105"/>
      <c r="L8211" s="91"/>
    </row>
    <row r="8212" spans="2:12">
      <c r="B8212" s="91"/>
      <c r="C8212" s="13"/>
      <c r="D8212" s="43"/>
      <c r="E8212" s="13"/>
      <c r="F8212" s="13"/>
      <c r="G8212" s="232"/>
      <c r="H8212" s="136" t="str">
        <f ca="1">IF(I8252&lt;&gt;"",IF(H8212&lt;&gt;"",H8212,NOW()),"")</f>
        <v/>
      </c>
      <c r="J8212" s="136" t="str">
        <f ca="1">IF(K8252&lt;&gt;"", IF(J8212&lt;&gt;"",J8212,NOW()),"")</f>
        <v/>
      </c>
      <c r="K8212" s="105"/>
      <c r="L8212" s="91"/>
    </row>
    <row r="8213" spans="2:12">
      <c r="B8213" s="91"/>
      <c r="C8213" s="13"/>
      <c r="D8213" s="43"/>
      <c r="E8213" s="13"/>
      <c r="F8213" s="13"/>
      <c r="G8213" s="232"/>
      <c r="H8213" s="136" t="str">
        <f ca="1">IF(I8253&lt;&gt;"",IF(H8213&lt;&gt;"",H8213,NOW()),"")</f>
        <v/>
      </c>
      <c r="J8213" s="136" t="str">
        <f ca="1">IF(K8253&lt;&gt;"", IF(J8213&lt;&gt;"",J8213,NOW()),"")</f>
        <v/>
      </c>
      <c r="K8213" s="105"/>
      <c r="L8213" s="91"/>
    </row>
    <row r="8214" spans="2:12">
      <c r="B8214" s="91"/>
      <c r="C8214" s="13"/>
      <c r="D8214" s="43"/>
      <c r="E8214" s="13"/>
      <c r="F8214" s="13"/>
      <c r="G8214" s="232"/>
      <c r="H8214" s="136" t="str">
        <f ca="1">IF(I8254&lt;&gt;"",IF(H8214&lt;&gt;"",H8214,NOW()),"")</f>
        <v/>
      </c>
      <c r="J8214" s="136" t="str">
        <f ca="1">IF(K8254&lt;&gt;"", IF(J8214&lt;&gt;"",J8214,NOW()),"")</f>
        <v/>
      </c>
      <c r="K8214" s="105"/>
      <c r="L8214" s="91"/>
    </row>
    <row r="8215" spans="2:12">
      <c r="B8215" s="91"/>
      <c r="C8215" s="13"/>
      <c r="D8215" s="43"/>
      <c r="E8215" s="13"/>
      <c r="F8215" s="13"/>
      <c r="G8215" s="232"/>
      <c r="H8215" s="136" t="str">
        <f ca="1">IF(I8255&lt;&gt;"",IF(H8215&lt;&gt;"",H8215,NOW()),"")</f>
        <v/>
      </c>
      <c r="J8215" s="136" t="str">
        <f ca="1">IF(K8255&lt;&gt;"", IF(J8215&lt;&gt;"",J8215,NOW()),"")</f>
        <v/>
      </c>
      <c r="K8215" s="105"/>
      <c r="L8215" s="91"/>
    </row>
    <row r="8216" spans="2:12">
      <c r="B8216" s="91"/>
      <c r="C8216" s="13"/>
      <c r="D8216" s="43"/>
      <c r="E8216" s="13"/>
      <c r="F8216" s="13"/>
      <c r="G8216" s="232"/>
      <c r="H8216" s="136" t="str">
        <f ca="1">IF(I8256&lt;&gt;"",IF(H8216&lt;&gt;"",H8216,NOW()),"")</f>
        <v/>
      </c>
      <c r="J8216" s="136" t="str">
        <f ca="1">IF(K8256&lt;&gt;"", IF(J8216&lt;&gt;"",J8216,NOW()),"")</f>
        <v/>
      </c>
      <c r="K8216" s="105"/>
      <c r="L8216" s="91"/>
    </row>
    <row r="8217" spans="2:12">
      <c r="B8217" s="91"/>
      <c r="C8217" s="13"/>
      <c r="D8217" s="43"/>
      <c r="E8217" s="13"/>
      <c r="F8217" s="13"/>
      <c r="G8217" s="232"/>
      <c r="H8217" s="136" t="str">
        <f ca="1">IF(I8257&lt;&gt;"",IF(H8217&lt;&gt;"",H8217,NOW()),"")</f>
        <v/>
      </c>
      <c r="J8217" s="136" t="str">
        <f ca="1">IF(K8257&lt;&gt;"", IF(J8217&lt;&gt;"",J8217,NOW()),"")</f>
        <v/>
      </c>
      <c r="K8217" s="105"/>
      <c r="L8217" s="91"/>
    </row>
    <row r="8218" spans="2:12">
      <c r="B8218" s="91"/>
      <c r="C8218" s="13"/>
      <c r="D8218" s="43"/>
      <c r="E8218" s="13"/>
      <c r="F8218" s="13"/>
      <c r="G8218" s="232"/>
      <c r="H8218" s="136" t="str">
        <f ca="1">IF(I8258&lt;&gt;"",IF(H8218&lt;&gt;"",H8218,NOW()),"")</f>
        <v/>
      </c>
      <c r="J8218" s="136" t="str">
        <f ca="1">IF(K8258&lt;&gt;"", IF(J8218&lt;&gt;"",J8218,NOW()),"")</f>
        <v/>
      </c>
      <c r="K8218" s="105"/>
      <c r="L8218" s="91"/>
    </row>
    <row r="8219" spans="2:12">
      <c r="B8219" s="91"/>
      <c r="C8219" s="13"/>
      <c r="D8219" s="43"/>
      <c r="E8219" s="13"/>
      <c r="F8219" s="13"/>
      <c r="G8219" s="232"/>
      <c r="H8219" s="136" t="str">
        <f ca="1">IF(I8259&lt;&gt;"",IF(H8219&lt;&gt;"",H8219,NOW()),"")</f>
        <v/>
      </c>
      <c r="J8219" s="136" t="str">
        <f ca="1">IF(K8259&lt;&gt;"", IF(J8219&lt;&gt;"",J8219,NOW()),"")</f>
        <v/>
      </c>
      <c r="K8219" s="105"/>
      <c r="L8219" s="91"/>
    </row>
    <row r="8220" spans="2:12">
      <c r="B8220" s="91"/>
      <c r="C8220" s="13"/>
      <c r="D8220" s="43"/>
      <c r="E8220" s="13"/>
      <c r="F8220" s="13"/>
      <c r="G8220" s="232"/>
      <c r="H8220" s="136" t="str">
        <f ca="1">IF(I8260&lt;&gt;"",IF(H8220&lt;&gt;"",H8220,NOW()),"")</f>
        <v/>
      </c>
      <c r="J8220" s="136" t="str">
        <f ca="1">IF(K8260&lt;&gt;"", IF(J8220&lt;&gt;"",J8220,NOW()),"")</f>
        <v/>
      </c>
      <c r="K8220" s="105"/>
      <c r="L8220" s="91"/>
    </row>
    <row r="8221" spans="2:12">
      <c r="B8221" s="91"/>
      <c r="C8221" s="13"/>
      <c r="D8221" s="43"/>
      <c r="E8221" s="13"/>
      <c r="F8221" s="13"/>
      <c r="G8221" s="232"/>
      <c r="H8221" s="136" t="str">
        <f ca="1">IF(I8261&lt;&gt;"",IF(H8221&lt;&gt;"",H8221,NOW()),"")</f>
        <v/>
      </c>
      <c r="J8221" s="136" t="str">
        <f ca="1">IF(K8261&lt;&gt;"", IF(J8221&lt;&gt;"",J8221,NOW()),"")</f>
        <v/>
      </c>
      <c r="K8221" s="105"/>
      <c r="L8221" s="91"/>
    </row>
    <row r="8222" spans="2:12">
      <c r="B8222" s="91"/>
      <c r="C8222" s="13"/>
      <c r="D8222" s="43"/>
      <c r="E8222" s="13"/>
      <c r="F8222" s="13"/>
      <c r="G8222" s="232"/>
      <c r="H8222" s="136" t="str">
        <f ca="1">IF(I8262&lt;&gt;"",IF(H8222&lt;&gt;"",H8222,NOW()),"")</f>
        <v/>
      </c>
      <c r="J8222" s="136" t="str">
        <f ca="1">IF(K8262&lt;&gt;"", IF(J8222&lt;&gt;"",J8222,NOW()),"")</f>
        <v/>
      </c>
      <c r="K8222" s="105"/>
      <c r="L8222" s="91"/>
    </row>
    <row r="8223" spans="2:12">
      <c r="B8223" s="91"/>
      <c r="C8223" s="13"/>
      <c r="D8223" s="43"/>
      <c r="E8223" s="13"/>
      <c r="F8223" s="13"/>
      <c r="G8223" s="232"/>
      <c r="H8223" s="136" t="str">
        <f ca="1">IF(I8263&lt;&gt;"",IF(H8223&lt;&gt;"",H8223,NOW()),"")</f>
        <v/>
      </c>
      <c r="J8223" s="136" t="str">
        <f ca="1">IF(K8263&lt;&gt;"", IF(J8223&lt;&gt;"",J8223,NOW()),"")</f>
        <v/>
      </c>
      <c r="K8223" s="105"/>
      <c r="L8223" s="91"/>
    </row>
    <row r="8224" spans="2:12">
      <c r="B8224" s="91"/>
      <c r="C8224" s="13"/>
      <c r="D8224" s="43"/>
      <c r="E8224" s="13"/>
      <c r="F8224" s="13"/>
      <c r="G8224" s="232"/>
      <c r="H8224" s="136" t="str">
        <f ca="1">IF(I8264&lt;&gt;"",IF(H8224&lt;&gt;"",H8224,NOW()),"")</f>
        <v/>
      </c>
      <c r="J8224" s="136" t="str">
        <f ca="1">IF(K8264&lt;&gt;"", IF(J8224&lt;&gt;"",J8224,NOW()),"")</f>
        <v/>
      </c>
      <c r="K8224" s="105"/>
      <c r="L8224" s="91"/>
    </row>
    <row r="8225" spans="2:12">
      <c r="B8225" s="91"/>
      <c r="C8225" s="13"/>
      <c r="D8225" s="43"/>
      <c r="E8225" s="13"/>
      <c r="F8225" s="13"/>
      <c r="G8225" s="232"/>
      <c r="H8225" s="136" t="str">
        <f ca="1">IF(I8265&lt;&gt;"",IF(H8225&lt;&gt;"",H8225,NOW()),"")</f>
        <v/>
      </c>
      <c r="J8225" s="136" t="str">
        <f ca="1">IF(K8265&lt;&gt;"", IF(J8225&lt;&gt;"",J8225,NOW()),"")</f>
        <v/>
      </c>
      <c r="K8225" s="105"/>
      <c r="L8225" s="91"/>
    </row>
    <row r="8226" spans="2:12">
      <c r="B8226" s="91"/>
      <c r="C8226" s="13"/>
      <c r="D8226" s="43"/>
      <c r="E8226" s="13"/>
      <c r="F8226" s="13"/>
      <c r="G8226" s="232"/>
      <c r="H8226" s="136" t="str">
        <f ca="1">IF(I8266&lt;&gt;"",IF(H8226&lt;&gt;"",H8226,NOW()),"")</f>
        <v/>
      </c>
      <c r="J8226" s="136" t="str">
        <f ca="1">IF(K8266&lt;&gt;"", IF(J8226&lt;&gt;"",J8226,NOW()),"")</f>
        <v/>
      </c>
      <c r="K8226" s="105"/>
      <c r="L8226" s="91"/>
    </row>
    <row r="8227" spans="2:12">
      <c r="B8227" s="91"/>
      <c r="C8227" s="13"/>
      <c r="D8227" s="43"/>
      <c r="E8227" s="13"/>
      <c r="F8227" s="13"/>
      <c r="G8227" s="232"/>
      <c r="H8227" s="136" t="str">
        <f ca="1">IF(I8267&lt;&gt;"",IF(H8227&lt;&gt;"",H8227,NOW()),"")</f>
        <v/>
      </c>
      <c r="J8227" s="136" t="str">
        <f ca="1">IF(K8267&lt;&gt;"", IF(J8227&lt;&gt;"",J8227,NOW()),"")</f>
        <v/>
      </c>
      <c r="K8227" s="105"/>
      <c r="L8227" s="91"/>
    </row>
    <row r="8228" spans="2:12">
      <c r="B8228" s="91"/>
      <c r="C8228" s="13"/>
      <c r="D8228" s="43"/>
      <c r="E8228" s="13"/>
      <c r="F8228" s="13"/>
      <c r="G8228" s="232"/>
      <c r="H8228" s="136" t="str">
        <f ca="1">IF(I8268&lt;&gt;"",IF(H8228&lt;&gt;"",H8228,NOW()),"")</f>
        <v/>
      </c>
      <c r="J8228" s="136" t="str">
        <f ca="1">IF(K8268&lt;&gt;"", IF(J8228&lt;&gt;"",J8228,NOW()),"")</f>
        <v/>
      </c>
      <c r="K8228" s="105"/>
      <c r="L8228" s="91"/>
    </row>
    <row r="8229" spans="2:12">
      <c r="B8229" s="91"/>
      <c r="C8229" s="13"/>
      <c r="D8229" s="43"/>
      <c r="E8229" s="13"/>
      <c r="F8229" s="13"/>
      <c r="G8229" s="232"/>
      <c r="H8229" s="136" t="str">
        <f ca="1">IF(I8269&lt;&gt;"",IF(H8229&lt;&gt;"",H8229,NOW()),"")</f>
        <v/>
      </c>
      <c r="J8229" s="136" t="str">
        <f ca="1">IF(K8269&lt;&gt;"", IF(J8229&lt;&gt;"",J8229,NOW()),"")</f>
        <v/>
      </c>
      <c r="K8229" s="105"/>
      <c r="L8229" s="91"/>
    </row>
    <row r="8230" spans="2:12">
      <c r="B8230" s="91"/>
      <c r="C8230" s="13"/>
      <c r="D8230" s="43"/>
      <c r="E8230" s="13"/>
      <c r="F8230" s="13"/>
      <c r="G8230" s="232"/>
      <c r="H8230" s="136" t="str">
        <f ca="1">IF(I8270&lt;&gt;"",IF(H8230&lt;&gt;"",H8230,NOW()),"")</f>
        <v/>
      </c>
      <c r="J8230" s="136" t="str">
        <f ca="1">IF(K8270&lt;&gt;"", IF(J8230&lt;&gt;"",J8230,NOW()),"")</f>
        <v/>
      </c>
      <c r="K8230" s="105"/>
      <c r="L8230" s="91"/>
    </row>
    <row r="8231" spans="2:12">
      <c r="B8231" s="91"/>
      <c r="C8231" s="13"/>
      <c r="D8231" s="43"/>
      <c r="E8231" s="13"/>
      <c r="F8231" s="13"/>
      <c r="G8231" s="232"/>
      <c r="H8231" s="136" t="str">
        <f ca="1">IF(I8271&lt;&gt;"",IF(H8231&lt;&gt;"",H8231,NOW()),"")</f>
        <v/>
      </c>
      <c r="J8231" s="136" t="str">
        <f ca="1">IF(K8271&lt;&gt;"", IF(J8231&lt;&gt;"",J8231,NOW()),"")</f>
        <v/>
      </c>
      <c r="K8231" s="105"/>
      <c r="L8231" s="91"/>
    </row>
    <row r="8232" spans="2:12">
      <c r="B8232" s="91"/>
      <c r="C8232" s="13"/>
      <c r="D8232" s="43"/>
      <c r="E8232" s="13"/>
      <c r="F8232" s="13"/>
      <c r="G8232" s="232"/>
      <c r="H8232" s="136" t="str">
        <f ca="1">IF(I8272&lt;&gt;"",IF(H8232&lt;&gt;"",H8232,NOW()),"")</f>
        <v/>
      </c>
      <c r="J8232" s="136" t="str">
        <f ca="1">IF(K8272&lt;&gt;"", IF(J8232&lt;&gt;"",J8232,NOW()),"")</f>
        <v/>
      </c>
      <c r="K8232" s="105"/>
      <c r="L8232" s="91"/>
    </row>
    <row r="8233" spans="2:12">
      <c r="B8233" s="91"/>
      <c r="C8233" s="13"/>
      <c r="D8233" s="43"/>
      <c r="E8233" s="13"/>
      <c r="F8233" s="13"/>
      <c r="G8233" s="232"/>
      <c r="H8233" s="136" t="str">
        <f ca="1">IF(I8273&lt;&gt;"",IF(H8233&lt;&gt;"",H8233,NOW()),"")</f>
        <v/>
      </c>
      <c r="J8233" s="136" t="str">
        <f ca="1">IF(K8273&lt;&gt;"", IF(J8233&lt;&gt;"",J8233,NOW()),"")</f>
        <v/>
      </c>
      <c r="K8233" s="105"/>
      <c r="L8233" s="91"/>
    </row>
    <row r="8234" spans="2:12">
      <c r="B8234" s="91"/>
      <c r="C8234" s="13"/>
      <c r="D8234" s="43"/>
      <c r="E8234" s="13"/>
      <c r="F8234" s="13"/>
      <c r="G8234" s="232"/>
      <c r="H8234" s="136" t="str">
        <f ca="1">IF(I8274&lt;&gt;"",IF(H8234&lt;&gt;"",H8234,NOW()),"")</f>
        <v/>
      </c>
      <c r="J8234" s="136" t="str">
        <f ca="1">IF(K8274&lt;&gt;"", IF(J8234&lt;&gt;"",J8234,NOW()),"")</f>
        <v/>
      </c>
      <c r="K8234" s="105"/>
      <c r="L8234" s="91"/>
    </row>
    <row r="8235" spans="2:12">
      <c r="B8235" s="91"/>
      <c r="C8235" s="13"/>
      <c r="D8235" s="43"/>
      <c r="E8235" s="13"/>
      <c r="F8235" s="13"/>
      <c r="G8235" s="232"/>
      <c r="H8235" s="136" t="str">
        <f ca="1">IF(I8275&lt;&gt;"",IF(H8235&lt;&gt;"",H8235,NOW()),"")</f>
        <v/>
      </c>
      <c r="J8235" s="136" t="str">
        <f ca="1">IF(K8275&lt;&gt;"", IF(J8235&lt;&gt;"",J8235,NOW()),"")</f>
        <v/>
      </c>
      <c r="K8235" s="105"/>
      <c r="L8235" s="91"/>
    </row>
    <row r="8236" spans="2:12">
      <c r="B8236" s="91"/>
      <c r="C8236" s="13"/>
      <c r="D8236" s="43"/>
      <c r="E8236" s="13"/>
      <c r="F8236" s="13"/>
      <c r="G8236" s="232"/>
      <c r="H8236" s="136" t="str">
        <f ca="1">IF(I8276&lt;&gt;"",IF(H8236&lt;&gt;"",H8236,NOW()),"")</f>
        <v/>
      </c>
      <c r="J8236" s="136" t="str">
        <f ca="1">IF(K8276&lt;&gt;"", IF(J8236&lt;&gt;"",J8236,NOW()),"")</f>
        <v/>
      </c>
      <c r="K8236" s="105"/>
      <c r="L8236" s="91"/>
    </row>
    <row r="8237" spans="2:12">
      <c r="B8237" s="91"/>
      <c r="C8237" s="13"/>
      <c r="D8237" s="43"/>
      <c r="E8237" s="13"/>
      <c r="F8237" s="13"/>
      <c r="G8237" s="232"/>
      <c r="H8237" s="136" t="str">
        <f ca="1">IF(I8277&lt;&gt;"",IF(H8237&lt;&gt;"",H8237,NOW()),"")</f>
        <v/>
      </c>
      <c r="J8237" s="136" t="str">
        <f ca="1">IF(K8277&lt;&gt;"", IF(J8237&lt;&gt;"",J8237,NOW()),"")</f>
        <v/>
      </c>
      <c r="K8237" s="105"/>
      <c r="L8237" s="91"/>
    </row>
    <row r="8238" spans="2:12">
      <c r="B8238" s="91"/>
      <c r="C8238" s="13"/>
      <c r="D8238" s="43"/>
      <c r="E8238" s="13"/>
      <c r="F8238" s="13"/>
      <c r="G8238" s="232"/>
      <c r="H8238" s="136" t="str">
        <f ca="1">IF(I8278&lt;&gt;"",IF(H8238&lt;&gt;"",H8238,NOW()),"")</f>
        <v/>
      </c>
      <c r="J8238" s="136" t="str">
        <f ca="1">IF(K8278&lt;&gt;"", IF(J8238&lt;&gt;"",J8238,NOW()),"")</f>
        <v/>
      </c>
      <c r="K8238" s="105"/>
      <c r="L8238" s="91"/>
    </row>
    <row r="8239" spans="2:12">
      <c r="B8239" s="91"/>
      <c r="C8239" s="13"/>
      <c r="D8239" s="43"/>
      <c r="E8239" s="13"/>
      <c r="F8239" s="13"/>
      <c r="G8239" s="232"/>
      <c r="H8239" s="136" t="str">
        <f ca="1">IF(I8279&lt;&gt;"",IF(H8239&lt;&gt;"",H8239,NOW()),"")</f>
        <v/>
      </c>
      <c r="J8239" s="136" t="str">
        <f ca="1">IF(K8279&lt;&gt;"", IF(J8239&lt;&gt;"",J8239,NOW()),"")</f>
        <v/>
      </c>
      <c r="K8239" s="105"/>
      <c r="L8239" s="91"/>
    </row>
    <row r="8240" spans="2:12">
      <c r="B8240" s="91"/>
      <c r="C8240" s="13"/>
      <c r="D8240" s="43"/>
      <c r="E8240" s="13"/>
      <c r="F8240" s="13"/>
      <c r="G8240" s="232"/>
      <c r="H8240" s="136" t="str">
        <f ca="1">IF(I8280&lt;&gt;"",IF(H8240&lt;&gt;"",H8240,NOW()),"")</f>
        <v/>
      </c>
      <c r="J8240" s="136" t="str">
        <f ca="1">IF(K8280&lt;&gt;"", IF(J8240&lt;&gt;"",J8240,NOW()),"")</f>
        <v/>
      </c>
      <c r="K8240" s="105"/>
      <c r="L8240" s="91"/>
    </row>
    <row r="8241" spans="2:12">
      <c r="B8241" s="91"/>
      <c r="C8241" s="13"/>
      <c r="D8241" s="43"/>
      <c r="E8241" s="13"/>
      <c r="F8241" s="13"/>
      <c r="G8241" s="232"/>
      <c r="H8241" s="136" t="str">
        <f ca="1">IF(I8281&lt;&gt;"",IF(H8241&lt;&gt;"",H8241,NOW()),"")</f>
        <v/>
      </c>
      <c r="J8241" s="136" t="str">
        <f ca="1">IF(K8281&lt;&gt;"", IF(J8241&lt;&gt;"",J8241,NOW()),"")</f>
        <v/>
      </c>
      <c r="K8241" s="105"/>
      <c r="L8241" s="91"/>
    </row>
    <row r="8242" spans="2:12">
      <c r="B8242" s="91"/>
      <c r="C8242" s="13"/>
      <c r="D8242" s="43"/>
      <c r="E8242" s="13"/>
      <c r="F8242" s="13"/>
      <c r="G8242" s="232"/>
      <c r="H8242" s="136" t="str">
        <f ca="1">IF(I8282&lt;&gt;"",IF(H8242&lt;&gt;"",H8242,NOW()),"")</f>
        <v/>
      </c>
      <c r="J8242" s="136" t="str">
        <f ca="1">IF(K8282&lt;&gt;"", IF(J8242&lt;&gt;"",J8242,NOW()),"")</f>
        <v/>
      </c>
      <c r="K8242" s="105"/>
      <c r="L8242" s="91"/>
    </row>
    <row r="8243" spans="2:12">
      <c r="B8243" s="91"/>
      <c r="C8243" s="13"/>
      <c r="D8243" s="43"/>
      <c r="E8243" s="13"/>
      <c r="F8243" s="13"/>
      <c r="G8243" s="232"/>
      <c r="H8243" s="136" t="str">
        <f ca="1">IF(I8283&lt;&gt;"",IF(H8243&lt;&gt;"",H8243,NOW()),"")</f>
        <v/>
      </c>
      <c r="J8243" s="136" t="str">
        <f ca="1">IF(K8283&lt;&gt;"", IF(J8243&lt;&gt;"",J8243,NOW()),"")</f>
        <v/>
      </c>
      <c r="K8243" s="105"/>
      <c r="L8243" s="91"/>
    </row>
    <row r="8244" spans="2:12">
      <c r="B8244" s="91"/>
      <c r="C8244" s="13"/>
      <c r="D8244" s="43"/>
      <c r="E8244" s="13"/>
      <c r="F8244" s="13"/>
      <c r="G8244" s="232"/>
      <c r="H8244" s="136" t="str">
        <f ca="1">IF(I8284&lt;&gt;"",IF(H8244&lt;&gt;"",H8244,NOW()),"")</f>
        <v/>
      </c>
      <c r="J8244" s="136" t="str">
        <f ca="1">IF(K8284&lt;&gt;"", IF(J8244&lt;&gt;"",J8244,NOW()),"")</f>
        <v/>
      </c>
      <c r="K8244" s="105"/>
      <c r="L8244" s="91"/>
    </row>
    <row r="8245" spans="2:12">
      <c r="B8245" s="91"/>
      <c r="C8245" s="13"/>
      <c r="D8245" s="43"/>
      <c r="E8245" s="13"/>
      <c r="F8245" s="13"/>
      <c r="G8245" s="232"/>
      <c r="H8245" s="136" t="str">
        <f ca="1">IF(I8285&lt;&gt;"",IF(H8245&lt;&gt;"",H8245,NOW()),"")</f>
        <v/>
      </c>
      <c r="J8245" s="136" t="str">
        <f ca="1">IF(K8285&lt;&gt;"", IF(J8245&lt;&gt;"",J8245,NOW()),"")</f>
        <v/>
      </c>
      <c r="K8245" s="105"/>
      <c r="L8245" s="91"/>
    </row>
    <row r="8246" spans="2:12">
      <c r="B8246" s="91"/>
      <c r="C8246" s="13"/>
      <c r="D8246" s="43"/>
      <c r="E8246" s="13"/>
      <c r="F8246" s="13"/>
      <c r="G8246" s="232"/>
      <c r="H8246" s="136" t="str">
        <f ca="1">IF(I8286&lt;&gt;"",IF(H8246&lt;&gt;"",H8246,NOW()),"")</f>
        <v/>
      </c>
      <c r="J8246" s="136" t="str">
        <f ca="1">IF(K8286&lt;&gt;"", IF(J8246&lt;&gt;"",J8246,NOW()),"")</f>
        <v/>
      </c>
      <c r="K8246" s="105"/>
      <c r="L8246" s="91"/>
    </row>
    <row r="8247" spans="2:12">
      <c r="B8247" s="91"/>
      <c r="C8247" s="13"/>
      <c r="D8247" s="43"/>
      <c r="E8247" s="13"/>
      <c r="F8247" s="13"/>
      <c r="G8247" s="232"/>
      <c r="H8247" s="136" t="str">
        <f ca="1">IF(I8287&lt;&gt;"",IF(H8247&lt;&gt;"",H8247,NOW()),"")</f>
        <v/>
      </c>
      <c r="J8247" s="136" t="str">
        <f ca="1">IF(K8287&lt;&gt;"", IF(J8247&lt;&gt;"",J8247,NOW()),"")</f>
        <v/>
      </c>
      <c r="K8247" s="105"/>
      <c r="L8247" s="91"/>
    </row>
    <row r="8248" spans="2:12">
      <c r="B8248" s="91"/>
      <c r="C8248" s="13"/>
      <c r="D8248" s="43"/>
      <c r="E8248" s="13"/>
      <c r="F8248" s="13"/>
      <c r="G8248" s="232"/>
      <c r="H8248" s="136" t="str">
        <f ca="1">IF(I8288&lt;&gt;"",IF(H8248&lt;&gt;"",H8248,NOW()),"")</f>
        <v/>
      </c>
      <c r="J8248" s="136" t="str">
        <f ca="1">IF(K8288&lt;&gt;"", IF(J8248&lt;&gt;"",J8248,NOW()),"")</f>
        <v/>
      </c>
      <c r="K8248" s="105"/>
      <c r="L8248" s="91"/>
    </row>
    <row r="8249" spans="2:12">
      <c r="B8249" s="91"/>
      <c r="C8249" s="13"/>
      <c r="D8249" s="43"/>
      <c r="E8249" s="13"/>
      <c r="F8249" s="13"/>
      <c r="G8249" s="232"/>
      <c r="H8249" s="136" t="str">
        <f ca="1">IF(I8289&lt;&gt;"",IF(H8249&lt;&gt;"",H8249,NOW()),"")</f>
        <v/>
      </c>
      <c r="J8249" s="136" t="str">
        <f ca="1">IF(K8289&lt;&gt;"", IF(J8249&lt;&gt;"",J8249,NOW()),"")</f>
        <v/>
      </c>
      <c r="K8249" s="105"/>
      <c r="L8249" s="91"/>
    </row>
    <row r="8250" spans="2:12">
      <c r="B8250" s="91"/>
      <c r="C8250" s="13"/>
      <c r="D8250" s="43"/>
      <c r="E8250" s="13"/>
      <c r="F8250" s="13"/>
      <c r="G8250" s="232"/>
      <c r="H8250" s="136" t="str">
        <f ca="1">IF(I8290&lt;&gt;"",IF(H8250&lt;&gt;"",H8250,NOW()),"")</f>
        <v/>
      </c>
      <c r="J8250" s="136" t="str">
        <f ca="1">IF(K8290&lt;&gt;"", IF(J8250&lt;&gt;"",J8250,NOW()),"")</f>
        <v/>
      </c>
      <c r="K8250" s="105"/>
      <c r="L8250" s="91"/>
    </row>
    <row r="8251" spans="2:12">
      <c r="B8251" s="91"/>
      <c r="C8251" s="13"/>
      <c r="D8251" s="43"/>
      <c r="E8251" s="13"/>
      <c r="F8251" s="13"/>
      <c r="G8251" s="232"/>
      <c r="H8251" s="136" t="str">
        <f ca="1">IF(I8291&lt;&gt;"",IF(H8251&lt;&gt;"",H8251,NOW()),"")</f>
        <v/>
      </c>
      <c r="J8251" s="136" t="str">
        <f ca="1">IF(K8291&lt;&gt;"", IF(J8251&lt;&gt;"",J8251,NOW()),"")</f>
        <v/>
      </c>
      <c r="K8251" s="105"/>
      <c r="L8251" s="91"/>
    </row>
    <row r="8252" spans="2:12">
      <c r="B8252" s="91"/>
      <c r="C8252" s="13"/>
      <c r="D8252" s="43"/>
      <c r="E8252" s="13"/>
      <c r="F8252" s="13"/>
      <c r="G8252" s="232"/>
      <c r="H8252" s="136" t="str">
        <f ca="1">IF(I8292&lt;&gt;"",IF(H8252&lt;&gt;"",H8252,NOW()),"")</f>
        <v/>
      </c>
      <c r="J8252" s="136" t="str">
        <f ca="1">IF(K8292&lt;&gt;"", IF(J8252&lt;&gt;"",J8252,NOW()),"")</f>
        <v/>
      </c>
      <c r="K8252" s="105"/>
      <c r="L8252" s="91"/>
    </row>
    <row r="8253" spans="2:12">
      <c r="B8253" s="91"/>
      <c r="C8253" s="13"/>
      <c r="D8253" s="43"/>
      <c r="E8253" s="13"/>
      <c r="F8253" s="13"/>
      <c r="G8253" s="232"/>
      <c r="H8253" s="136" t="str">
        <f ca="1">IF(I8293&lt;&gt;"",IF(H8253&lt;&gt;"",H8253,NOW()),"")</f>
        <v/>
      </c>
      <c r="J8253" s="136" t="str">
        <f ca="1">IF(K8293&lt;&gt;"", IF(J8253&lt;&gt;"",J8253,NOW()),"")</f>
        <v/>
      </c>
      <c r="K8253" s="105"/>
      <c r="L8253" s="91"/>
    </row>
    <row r="8254" spans="2:12">
      <c r="B8254" s="91"/>
      <c r="C8254" s="13"/>
      <c r="D8254" s="43"/>
      <c r="E8254" s="13"/>
      <c r="F8254" s="13"/>
      <c r="G8254" s="232"/>
      <c r="H8254" s="136" t="str">
        <f ca="1">IF(I8294&lt;&gt;"",IF(H8254&lt;&gt;"",H8254,NOW()),"")</f>
        <v/>
      </c>
      <c r="J8254" s="136" t="str">
        <f ca="1">IF(K8294&lt;&gt;"", IF(J8254&lt;&gt;"",J8254,NOW()),"")</f>
        <v/>
      </c>
      <c r="K8254" s="105"/>
      <c r="L8254" s="91"/>
    </row>
    <row r="8255" spans="2:12">
      <c r="B8255" s="91"/>
      <c r="C8255" s="13"/>
      <c r="D8255" s="43"/>
      <c r="E8255" s="13"/>
      <c r="F8255" s="13"/>
      <c r="G8255" s="232"/>
      <c r="H8255" s="136" t="str">
        <f ca="1">IF(I8295&lt;&gt;"",IF(H8255&lt;&gt;"",H8255,NOW()),"")</f>
        <v/>
      </c>
      <c r="J8255" s="136" t="str">
        <f ca="1">IF(K8295&lt;&gt;"", IF(J8255&lt;&gt;"",J8255,NOW()),"")</f>
        <v/>
      </c>
      <c r="K8255" s="105"/>
      <c r="L8255" s="91"/>
    </row>
    <row r="8256" spans="2:12">
      <c r="B8256" s="91"/>
      <c r="C8256" s="13"/>
      <c r="D8256" s="43"/>
      <c r="E8256" s="13"/>
      <c r="F8256" s="13"/>
      <c r="G8256" s="232"/>
      <c r="H8256" s="136" t="str">
        <f ca="1">IF(I8296&lt;&gt;"",IF(H8256&lt;&gt;"",H8256,NOW()),"")</f>
        <v/>
      </c>
      <c r="J8256" s="136" t="str">
        <f ca="1">IF(K8296&lt;&gt;"", IF(J8256&lt;&gt;"",J8256,NOW()),"")</f>
        <v/>
      </c>
      <c r="K8256" s="105"/>
      <c r="L8256" s="91"/>
    </row>
    <row r="8257" spans="2:12">
      <c r="B8257" s="91"/>
      <c r="C8257" s="13"/>
      <c r="D8257" s="43"/>
      <c r="E8257" s="13"/>
      <c r="F8257" s="13"/>
      <c r="G8257" s="232"/>
      <c r="H8257" s="136" t="str">
        <f ca="1">IF(I8297&lt;&gt;"",IF(H8257&lt;&gt;"",H8257,NOW()),"")</f>
        <v/>
      </c>
      <c r="J8257" s="136" t="str">
        <f ca="1">IF(K8297&lt;&gt;"", IF(J8257&lt;&gt;"",J8257,NOW()),"")</f>
        <v/>
      </c>
      <c r="K8257" s="105"/>
      <c r="L8257" s="91"/>
    </row>
    <row r="8258" spans="2:12">
      <c r="B8258" s="91"/>
      <c r="C8258" s="13"/>
      <c r="D8258" s="43"/>
      <c r="E8258" s="13"/>
      <c r="F8258" s="13"/>
      <c r="G8258" s="232"/>
      <c r="H8258" s="136" t="str">
        <f ca="1">IF(I8298&lt;&gt;"",IF(H8258&lt;&gt;"",H8258,NOW()),"")</f>
        <v/>
      </c>
      <c r="J8258" s="136" t="str">
        <f ca="1">IF(K8298&lt;&gt;"", IF(J8258&lt;&gt;"",J8258,NOW()),"")</f>
        <v/>
      </c>
      <c r="K8258" s="105"/>
      <c r="L8258" s="91"/>
    </row>
    <row r="8259" spans="2:12">
      <c r="B8259" s="91"/>
      <c r="C8259" s="13"/>
      <c r="D8259" s="43"/>
      <c r="E8259" s="13"/>
      <c r="F8259" s="13"/>
      <c r="G8259" s="232"/>
      <c r="H8259" s="136" t="str">
        <f ca="1">IF(I8299&lt;&gt;"",IF(H8259&lt;&gt;"",H8259,NOW()),"")</f>
        <v/>
      </c>
      <c r="J8259" s="136" t="str">
        <f ca="1">IF(K8299&lt;&gt;"", IF(J8259&lt;&gt;"",J8259,NOW()),"")</f>
        <v/>
      </c>
      <c r="K8259" s="105"/>
      <c r="L8259" s="91"/>
    </row>
    <row r="8260" spans="2:12">
      <c r="B8260" s="91"/>
      <c r="C8260" s="13"/>
      <c r="D8260" s="43"/>
      <c r="E8260" s="13"/>
      <c r="F8260" s="13"/>
      <c r="G8260" s="232"/>
      <c r="H8260" s="136" t="str">
        <f ca="1">IF(I8300&lt;&gt;"",IF(H8260&lt;&gt;"",H8260,NOW()),"")</f>
        <v/>
      </c>
      <c r="J8260" s="136" t="str">
        <f ca="1">IF(K8300&lt;&gt;"", IF(J8260&lt;&gt;"",J8260,NOW()),"")</f>
        <v/>
      </c>
      <c r="K8260" s="105"/>
      <c r="L8260" s="91"/>
    </row>
    <row r="8261" spans="2:12">
      <c r="B8261" s="91"/>
      <c r="C8261" s="13"/>
      <c r="D8261" s="43"/>
      <c r="E8261" s="13"/>
      <c r="F8261" s="13"/>
      <c r="G8261" s="232"/>
      <c r="H8261" s="136" t="str">
        <f ca="1">IF(I8301&lt;&gt;"",IF(H8261&lt;&gt;"",H8261,NOW()),"")</f>
        <v/>
      </c>
      <c r="J8261" s="136" t="str">
        <f ca="1">IF(K8301&lt;&gt;"", IF(J8261&lt;&gt;"",J8261,NOW()),"")</f>
        <v/>
      </c>
      <c r="K8261" s="105"/>
      <c r="L8261" s="91"/>
    </row>
    <row r="8262" spans="2:12">
      <c r="B8262" s="91"/>
      <c r="C8262" s="13"/>
      <c r="D8262" s="43"/>
      <c r="E8262" s="13"/>
      <c r="F8262" s="13"/>
      <c r="G8262" s="232"/>
      <c r="H8262" s="136" t="str">
        <f ca="1">IF(I8302&lt;&gt;"",IF(H8262&lt;&gt;"",H8262,NOW()),"")</f>
        <v/>
      </c>
      <c r="J8262" s="136" t="str">
        <f ca="1">IF(K8302&lt;&gt;"", IF(J8262&lt;&gt;"",J8262,NOW()),"")</f>
        <v/>
      </c>
      <c r="K8262" s="105"/>
      <c r="L8262" s="91"/>
    </row>
    <row r="8263" spans="2:12">
      <c r="B8263" s="91"/>
      <c r="C8263" s="13"/>
      <c r="D8263" s="43"/>
      <c r="E8263" s="13"/>
      <c r="F8263" s="13"/>
      <c r="G8263" s="232"/>
      <c r="H8263" s="136" t="str">
        <f ca="1">IF(I8303&lt;&gt;"",IF(H8263&lt;&gt;"",H8263,NOW()),"")</f>
        <v/>
      </c>
      <c r="J8263" s="136" t="str">
        <f ca="1">IF(K8303&lt;&gt;"", IF(J8263&lt;&gt;"",J8263,NOW()),"")</f>
        <v/>
      </c>
      <c r="K8263" s="105"/>
      <c r="L8263" s="91"/>
    </row>
    <row r="8264" spans="2:12">
      <c r="B8264" s="91"/>
      <c r="C8264" s="13"/>
      <c r="D8264" s="43"/>
      <c r="E8264" s="13"/>
      <c r="F8264" s="13"/>
      <c r="G8264" s="232"/>
      <c r="H8264" s="136" t="str">
        <f ca="1">IF(I8304&lt;&gt;"",IF(H8264&lt;&gt;"",H8264,NOW()),"")</f>
        <v/>
      </c>
      <c r="J8264" s="136" t="str">
        <f ca="1">IF(K8304&lt;&gt;"", IF(J8264&lt;&gt;"",J8264,NOW()),"")</f>
        <v/>
      </c>
      <c r="K8264" s="105"/>
      <c r="L8264" s="91"/>
    </row>
    <row r="8265" spans="2:12">
      <c r="B8265" s="91"/>
      <c r="C8265" s="13"/>
      <c r="D8265" s="43"/>
      <c r="E8265" s="13"/>
      <c r="F8265" s="13"/>
      <c r="G8265" s="232"/>
      <c r="H8265" s="136" t="str">
        <f ca="1">IF(I8305&lt;&gt;"",IF(H8265&lt;&gt;"",H8265,NOW()),"")</f>
        <v/>
      </c>
      <c r="J8265" s="136" t="str">
        <f ca="1">IF(K8305&lt;&gt;"", IF(J8265&lt;&gt;"",J8265,NOW()),"")</f>
        <v/>
      </c>
      <c r="K8265" s="105"/>
      <c r="L8265" s="91"/>
    </row>
    <row r="8266" spans="2:12">
      <c r="B8266" s="91"/>
      <c r="C8266" s="13"/>
      <c r="D8266" s="43"/>
      <c r="E8266" s="13"/>
      <c r="F8266" s="13"/>
      <c r="G8266" s="232"/>
      <c r="H8266" s="136" t="str">
        <f ca="1">IF(I8306&lt;&gt;"",IF(H8266&lt;&gt;"",H8266,NOW()),"")</f>
        <v/>
      </c>
      <c r="J8266" s="136" t="str">
        <f ca="1">IF(K8306&lt;&gt;"", IF(J8266&lt;&gt;"",J8266,NOW()),"")</f>
        <v/>
      </c>
      <c r="K8266" s="105"/>
      <c r="L8266" s="91"/>
    </row>
    <row r="8267" spans="2:12">
      <c r="B8267" s="91"/>
      <c r="C8267" s="13"/>
      <c r="D8267" s="43"/>
      <c r="E8267" s="13"/>
      <c r="F8267" s="13"/>
      <c r="G8267" s="232"/>
      <c r="H8267" s="136" t="str">
        <f ca="1">IF(I8307&lt;&gt;"",IF(H8267&lt;&gt;"",H8267,NOW()),"")</f>
        <v/>
      </c>
      <c r="J8267" s="136" t="str">
        <f ca="1">IF(K8307&lt;&gt;"", IF(J8267&lt;&gt;"",J8267,NOW()),"")</f>
        <v/>
      </c>
      <c r="K8267" s="105"/>
      <c r="L8267" s="91"/>
    </row>
    <row r="8268" spans="2:12">
      <c r="B8268" s="91"/>
      <c r="C8268" s="13"/>
      <c r="D8268" s="43"/>
      <c r="E8268" s="13"/>
      <c r="F8268" s="13"/>
      <c r="G8268" s="232"/>
      <c r="H8268" s="136" t="str">
        <f ca="1">IF(I8308&lt;&gt;"",IF(H8268&lt;&gt;"",H8268,NOW()),"")</f>
        <v/>
      </c>
      <c r="J8268" s="136" t="str">
        <f ca="1">IF(K8308&lt;&gt;"", IF(J8268&lt;&gt;"",J8268,NOW()),"")</f>
        <v/>
      </c>
      <c r="K8268" s="105"/>
      <c r="L8268" s="91"/>
    </row>
    <row r="8269" spans="2:12">
      <c r="B8269" s="91"/>
      <c r="C8269" s="13"/>
      <c r="D8269" s="43"/>
      <c r="E8269" s="13"/>
      <c r="F8269" s="13"/>
      <c r="G8269" s="232"/>
      <c r="H8269" s="136" t="str">
        <f ca="1">IF(I8309&lt;&gt;"",IF(H8269&lt;&gt;"",H8269,NOW()),"")</f>
        <v/>
      </c>
      <c r="J8269" s="136" t="str">
        <f ca="1">IF(K8309&lt;&gt;"", IF(J8269&lt;&gt;"",J8269,NOW()),"")</f>
        <v/>
      </c>
      <c r="K8269" s="105"/>
      <c r="L8269" s="91"/>
    </row>
    <row r="8270" spans="2:12">
      <c r="B8270" s="91"/>
      <c r="C8270" s="13"/>
      <c r="D8270" s="43"/>
      <c r="E8270" s="13"/>
      <c r="F8270" s="13"/>
      <c r="G8270" s="232"/>
      <c r="H8270" s="136" t="str">
        <f ca="1">IF(I8310&lt;&gt;"",IF(H8270&lt;&gt;"",H8270,NOW()),"")</f>
        <v/>
      </c>
      <c r="J8270" s="136" t="str">
        <f ca="1">IF(K8310&lt;&gt;"", IF(J8270&lt;&gt;"",J8270,NOW()),"")</f>
        <v/>
      </c>
      <c r="K8270" s="105"/>
      <c r="L8270" s="91"/>
    </row>
    <row r="8271" spans="2:12">
      <c r="B8271" s="91"/>
      <c r="C8271" s="13"/>
      <c r="D8271" s="43"/>
      <c r="E8271" s="13"/>
      <c r="F8271" s="13"/>
      <c r="G8271" s="232"/>
      <c r="H8271" s="136" t="str">
        <f ca="1">IF(I8311&lt;&gt;"",IF(H8271&lt;&gt;"",H8271,NOW()),"")</f>
        <v/>
      </c>
      <c r="J8271" s="136" t="str">
        <f ca="1">IF(K8311&lt;&gt;"", IF(J8271&lt;&gt;"",J8271,NOW()),"")</f>
        <v/>
      </c>
      <c r="K8271" s="105"/>
      <c r="L8271" s="91"/>
    </row>
    <row r="8272" spans="2:12">
      <c r="B8272" s="91"/>
      <c r="C8272" s="13"/>
      <c r="D8272" s="43"/>
      <c r="E8272" s="13"/>
      <c r="F8272" s="13"/>
      <c r="G8272" s="232"/>
      <c r="H8272" s="136" t="str">
        <f ca="1">IF(I8312&lt;&gt;"",IF(H8272&lt;&gt;"",H8272,NOW()),"")</f>
        <v/>
      </c>
      <c r="J8272" s="136" t="str">
        <f ca="1">IF(K8312&lt;&gt;"", IF(J8272&lt;&gt;"",J8272,NOW()),"")</f>
        <v/>
      </c>
      <c r="K8272" s="105"/>
      <c r="L8272" s="91"/>
    </row>
    <row r="8273" spans="2:12">
      <c r="B8273" s="91"/>
      <c r="C8273" s="13"/>
      <c r="D8273" s="43"/>
      <c r="E8273" s="13"/>
      <c r="F8273" s="13"/>
      <c r="G8273" s="232"/>
      <c r="H8273" s="136" t="str">
        <f ca="1">IF(I8313&lt;&gt;"",IF(H8273&lt;&gt;"",H8273,NOW()),"")</f>
        <v/>
      </c>
      <c r="J8273" s="136" t="str">
        <f ca="1">IF(K8313&lt;&gt;"", IF(J8273&lt;&gt;"",J8273,NOW()),"")</f>
        <v/>
      </c>
      <c r="K8273" s="105"/>
      <c r="L8273" s="91"/>
    </row>
    <row r="8274" spans="2:12">
      <c r="B8274" s="91"/>
      <c r="C8274" s="13"/>
      <c r="D8274" s="43"/>
      <c r="E8274" s="13"/>
      <c r="F8274" s="13"/>
      <c r="G8274" s="232"/>
      <c r="H8274" s="136" t="str">
        <f ca="1">IF(I8314&lt;&gt;"",IF(H8274&lt;&gt;"",H8274,NOW()),"")</f>
        <v/>
      </c>
      <c r="J8274" s="136" t="str">
        <f ca="1">IF(K8314&lt;&gt;"", IF(J8274&lt;&gt;"",J8274,NOW()),"")</f>
        <v/>
      </c>
      <c r="K8274" s="105"/>
      <c r="L8274" s="91"/>
    </row>
    <row r="8275" spans="2:12">
      <c r="B8275" s="91"/>
      <c r="C8275" s="13"/>
      <c r="D8275" s="43"/>
      <c r="E8275" s="13"/>
      <c r="F8275" s="13"/>
      <c r="G8275" s="232"/>
      <c r="H8275" s="136" t="str">
        <f ca="1">IF(I8315&lt;&gt;"",IF(H8275&lt;&gt;"",H8275,NOW()),"")</f>
        <v/>
      </c>
      <c r="J8275" s="136" t="str">
        <f ca="1">IF(K8315&lt;&gt;"", IF(J8275&lt;&gt;"",J8275,NOW()),"")</f>
        <v/>
      </c>
      <c r="K8275" s="105"/>
      <c r="L8275" s="91"/>
    </row>
    <row r="8276" spans="2:12">
      <c r="B8276" s="91"/>
      <c r="C8276" s="13"/>
      <c r="D8276" s="43"/>
      <c r="E8276" s="13"/>
      <c r="F8276" s="13"/>
      <c r="G8276" s="232"/>
      <c r="H8276" s="136" t="str">
        <f ca="1">IF(I8316&lt;&gt;"",IF(H8276&lt;&gt;"",H8276,NOW()),"")</f>
        <v/>
      </c>
      <c r="J8276" s="136" t="str">
        <f ca="1">IF(K8316&lt;&gt;"", IF(J8276&lt;&gt;"",J8276,NOW()),"")</f>
        <v/>
      </c>
      <c r="K8276" s="105"/>
      <c r="L8276" s="91"/>
    </row>
    <row r="8277" spans="2:12">
      <c r="B8277" s="91"/>
      <c r="C8277" s="13"/>
      <c r="D8277" s="43"/>
      <c r="E8277" s="13"/>
      <c r="F8277" s="13"/>
      <c r="G8277" s="232"/>
      <c r="H8277" s="136" t="str">
        <f ca="1">IF(I8317&lt;&gt;"",IF(H8277&lt;&gt;"",H8277,NOW()),"")</f>
        <v/>
      </c>
      <c r="J8277" s="136" t="str">
        <f ca="1">IF(K8317&lt;&gt;"", IF(J8277&lt;&gt;"",J8277,NOW()),"")</f>
        <v/>
      </c>
      <c r="K8277" s="105"/>
      <c r="L8277" s="91"/>
    </row>
    <row r="8278" spans="2:12">
      <c r="B8278" s="91"/>
      <c r="C8278" s="13"/>
      <c r="D8278" s="43"/>
      <c r="E8278" s="13"/>
      <c r="F8278" s="13"/>
      <c r="G8278" s="232"/>
      <c r="H8278" s="136" t="str">
        <f ca="1">IF(I8318&lt;&gt;"",IF(H8278&lt;&gt;"",H8278,NOW()),"")</f>
        <v/>
      </c>
      <c r="J8278" s="136" t="str">
        <f ca="1">IF(K8318&lt;&gt;"", IF(J8278&lt;&gt;"",J8278,NOW()),"")</f>
        <v/>
      </c>
      <c r="K8278" s="105"/>
      <c r="L8278" s="91"/>
    </row>
    <row r="8279" spans="2:12">
      <c r="B8279" s="91"/>
      <c r="C8279" s="13"/>
      <c r="D8279" s="43"/>
      <c r="E8279" s="13"/>
      <c r="F8279" s="13"/>
      <c r="G8279" s="232"/>
      <c r="H8279" s="136" t="str">
        <f ca="1">IF(I8319&lt;&gt;"",IF(H8279&lt;&gt;"",H8279,NOW()),"")</f>
        <v/>
      </c>
      <c r="J8279" s="136" t="str">
        <f ca="1">IF(K8319&lt;&gt;"", IF(J8279&lt;&gt;"",J8279,NOW()),"")</f>
        <v/>
      </c>
      <c r="K8279" s="105"/>
      <c r="L8279" s="91"/>
    </row>
    <row r="8280" spans="2:12">
      <c r="B8280" s="91"/>
      <c r="C8280" s="13"/>
      <c r="D8280" s="43"/>
      <c r="E8280" s="13"/>
      <c r="F8280" s="13"/>
      <c r="G8280" s="232"/>
      <c r="H8280" s="136" t="str">
        <f ca="1">IF(I8320&lt;&gt;"",IF(H8280&lt;&gt;"",H8280,NOW()),"")</f>
        <v/>
      </c>
      <c r="J8280" s="136" t="str">
        <f ca="1">IF(K8320&lt;&gt;"", IF(J8280&lt;&gt;"",J8280,NOW()),"")</f>
        <v/>
      </c>
      <c r="K8280" s="105"/>
      <c r="L8280" s="91"/>
    </row>
    <row r="8281" spans="2:12">
      <c r="B8281" s="91"/>
      <c r="C8281" s="13"/>
      <c r="D8281" s="43"/>
      <c r="E8281" s="13"/>
      <c r="F8281" s="13"/>
      <c r="G8281" s="232"/>
      <c r="H8281" s="136" t="str">
        <f ca="1">IF(I8321&lt;&gt;"",IF(H8281&lt;&gt;"",H8281,NOW()),"")</f>
        <v/>
      </c>
      <c r="J8281" s="136" t="str">
        <f ca="1">IF(K8321&lt;&gt;"", IF(J8281&lt;&gt;"",J8281,NOW()),"")</f>
        <v/>
      </c>
      <c r="K8281" s="105"/>
      <c r="L8281" s="91"/>
    </row>
    <row r="8282" spans="2:12">
      <c r="B8282" s="91"/>
      <c r="C8282" s="13"/>
      <c r="D8282" s="43"/>
      <c r="E8282" s="13"/>
      <c r="F8282" s="13"/>
      <c r="G8282" s="232"/>
      <c r="H8282" s="136" t="str">
        <f ca="1">IF(I8322&lt;&gt;"",IF(H8282&lt;&gt;"",H8282,NOW()),"")</f>
        <v/>
      </c>
      <c r="J8282" s="136" t="str">
        <f ca="1">IF(K8322&lt;&gt;"", IF(J8282&lt;&gt;"",J8282,NOW()),"")</f>
        <v/>
      </c>
      <c r="K8282" s="105"/>
      <c r="L8282" s="91"/>
    </row>
    <row r="8283" spans="2:12">
      <c r="B8283" s="91"/>
      <c r="C8283" s="13"/>
      <c r="D8283" s="43"/>
      <c r="E8283" s="13"/>
      <c r="F8283" s="13"/>
      <c r="G8283" s="232"/>
      <c r="H8283" s="136" t="str">
        <f ca="1">IF(I8323&lt;&gt;"",IF(H8283&lt;&gt;"",H8283,NOW()),"")</f>
        <v/>
      </c>
      <c r="J8283" s="136" t="str">
        <f ca="1">IF(K8323&lt;&gt;"", IF(J8283&lt;&gt;"",J8283,NOW()),"")</f>
        <v/>
      </c>
      <c r="K8283" s="105"/>
      <c r="L8283" s="91"/>
    </row>
    <row r="8284" spans="2:12">
      <c r="B8284" s="91"/>
      <c r="C8284" s="13"/>
      <c r="D8284" s="43"/>
      <c r="E8284" s="13"/>
      <c r="F8284" s="13"/>
      <c r="G8284" s="232"/>
      <c r="H8284" s="136" t="str">
        <f ca="1">IF(I8324&lt;&gt;"",IF(H8284&lt;&gt;"",H8284,NOW()),"")</f>
        <v/>
      </c>
      <c r="J8284" s="136" t="str">
        <f ca="1">IF(K8324&lt;&gt;"", IF(J8284&lt;&gt;"",J8284,NOW()),"")</f>
        <v/>
      </c>
      <c r="K8284" s="105"/>
      <c r="L8284" s="91"/>
    </row>
    <row r="8285" spans="2:12">
      <c r="B8285" s="91"/>
      <c r="C8285" s="13"/>
      <c r="D8285" s="43"/>
      <c r="E8285" s="13"/>
      <c r="F8285" s="13"/>
      <c r="G8285" s="232"/>
      <c r="H8285" s="136" t="str">
        <f ca="1">IF(I8325&lt;&gt;"",IF(H8285&lt;&gt;"",H8285,NOW()),"")</f>
        <v/>
      </c>
      <c r="J8285" s="136" t="str">
        <f ca="1">IF(K8325&lt;&gt;"", IF(J8285&lt;&gt;"",J8285,NOW()),"")</f>
        <v/>
      </c>
      <c r="K8285" s="105"/>
      <c r="L8285" s="91"/>
    </row>
    <row r="8286" spans="2:12">
      <c r="B8286" s="91"/>
      <c r="C8286" s="13"/>
      <c r="D8286" s="43"/>
      <c r="E8286" s="13"/>
      <c r="F8286" s="13"/>
      <c r="G8286" s="232"/>
      <c r="H8286" s="136" t="str">
        <f ca="1">IF(I8326&lt;&gt;"",IF(H8286&lt;&gt;"",H8286,NOW()),"")</f>
        <v/>
      </c>
      <c r="J8286" s="136" t="str">
        <f ca="1">IF(K8326&lt;&gt;"", IF(J8286&lt;&gt;"",J8286,NOW()),"")</f>
        <v/>
      </c>
      <c r="K8286" s="105"/>
      <c r="L8286" s="91"/>
    </row>
    <row r="8287" spans="2:12">
      <c r="B8287" s="91"/>
      <c r="C8287" s="13"/>
      <c r="D8287" s="43"/>
      <c r="E8287" s="13"/>
      <c r="F8287" s="13"/>
      <c r="G8287" s="232"/>
      <c r="H8287" s="136" t="str">
        <f ca="1">IF(I8327&lt;&gt;"",IF(H8287&lt;&gt;"",H8287,NOW()),"")</f>
        <v/>
      </c>
      <c r="J8287" s="136" t="str">
        <f ca="1">IF(K8327&lt;&gt;"", IF(J8287&lt;&gt;"",J8287,NOW()),"")</f>
        <v/>
      </c>
      <c r="K8287" s="105"/>
      <c r="L8287" s="91"/>
    </row>
    <row r="8288" spans="2:12">
      <c r="B8288" s="91"/>
      <c r="C8288" s="13"/>
      <c r="D8288" s="43"/>
      <c r="E8288" s="13"/>
      <c r="F8288" s="13"/>
      <c r="G8288" s="232"/>
      <c r="H8288" s="136" t="str">
        <f ca="1">IF(I8328&lt;&gt;"",IF(H8288&lt;&gt;"",H8288,NOW()),"")</f>
        <v/>
      </c>
      <c r="J8288" s="136" t="str">
        <f ca="1">IF(K8328&lt;&gt;"", IF(J8288&lt;&gt;"",J8288,NOW()),"")</f>
        <v/>
      </c>
      <c r="K8288" s="105"/>
      <c r="L8288" s="91"/>
    </row>
    <row r="8289" spans="2:12">
      <c r="B8289" s="91"/>
      <c r="C8289" s="13"/>
      <c r="D8289" s="43"/>
      <c r="E8289" s="13"/>
      <c r="F8289" s="13"/>
      <c r="G8289" s="232"/>
      <c r="H8289" s="136" t="str">
        <f ca="1">IF(I8329&lt;&gt;"",IF(H8289&lt;&gt;"",H8289,NOW()),"")</f>
        <v/>
      </c>
      <c r="J8289" s="136" t="str">
        <f ca="1">IF(K8329&lt;&gt;"", IF(J8289&lt;&gt;"",J8289,NOW()),"")</f>
        <v/>
      </c>
      <c r="K8289" s="105"/>
      <c r="L8289" s="91"/>
    </row>
    <row r="8290" spans="2:12">
      <c r="B8290" s="91"/>
      <c r="C8290" s="13"/>
      <c r="D8290" s="43"/>
      <c r="E8290" s="13"/>
      <c r="F8290" s="13"/>
      <c r="G8290" s="232"/>
      <c r="H8290" s="136" t="str">
        <f ca="1">IF(I8330&lt;&gt;"",IF(H8290&lt;&gt;"",H8290,NOW()),"")</f>
        <v/>
      </c>
      <c r="J8290" s="136" t="str">
        <f ca="1">IF(K8330&lt;&gt;"", IF(J8290&lt;&gt;"",J8290,NOW()),"")</f>
        <v/>
      </c>
      <c r="K8290" s="105"/>
      <c r="L8290" s="91"/>
    </row>
    <row r="8291" spans="2:12">
      <c r="B8291" s="91"/>
      <c r="C8291" s="13"/>
      <c r="D8291" s="43"/>
      <c r="E8291" s="13"/>
      <c r="F8291" s="13"/>
      <c r="G8291" s="232"/>
      <c r="H8291" s="136" t="str">
        <f ca="1">IF(I8331&lt;&gt;"",IF(H8291&lt;&gt;"",H8291,NOW()),"")</f>
        <v/>
      </c>
      <c r="J8291" s="136" t="str">
        <f ca="1">IF(K8331&lt;&gt;"", IF(J8291&lt;&gt;"",J8291,NOW()),"")</f>
        <v/>
      </c>
      <c r="K8291" s="105"/>
      <c r="L8291" s="91"/>
    </row>
    <row r="8292" spans="2:12">
      <c r="B8292" s="91"/>
      <c r="C8292" s="13"/>
      <c r="D8292" s="43"/>
      <c r="E8292" s="13"/>
      <c r="F8292" s="13"/>
      <c r="G8292" s="232"/>
      <c r="H8292" s="136" t="str">
        <f ca="1">IF(I8332&lt;&gt;"",IF(H8292&lt;&gt;"",H8292,NOW()),"")</f>
        <v/>
      </c>
      <c r="J8292" s="136" t="str">
        <f ca="1">IF(K8332&lt;&gt;"", IF(J8292&lt;&gt;"",J8292,NOW()),"")</f>
        <v/>
      </c>
      <c r="K8292" s="105"/>
      <c r="L8292" s="91"/>
    </row>
    <row r="8293" spans="2:12">
      <c r="B8293" s="91"/>
      <c r="C8293" s="13"/>
      <c r="D8293" s="43"/>
      <c r="E8293" s="13"/>
      <c r="F8293" s="13"/>
      <c r="G8293" s="232"/>
      <c r="H8293" s="136" t="str">
        <f ca="1">IF(I8333&lt;&gt;"",IF(H8293&lt;&gt;"",H8293,NOW()),"")</f>
        <v/>
      </c>
      <c r="J8293" s="136" t="str">
        <f ca="1">IF(K8333&lt;&gt;"", IF(J8293&lt;&gt;"",J8293,NOW()),"")</f>
        <v/>
      </c>
      <c r="K8293" s="105"/>
      <c r="L8293" s="91"/>
    </row>
    <row r="8294" spans="2:12">
      <c r="B8294" s="91"/>
      <c r="C8294" s="13"/>
      <c r="D8294" s="43"/>
      <c r="E8294" s="13"/>
      <c r="F8294" s="13"/>
      <c r="G8294" s="232"/>
      <c r="H8294" s="136" t="str">
        <f ca="1">IF(I8334&lt;&gt;"",IF(H8294&lt;&gt;"",H8294,NOW()),"")</f>
        <v/>
      </c>
      <c r="J8294" s="136" t="str">
        <f ca="1">IF(K8334&lt;&gt;"", IF(J8294&lt;&gt;"",J8294,NOW()),"")</f>
        <v/>
      </c>
      <c r="K8294" s="105"/>
      <c r="L8294" s="91"/>
    </row>
    <row r="8295" spans="2:12">
      <c r="B8295" s="91"/>
      <c r="C8295" s="13"/>
      <c r="D8295" s="43"/>
      <c r="E8295" s="13"/>
      <c r="F8295" s="13"/>
      <c r="G8295" s="232"/>
      <c r="H8295" s="136" t="str">
        <f ca="1">IF(I8335&lt;&gt;"",IF(H8295&lt;&gt;"",H8295,NOW()),"")</f>
        <v/>
      </c>
      <c r="J8295" s="136" t="str">
        <f ca="1">IF(K8335&lt;&gt;"", IF(J8295&lt;&gt;"",J8295,NOW()),"")</f>
        <v/>
      </c>
      <c r="K8295" s="105"/>
      <c r="L8295" s="91"/>
    </row>
    <row r="8296" spans="2:12">
      <c r="B8296" s="91"/>
      <c r="C8296" s="13"/>
      <c r="D8296" s="43"/>
      <c r="E8296" s="13"/>
      <c r="F8296" s="13"/>
      <c r="G8296" s="232"/>
      <c r="H8296" s="136" t="str">
        <f ca="1">IF(I8336&lt;&gt;"",IF(H8296&lt;&gt;"",H8296,NOW()),"")</f>
        <v/>
      </c>
      <c r="J8296" s="136" t="str">
        <f ca="1">IF(K8336&lt;&gt;"", IF(J8296&lt;&gt;"",J8296,NOW()),"")</f>
        <v/>
      </c>
      <c r="K8296" s="105"/>
      <c r="L8296" s="91"/>
    </row>
    <row r="8297" spans="2:12">
      <c r="B8297" s="91"/>
      <c r="C8297" s="13"/>
      <c r="D8297" s="43"/>
      <c r="E8297" s="13"/>
      <c r="F8297" s="13"/>
      <c r="G8297" s="232"/>
      <c r="H8297" s="136" t="str">
        <f ca="1">IF(I8337&lt;&gt;"",IF(H8297&lt;&gt;"",H8297,NOW()),"")</f>
        <v/>
      </c>
      <c r="J8297" s="136" t="str">
        <f ca="1">IF(K8337&lt;&gt;"", IF(J8297&lt;&gt;"",J8297,NOW()),"")</f>
        <v/>
      </c>
      <c r="K8297" s="105"/>
      <c r="L8297" s="91"/>
    </row>
    <row r="8298" spans="2:12">
      <c r="B8298" s="91"/>
      <c r="C8298" s="13"/>
      <c r="D8298" s="43"/>
      <c r="E8298" s="13"/>
      <c r="F8298" s="13"/>
      <c r="G8298" s="232"/>
      <c r="H8298" s="136" t="str">
        <f ca="1">IF(I8338&lt;&gt;"",IF(H8298&lt;&gt;"",H8298,NOW()),"")</f>
        <v/>
      </c>
      <c r="J8298" s="136" t="str">
        <f ca="1">IF(K8338&lt;&gt;"", IF(J8298&lt;&gt;"",J8298,NOW()),"")</f>
        <v/>
      </c>
      <c r="K8298" s="105"/>
      <c r="L8298" s="91"/>
    </row>
    <row r="8299" spans="2:12">
      <c r="B8299" s="91"/>
      <c r="C8299" s="13"/>
      <c r="D8299" s="43"/>
      <c r="E8299" s="13"/>
      <c r="F8299" s="13"/>
      <c r="G8299" s="232"/>
      <c r="H8299" s="136" t="str">
        <f ca="1">IF(I8339&lt;&gt;"",IF(H8299&lt;&gt;"",H8299,NOW()),"")</f>
        <v/>
      </c>
      <c r="J8299" s="136" t="str">
        <f ca="1">IF(K8339&lt;&gt;"", IF(J8299&lt;&gt;"",J8299,NOW()),"")</f>
        <v/>
      </c>
      <c r="K8299" s="105"/>
      <c r="L8299" s="91"/>
    </row>
    <row r="8300" spans="2:12">
      <c r="B8300" s="91"/>
      <c r="C8300" s="13"/>
      <c r="D8300" s="43"/>
      <c r="E8300" s="13"/>
      <c r="F8300" s="13"/>
      <c r="G8300" s="232"/>
      <c r="H8300" s="136" t="str">
        <f ca="1">IF(I8340&lt;&gt;"",IF(H8300&lt;&gt;"",H8300,NOW()),"")</f>
        <v/>
      </c>
      <c r="J8300" s="136" t="str">
        <f ca="1">IF(K8340&lt;&gt;"", IF(J8300&lt;&gt;"",J8300,NOW()),"")</f>
        <v/>
      </c>
      <c r="K8300" s="105"/>
      <c r="L8300" s="91"/>
    </row>
    <row r="8301" spans="2:12">
      <c r="B8301" s="91"/>
      <c r="C8301" s="13"/>
      <c r="D8301" s="43"/>
      <c r="E8301" s="13"/>
      <c r="F8301" s="13"/>
      <c r="G8301" s="232"/>
      <c r="H8301" s="136" t="str">
        <f ca="1">IF(I8341&lt;&gt;"",IF(H8301&lt;&gt;"",H8301,NOW()),"")</f>
        <v/>
      </c>
      <c r="J8301" s="136" t="str">
        <f ca="1">IF(K8341&lt;&gt;"", IF(J8301&lt;&gt;"",J8301,NOW()),"")</f>
        <v/>
      </c>
      <c r="K8301" s="105"/>
      <c r="L8301" s="91"/>
    </row>
    <row r="8302" spans="2:12">
      <c r="B8302" s="91"/>
      <c r="C8302" s="13"/>
      <c r="D8302" s="43"/>
      <c r="E8302" s="13"/>
      <c r="F8302" s="13"/>
      <c r="G8302" s="232"/>
      <c r="H8302" s="136" t="str">
        <f ca="1">IF(I8342&lt;&gt;"",IF(H8302&lt;&gt;"",H8302,NOW()),"")</f>
        <v/>
      </c>
      <c r="J8302" s="136" t="str">
        <f ca="1">IF(K8342&lt;&gt;"", IF(J8302&lt;&gt;"",J8302,NOW()),"")</f>
        <v/>
      </c>
      <c r="K8302" s="105"/>
      <c r="L8302" s="91"/>
    </row>
    <row r="8303" spans="2:12">
      <c r="B8303" s="91"/>
      <c r="C8303" s="13"/>
      <c r="D8303" s="43"/>
      <c r="E8303" s="13"/>
      <c r="F8303" s="13"/>
      <c r="G8303" s="232"/>
      <c r="H8303" s="136" t="str">
        <f ca="1">IF(I8343&lt;&gt;"",IF(H8303&lt;&gt;"",H8303,NOW()),"")</f>
        <v/>
      </c>
      <c r="J8303" s="136" t="str">
        <f ca="1">IF(K8343&lt;&gt;"", IF(J8303&lt;&gt;"",J8303,NOW()),"")</f>
        <v/>
      </c>
      <c r="K8303" s="105"/>
      <c r="L8303" s="91"/>
    </row>
    <row r="8304" spans="2:12">
      <c r="B8304" s="91"/>
      <c r="C8304" s="13"/>
      <c r="D8304" s="43"/>
      <c r="E8304" s="13"/>
      <c r="F8304" s="13"/>
      <c r="G8304" s="232"/>
      <c r="H8304" s="136" t="str">
        <f ca="1">IF(I8344&lt;&gt;"",IF(H8304&lt;&gt;"",H8304,NOW()),"")</f>
        <v/>
      </c>
      <c r="J8304" s="136" t="str">
        <f ca="1">IF(K8344&lt;&gt;"", IF(J8304&lt;&gt;"",J8304,NOW()),"")</f>
        <v/>
      </c>
      <c r="K8304" s="105"/>
      <c r="L8304" s="91"/>
    </row>
    <row r="8305" spans="2:12">
      <c r="B8305" s="91"/>
      <c r="C8305" s="13"/>
      <c r="D8305" s="43"/>
      <c r="E8305" s="13"/>
      <c r="F8305" s="13"/>
      <c r="G8305" s="232"/>
      <c r="H8305" s="136" t="str">
        <f ca="1">IF(I8345&lt;&gt;"",IF(H8305&lt;&gt;"",H8305,NOW()),"")</f>
        <v/>
      </c>
      <c r="J8305" s="136" t="str">
        <f ca="1">IF(K8345&lt;&gt;"", IF(J8305&lt;&gt;"",J8305,NOW()),"")</f>
        <v/>
      </c>
      <c r="K8305" s="105"/>
      <c r="L8305" s="91"/>
    </row>
    <row r="8306" spans="2:12">
      <c r="B8306" s="91"/>
      <c r="C8306" s="13"/>
      <c r="D8306" s="43"/>
      <c r="E8306" s="13"/>
      <c r="F8306" s="13"/>
      <c r="G8306" s="232"/>
      <c r="H8306" s="136" t="str">
        <f ca="1">IF(I8346&lt;&gt;"",IF(H8306&lt;&gt;"",H8306,NOW()),"")</f>
        <v/>
      </c>
      <c r="J8306" s="136" t="str">
        <f ca="1">IF(K8346&lt;&gt;"", IF(J8306&lt;&gt;"",J8306,NOW()),"")</f>
        <v/>
      </c>
      <c r="K8306" s="105"/>
      <c r="L8306" s="91"/>
    </row>
    <row r="8307" spans="2:12">
      <c r="B8307" s="91"/>
      <c r="C8307" s="13"/>
      <c r="D8307" s="43"/>
      <c r="E8307" s="13"/>
      <c r="F8307" s="13"/>
      <c r="G8307" s="232"/>
      <c r="H8307" s="136" t="str">
        <f ca="1">IF(I8347&lt;&gt;"",IF(H8307&lt;&gt;"",H8307,NOW()),"")</f>
        <v/>
      </c>
      <c r="J8307" s="136" t="str">
        <f ca="1">IF(K8347&lt;&gt;"", IF(J8307&lt;&gt;"",J8307,NOW()),"")</f>
        <v/>
      </c>
      <c r="K8307" s="105"/>
      <c r="L8307" s="91"/>
    </row>
    <row r="8308" spans="2:12">
      <c r="B8308" s="91"/>
      <c r="C8308" s="13"/>
      <c r="D8308" s="43"/>
      <c r="E8308" s="13"/>
      <c r="F8308" s="13"/>
      <c r="G8308" s="232"/>
      <c r="H8308" s="136" t="str">
        <f ca="1">IF(I8348&lt;&gt;"",IF(H8308&lt;&gt;"",H8308,NOW()),"")</f>
        <v/>
      </c>
      <c r="J8308" s="136" t="str">
        <f ca="1">IF(K8348&lt;&gt;"", IF(J8308&lt;&gt;"",J8308,NOW()),"")</f>
        <v/>
      </c>
      <c r="K8308" s="105"/>
      <c r="L8308" s="91"/>
    </row>
    <row r="8309" spans="2:12">
      <c r="B8309" s="91"/>
      <c r="C8309" s="13"/>
      <c r="D8309" s="43"/>
      <c r="E8309" s="13"/>
      <c r="F8309" s="13"/>
      <c r="G8309" s="232"/>
      <c r="H8309" s="136" t="str">
        <f ca="1">IF(I8349&lt;&gt;"",IF(H8309&lt;&gt;"",H8309,NOW()),"")</f>
        <v/>
      </c>
      <c r="J8309" s="136" t="str">
        <f ca="1">IF(K8349&lt;&gt;"", IF(J8309&lt;&gt;"",J8309,NOW()),"")</f>
        <v/>
      </c>
      <c r="K8309" s="105"/>
      <c r="L8309" s="91"/>
    </row>
    <row r="8310" spans="2:12">
      <c r="B8310" s="91"/>
      <c r="C8310" s="13"/>
      <c r="D8310" s="43"/>
      <c r="E8310" s="13"/>
      <c r="F8310" s="13"/>
      <c r="G8310" s="232"/>
      <c r="H8310" s="136" t="str">
        <f ca="1">IF(I8350&lt;&gt;"",IF(H8310&lt;&gt;"",H8310,NOW()),"")</f>
        <v/>
      </c>
      <c r="J8310" s="136" t="str">
        <f ca="1">IF(K8350&lt;&gt;"", IF(J8310&lt;&gt;"",J8310,NOW()),"")</f>
        <v/>
      </c>
      <c r="K8310" s="105"/>
      <c r="L8310" s="91"/>
    </row>
    <row r="8311" spans="2:12">
      <c r="B8311" s="91"/>
      <c r="C8311" s="13"/>
      <c r="D8311" s="43"/>
      <c r="E8311" s="13"/>
      <c r="F8311" s="13"/>
      <c r="G8311" s="232"/>
      <c r="H8311" s="136" t="str">
        <f ca="1">IF(I8351&lt;&gt;"",IF(H8311&lt;&gt;"",H8311,NOW()),"")</f>
        <v/>
      </c>
      <c r="J8311" s="136" t="str">
        <f ca="1">IF(K8351&lt;&gt;"", IF(J8311&lt;&gt;"",J8311,NOW()),"")</f>
        <v/>
      </c>
      <c r="K8311" s="105"/>
      <c r="L8311" s="91"/>
    </row>
    <row r="8312" spans="2:12">
      <c r="B8312" s="91"/>
      <c r="C8312" s="13"/>
      <c r="D8312" s="43"/>
      <c r="E8312" s="13"/>
      <c r="F8312" s="13"/>
      <c r="G8312" s="232"/>
      <c r="H8312" s="136" t="str">
        <f ca="1">IF(I8352&lt;&gt;"",IF(H8312&lt;&gt;"",H8312,NOW()),"")</f>
        <v/>
      </c>
      <c r="J8312" s="136" t="str">
        <f ca="1">IF(K8352&lt;&gt;"", IF(J8312&lt;&gt;"",J8312,NOW()),"")</f>
        <v/>
      </c>
      <c r="K8312" s="105"/>
      <c r="L8312" s="91"/>
    </row>
    <row r="8313" spans="2:12">
      <c r="B8313" s="91"/>
      <c r="C8313" s="13"/>
      <c r="D8313" s="43"/>
      <c r="E8313" s="13"/>
      <c r="F8313" s="13"/>
      <c r="G8313" s="232"/>
      <c r="H8313" s="136" t="str">
        <f ca="1">IF(I8353&lt;&gt;"",IF(H8313&lt;&gt;"",H8313,NOW()),"")</f>
        <v/>
      </c>
      <c r="J8313" s="136" t="str">
        <f ca="1">IF(K8353&lt;&gt;"", IF(J8313&lt;&gt;"",J8313,NOW()),"")</f>
        <v/>
      </c>
      <c r="K8313" s="105"/>
      <c r="L8313" s="91"/>
    </row>
    <row r="8314" spans="2:12">
      <c r="B8314" s="91"/>
      <c r="C8314" s="13"/>
      <c r="D8314" s="43"/>
      <c r="E8314" s="13"/>
      <c r="F8314" s="13"/>
      <c r="G8314" s="232"/>
      <c r="H8314" s="136" t="str">
        <f ca="1">IF(I8354&lt;&gt;"",IF(H8314&lt;&gt;"",H8314,NOW()),"")</f>
        <v/>
      </c>
      <c r="J8314" s="136" t="str">
        <f ca="1">IF(K8354&lt;&gt;"", IF(J8314&lt;&gt;"",J8314,NOW()),"")</f>
        <v/>
      </c>
      <c r="K8314" s="105"/>
      <c r="L8314" s="91"/>
    </row>
    <row r="8315" spans="2:12">
      <c r="B8315" s="91"/>
      <c r="C8315" s="13"/>
      <c r="D8315" s="43"/>
      <c r="E8315" s="13"/>
      <c r="F8315" s="13"/>
      <c r="G8315" s="232"/>
      <c r="H8315" s="136" t="str">
        <f ca="1">IF(I8355&lt;&gt;"",IF(H8315&lt;&gt;"",H8315,NOW()),"")</f>
        <v/>
      </c>
      <c r="J8315" s="136" t="str">
        <f ca="1">IF(K8355&lt;&gt;"", IF(J8315&lt;&gt;"",J8315,NOW()),"")</f>
        <v/>
      </c>
      <c r="K8315" s="105"/>
      <c r="L8315" s="91"/>
    </row>
    <row r="8316" spans="2:12">
      <c r="B8316" s="91"/>
      <c r="C8316" s="13"/>
      <c r="D8316" s="43"/>
      <c r="E8316" s="13"/>
      <c r="F8316" s="13"/>
      <c r="G8316" s="232"/>
      <c r="H8316" s="136" t="str">
        <f ca="1">IF(I8356&lt;&gt;"",IF(H8316&lt;&gt;"",H8316,NOW()),"")</f>
        <v/>
      </c>
      <c r="J8316" s="136" t="str">
        <f ca="1">IF(K8356&lt;&gt;"", IF(J8316&lt;&gt;"",J8316,NOW()),"")</f>
        <v/>
      </c>
      <c r="K8316" s="105"/>
      <c r="L8316" s="91"/>
    </row>
    <row r="8317" spans="2:12">
      <c r="B8317" s="91"/>
      <c r="C8317" s="13"/>
      <c r="D8317" s="43"/>
      <c r="E8317" s="13"/>
      <c r="F8317" s="13"/>
      <c r="G8317" s="232"/>
      <c r="H8317" s="136" t="str">
        <f ca="1">IF(I8357&lt;&gt;"",IF(H8317&lt;&gt;"",H8317,NOW()),"")</f>
        <v/>
      </c>
      <c r="J8317" s="136" t="str">
        <f ca="1">IF(K8357&lt;&gt;"", IF(J8317&lt;&gt;"",J8317,NOW()),"")</f>
        <v/>
      </c>
      <c r="K8317" s="105"/>
      <c r="L8317" s="91"/>
    </row>
    <row r="8318" spans="2:12">
      <c r="B8318" s="91"/>
      <c r="C8318" s="13"/>
      <c r="D8318" s="43"/>
      <c r="E8318" s="13"/>
      <c r="F8318" s="13"/>
      <c r="G8318" s="232"/>
      <c r="H8318" s="136" t="str">
        <f ca="1">IF(I8358&lt;&gt;"",IF(H8318&lt;&gt;"",H8318,NOW()),"")</f>
        <v/>
      </c>
      <c r="J8318" s="136" t="str">
        <f ca="1">IF(K8358&lt;&gt;"", IF(J8318&lt;&gt;"",J8318,NOW()),"")</f>
        <v/>
      </c>
      <c r="K8318" s="105"/>
      <c r="L8318" s="91"/>
    </row>
    <row r="8319" spans="2:12">
      <c r="B8319" s="91"/>
      <c r="C8319" s="13"/>
      <c r="D8319" s="43"/>
      <c r="E8319" s="13"/>
      <c r="F8319" s="13"/>
      <c r="G8319" s="232"/>
      <c r="H8319" s="136" t="str">
        <f ca="1">IF(I8359&lt;&gt;"",IF(H8319&lt;&gt;"",H8319,NOW()),"")</f>
        <v/>
      </c>
      <c r="J8319" s="136" t="str">
        <f ca="1">IF(K8359&lt;&gt;"", IF(J8319&lt;&gt;"",J8319,NOW()),"")</f>
        <v/>
      </c>
      <c r="K8319" s="105"/>
      <c r="L8319" s="91"/>
    </row>
    <row r="8320" spans="2:12">
      <c r="B8320" s="91"/>
      <c r="C8320" s="13"/>
      <c r="D8320" s="43"/>
      <c r="E8320" s="13"/>
      <c r="F8320" s="13"/>
      <c r="G8320" s="232"/>
      <c r="H8320" s="136" t="str">
        <f ca="1">IF(I8360&lt;&gt;"",IF(H8320&lt;&gt;"",H8320,NOW()),"")</f>
        <v/>
      </c>
      <c r="J8320" s="136" t="str">
        <f ca="1">IF(K8360&lt;&gt;"", IF(J8320&lt;&gt;"",J8320,NOW()),"")</f>
        <v/>
      </c>
      <c r="K8320" s="105"/>
      <c r="L8320" s="91"/>
    </row>
    <row r="8321" spans="2:12">
      <c r="B8321" s="91"/>
      <c r="C8321" s="13"/>
      <c r="D8321" s="43"/>
      <c r="E8321" s="13"/>
      <c r="F8321" s="13"/>
      <c r="G8321" s="232"/>
      <c r="H8321" s="136" t="str">
        <f ca="1">IF(I8361&lt;&gt;"",IF(H8321&lt;&gt;"",H8321,NOW()),"")</f>
        <v/>
      </c>
      <c r="J8321" s="136" t="str">
        <f ca="1">IF(K8361&lt;&gt;"", IF(J8321&lt;&gt;"",J8321,NOW()),"")</f>
        <v/>
      </c>
      <c r="K8321" s="105"/>
      <c r="L8321" s="91"/>
    </row>
    <row r="8322" spans="2:12">
      <c r="B8322" s="91"/>
      <c r="C8322" s="13"/>
      <c r="D8322" s="43"/>
      <c r="E8322" s="13"/>
      <c r="F8322" s="13"/>
      <c r="G8322" s="232"/>
      <c r="H8322" s="136" t="str">
        <f ca="1">IF(I8362&lt;&gt;"",IF(H8322&lt;&gt;"",H8322,NOW()),"")</f>
        <v/>
      </c>
      <c r="J8322" s="136" t="str">
        <f ca="1">IF(K8362&lt;&gt;"", IF(J8322&lt;&gt;"",J8322,NOW()),"")</f>
        <v/>
      </c>
      <c r="K8322" s="105"/>
      <c r="L8322" s="91"/>
    </row>
    <row r="8323" spans="2:12">
      <c r="B8323" s="91"/>
      <c r="C8323" s="13"/>
      <c r="D8323" s="43"/>
      <c r="E8323" s="13"/>
      <c r="F8323" s="13"/>
      <c r="G8323" s="232"/>
      <c r="H8323" s="136" t="str">
        <f ca="1">IF(I8363&lt;&gt;"",IF(H8323&lt;&gt;"",H8323,NOW()),"")</f>
        <v/>
      </c>
      <c r="J8323" s="136" t="str">
        <f ca="1">IF(K8363&lt;&gt;"", IF(J8323&lt;&gt;"",J8323,NOW()),"")</f>
        <v/>
      </c>
      <c r="K8323" s="105"/>
      <c r="L8323" s="91"/>
    </row>
    <row r="8324" spans="2:12">
      <c r="B8324" s="91"/>
      <c r="C8324" s="13"/>
      <c r="D8324" s="43"/>
      <c r="E8324" s="13"/>
      <c r="F8324" s="13"/>
      <c r="G8324" s="232"/>
      <c r="H8324" s="136" t="str">
        <f ca="1">IF(I8364&lt;&gt;"",IF(H8324&lt;&gt;"",H8324,NOW()),"")</f>
        <v/>
      </c>
      <c r="J8324" s="136" t="str">
        <f ca="1">IF(K8364&lt;&gt;"", IF(J8324&lt;&gt;"",J8324,NOW()),"")</f>
        <v/>
      </c>
      <c r="K8324" s="105"/>
      <c r="L8324" s="91"/>
    </row>
    <row r="8325" spans="2:12">
      <c r="B8325" s="91"/>
      <c r="C8325" s="13"/>
      <c r="D8325" s="43"/>
      <c r="E8325" s="13"/>
      <c r="F8325" s="13"/>
      <c r="G8325" s="232"/>
      <c r="H8325" s="136" t="str">
        <f ca="1">IF(I8365&lt;&gt;"",IF(H8325&lt;&gt;"",H8325,NOW()),"")</f>
        <v/>
      </c>
      <c r="J8325" s="136" t="str">
        <f ca="1">IF(K8365&lt;&gt;"", IF(J8325&lt;&gt;"",J8325,NOW()),"")</f>
        <v/>
      </c>
      <c r="K8325" s="105"/>
      <c r="L8325" s="91"/>
    </row>
    <row r="8326" spans="2:12">
      <c r="B8326" s="91"/>
      <c r="C8326" s="13"/>
      <c r="D8326" s="43"/>
      <c r="E8326" s="13"/>
      <c r="F8326" s="13"/>
      <c r="G8326" s="232"/>
      <c r="H8326" s="136" t="str">
        <f ca="1">IF(I8366&lt;&gt;"",IF(H8326&lt;&gt;"",H8326,NOW()),"")</f>
        <v/>
      </c>
      <c r="J8326" s="136" t="str">
        <f ca="1">IF(K8366&lt;&gt;"", IF(J8326&lt;&gt;"",J8326,NOW()),"")</f>
        <v/>
      </c>
      <c r="K8326" s="105"/>
      <c r="L8326" s="91"/>
    </row>
    <row r="8327" spans="2:12">
      <c r="B8327" s="91"/>
      <c r="C8327" s="13"/>
      <c r="D8327" s="43"/>
      <c r="E8327" s="13"/>
      <c r="F8327" s="13"/>
      <c r="G8327" s="232"/>
      <c r="H8327" s="136" t="str">
        <f ca="1">IF(I8367&lt;&gt;"",IF(H8327&lt;&gt;"",H8327,NOW()),"")</f>
        <v/>
      </c>
      <c r="J8327" s="136" t="str">
        <f ca="1">IF(K8367&lt;&gt;"", IF(J8327&lt;&gt;"",J8327,NOW()),"")</f>
        <v/>
      </c>
      <c r="K8327" s="105"/>
      <c r="L8327" s="91"/>
    </row>
    <row r="8328" spans="2:12">
      <c r="B8328" s="91"/>
      <c r="C8328" s="13"/>
      <c r="D8328" s="43"/>
      <c r="E8328" s="13"/>
      <c r="F8328" s="13"/>
      <c r="G8328" s="232"/>
      <c r="H8328" s="136" t="str">
        <f ca="1">IF(I8368&lt;&gt;"",IF(H8328&lt;&gt;"",H8328,NOW()),"")</f>
        <v/>
      </c>
      <c r="J8328" s="136" t="str">
        <f ca="1">IF(K8368&lt;&gt;"", IF(J8328&lt;&gt;"",J8328,NOW()),"")</f>
        <v/>
      </c>
      <c r="K8328" s="105"/>
      <c r="L8328" s="91"/>
    </row>
    <row r="8329" spans="2:12">
      <c r="B8329" s="91"/>
      <c r="C8329" s="13"/>
      <c r="D8329" s="43"/>
      <c r="E8329" s="13"/>
      <c r="F8329" s="13"/>
      <c r="G8329" s="232"/>
      <c r="H8329" s="136" t="str">
        <f ca="1">IF(I8369&lt;&gt;"",IF(H8329&lt;&gt;"",H8329,NOW()),"")</f>
        <v/>
      </c>
      <c r="J8329" s="136" t="str">
        <f ca="1">IF(K8369&lt;&gt;"", IF(J8329&lt;&gt;"",J8329,NOW()),"")</f>
        <v/>
      </c>
      <c r="K8329" s="105"/>
      <c r="L8329" s="91"/>
    </row>
    <row r="8330" spans="2:12">
      <c r="B8330" s="91"/>
      <c r="C8330" s="13"/>
      <c r="D8330" s="43"/>
      <c r="E8330" s="13"/>
      <c r="F8330" s="13"/>
      <c r="G8330" s="232"/>
      <c r="H8330" s="136" t="str">
        <f ca="1">IF(I8370&lt;&gt;"",IF(H8330&lt;&gt;"",H8330,NOW()),"")</f>
        <v/>
      </c>
      <c r="J8330" s="136" t="str">
        <f ca="1">IF(K8370&lt;&gt;"", IF(J8330&lt;&gt;"",J8330,NOW()),"")</f>
        <v/>
      </c>
      <c r="K8330" s="105"/>
      <c r="L8330" s="91"/>
    </row>
    <row r="8331" spans="2:12">
      <c r="B8331" s="91"/>
      <c r="C8331" s="13"/>
      <c r="D8331" s="43"/>
      <c r="E8331" s="13"/>
      <c r="F8331" s="13"/>
      <c r="G8331" s="232"/>
      <c r="H8331" s="136" t="str">
        <f ca="1">IF(I8371&lt;&gt;"",IF(H8331&lt;&gt;"",H8331,NOW()),"")</f>
        <v/>
      </c>
      <c r="J8331" s="136" t="str">
        <f ca="1">IF(K8371&lt;&gt;"", IF(J8331&lt;&gt;"",J8331,NOW()),"")</f>
        <v/>
      </c>
      <c r="K8331" s="105"/>
      <c r="L8331" s="91"/>
    </row>
    <row r="8332" spans="2:12">
      <c r="B8332" s="91"/>
      <c r="C8332" s="13"/>
      <c r="D8332" s="43"/>
      <c r="E8332" s="13"/>
      <c r="F8332" s="13"/>
      <c r="G8332" s="232"/>
      <c r="H8332" s="136" t="str">
        <f ca="1">IF(I8372&lt;&gt;"",IF(H8332&lt;&gt;"",H8332,NOW()),"")</f>
        <v/>
      </c>
      <c r="J8332" s="136" t="str">
        <f ca="1">IF(K8372&lt;&gt;"", IF(J8332&lt;&gt;"",J8332,NOW()),"")</f>
        <v/>
      </c>
      <c r="K8332" s="105"/>
      <c r="L8332" s="91"/>
    </row>
    <row r="8333" spans="2:12">
      <c r="B8333" s="91"/>
      <c r="C8333" s="13"/>
      <c r="D8333" s="43"/>
      <c r="E8333" s="13"/>
      <c r="F8333" s="13"/>
      <c r="G8333" s="232"/>
      <c r="H8333" s="136" t="str">
        <f ca="1">IF(I8373&lt;&gt;"",IF(H8333&lt;&gt;"",H8333,NOW()),"")</f>
        <v/>
      </c>
      <c r="J8333" s="136" t="str">
        <f ca="1">IF(K8373&lt;&gt;"", IF(J8333&lt;&gt;"",J8333,NOW()),"")</f>
        <v/>
      </c>
      <c r="K8333" s="105"/>
      <c r="L8333" s="91"/>
    </row>
    <row r="8334" spans="2:12">
      <c r="B8334" s="91"/>
      <c r="C8334" s="13"/>
      <c r="D8334" s="43"/>
      <c r="E8334" s="13"/>
      <c r="F8334" s="13"/>
      <c r="G8334" s="232"/>
      <c r="H8334" s="136" t="str">
        <f ca="1">IF(I8374&lt;&gt;"",IF(H8334&lt;&gt;"",H8334,NOW()),"")</f>
        <v/>
      </c>
      <c r="J8334" s="136" t="str">
        <f ca="1">IF(K8374&lt;&gt;"", IF(J8334&lt;&gt;"",J8334,NOW()),"")</f>
        <v/>
      </c>
      <c r="K8334" s="105"/>
      <c r="L8334" s="91"/>
    </row>
    <row r="8335" spans="2:12">
      <c r="B8335" s="91"/>
      <c r="C8335" s="13"/>
      <c r="D8335" s="43"/>
      <c r="E8335" s="13"/>
      <c r="F8335" s="13"/>
      <c r="G8335" s="232"/>
      <c r="H8335" s="136" t="str">
        <f ca="1">IF(I8375&lt;&gt;"",IF(H8335&lt;&gt;"",H8335,NOW()),"")</f>
        <v/>
      </c>
      <c r="J8335" s="136" t="str">
        <f ca="1">IF(K8375&lt;&gt;"", IF(J8335&lt;&gt;"",J8335,NOW()),"")</f>
        <v/>
      </c>
      <c r="K8335" s="105"/>
      <c r="L8335" s="91"/>
    </row>
    <row r="8336" spans="2:12">
      <c r="B8336" s="91"/>
      <c r="C8336" s="13"/>
      <c r="D8336" s="43"/>
      <c r="E8336" s="13"/>
      <c r="F8336" s="13"/>
      <c r="G8336" s="232"/>
      <c r="H8336" s="136" t="str">
        <f ca="1">IF(I8376&lt;&gt;"",IF(H8336&lt;&gt;"",H8336,NOW()),"")</f>
        <v/>
      </c>
      <c r="J8336" s="136" t="str">
        <f ca="1">IF(K8376&lt;&gt;"", IF(J8336&lt;&gt;"",J8336,NOW()),"")</f>
        <v/>
      </c>
      <c r="K8336" s="105"/>
      <c r="L8336" s="91"/>
    </row>
    <row r="8337" spans="2:12">
      <c r="B8337" s="91"/>
      <c r="C8337" s="13"/>
      <c r="D8337" s="43"/>
      <c r="E8337" s="13"/>
      <c r="F8337" s="13"/>
      <c r="G8337" s="232"/>
      <c r="H8337" s="136" t="str">
        <f ca="1">IF(I8377&lt;&gt;"",IF(H8337&lt;&gt;"",H8337,NOW()),"")</f>
        <v/>
      </c>
      <c r="J8337" s="136" t="str">
        <f ca="1">IF(K8377&lt;&gt;"", IF(J8337&lt;&gt;"",J8337,NOW()),"")</f>
        <v/>
      </c>
      <c r="K8337" s="105"/>
      <c r="L8337" s="91"/>
    </row>
    <row r="8338" spans="2:12">
      <c r="B8338" s="91"/>
      <c r="C8338" s="13"/>
      <c r="D8338" s="43"/>
      <c r="E8338" s="13"/>
      <c r="F8338" s="13"/>
      <c r="G8338" s="232"/>
      <c r="H8338" s="136" t="str">
        <f ca="1">IF(I8378&lt;&gt;"",IF(H8338&lt;&gt;"",H8338,NOW()),"")</f>
        <v/>
      </c>
      <c r="J8338" s="136" t="str">
        <f ca="1">IF(K8378&lt;&gt;"", IF(J8338&lt;&gt;"",J8338,NOW()),"")</f>
        <v/>
      </c>
      <c r="K8338" s="105"/>
      <c r="L8338" s="91"/>
    </row>
    <row r="8339" spans="2:12">
      <c r="B8339" s="91"/>
      <c r="C8339" s="13"/>
      <c r="D8339" s="43"/>
      <c r="E8339" s="13"/>
      <c r="F8339" s="13"/>
      <c r="G8339" s="232"/>
      <c r="H8339" s="136" t="str">
        <f ca="1">IF(I8379&lt;&gt;"",IF(H8339&lt;&gt;"",H8339,NOW()),"")</f>
        <v/>
      </c>
      <c r="J8339" s="136" t="str">
        <f ca="1">IF(K8379&lt;&gt;"", IF(J8339&lt;&gt;"",J8339,NOW()),"")</f>
        <v/>
      </c>
      <c r="K8339" s="105"/>
      <c r="L8339" s="91"/>
    </row>
    <row r="8340" spans="2:12">
      <c r="B8340" s="91"/>
      <c r="C8340" s="13"/>
      <c r="D8340" s="43"/>
      <c r="E8340" s="13"/>
      <c r="F8340" s="13"/>
      <c r="G8340" s="232"/>
      <c r="H8340" s="136" t="str">
        <f ca="1">IF(I8380&lt;&gt;"",IF(H8340&lt;&gt;"",H8340,NOW()),"")</f>
        <v/>
      </c>
      <c r="J8340" s="136" t="str">
        <f ca="1">IF(K8380&lt;&gt;"", IF(J8340&lt;&gt;"",J8340,NOW()),"")</f>
        <v/>
      </c>
      <c r="K8340" s="105"/>
      <c r="L8340" s="91"/>
    </row>
    <row r="8341" spans="2:12">
      <c r="B8341" s="91"/>
      <c r="C8341" s="13"/>
      <c r="D8341" s="43"/>
      <c r="E8341" s="13"/>
      <c r="F8341" s="13"/>
      <c r="G8341" s="232"/>
      <c r="H8341" s="136" t="str">
        <f ca="1">IF(I8381&lt;&gt;"",IF(H8341&lt;&gt;"",H8341,NOW()),"")</f>
        <v/>
      </c>
      <c r="J8341" s="136" t="str">
        <f ca="1">IF(K8381&lt;&gt;"", IF(J8341&lt;&gt;"",J8341,NOW()),"")</f>
        <v/>
      </c>
      <c r="K8341" s="105"/>
      <c r="L8341" s="91"/>
    </row>
    <row r="8342" spans="2:12">
      <c r="B8342" s="91"/>
      <c r="C8342" s="13"/>
      <c r="D8342" s="43"/>
      <c r="E8342" s="13"/>
      <c r="F8342" s="13"/>
      <c r="G8342" s="232"/>
      <c r="H8342" s="136" t="str">
        <f ca="1">IF(I8382&lt;&gt;"",IF(H8342&lt;&gt;"",H8342,NOW()),"")</f>
        <v/>
      </c>
      <c r="J8342" s="136" t="str">
        <f ca="1">IF(K8382&lt;&gt;"", IF(J8342&lt;&gt;"",J8342,NOW()),"")</f>
        <v/>
      </c>
      <c r="K8342" s="105"/>
      <c r="L8342" s="91"/>
    </row>
    <row r="8343" spans="2:12">
      <c r="B8343" s="91"/>
      <c r="C8343" s="13"/>
      <c r="D8343" s="43"/>
      <c r="E8343" s="13"/>
      <c r="F8343" s="13"/>
      <c r="G8343" s="232"/>
      <c r="H8343" s="136" t="str">
        <f ca="1">IF(I8383&lt;&gt;"",IF(H8343&lt;&gt;"",H8343,NOW()),"")</f>
        <v/>
      </c>
      <c r="J8343" s="136" t="str">
        <f ca="1">IF(K8383&lt;&gt;"", IF(J8343&lt;&gt;"",J8343,NOW()),"")</f>
        <v/>
      </c>
      <c r="K8343" s="105"/>
      <c r="L8343" s="91"/>
    </row>
    <row r="8344" spans="2:12">
      <c r="B8344" s="91"/>
      <c r="C8344" s="13"/>
      <c r="D8344" s="43"/>
      <c r="E8344" s="13"/>
      <c r="F8344" s="13"/>
      <c r="G8344" s="232"/>
      <c r="H8344" s="136" t="str">
        <f ca="1">IF(I8384&lt;&gt;"",IF(H8344&lt;&gt;"",H8344,NOW()),"")</f>
        <v/>
      </c>
      <c r="J8344" s="136" t="str">
        <f ca="1">IF(K8384&lt;&gt;"", IF(J8344&lt;&gt;"",J8344,NOW()),"")</f>
        <v/>
      </c>
      <c r="K8344" s="105"/>
      <c r="L8344" s="91"/>
    </row>
    <row r="8345" spans="2:12">
      <c r="B8345" s="91"/>
      <c r="C8345" s="13"/>
      <c r="D8345" s="43"/>
      <c r="E8345" s="13"/>
      <c r="F8345" s="13"/>
      <c r="G8345" s="232"/>
      <c r="H8345" s="136" t="str">
        <f ca="1">IF(I8385&lt;&gt;"",IF(H8345&lt;&gt;"",H8345,NOW()),"")</f>
        <v/>
      </c>
      <c r="J8345" s="136" t="str">
        <f ca="1">IF(K8385&lt;&gt;"", IF(J8345&lt;&gt;"",J8345,NOW()),"")</f>
        <v/>
      </c>
      <c r="K8345" s="105"/>
      <c r="L8345" s="91"/>
    </row>
    <row r="8346" spans="2:12">
      <c r="B8346" s="91"/>
      <c r="C8346" s="13"/>
      <c r="D8346" s="43"/>
      <c r="E8346" s="13"/>
      <c r="F8346" s="13"/>
      <c r="G8346" s="232"/>
      <c r="H8346" s="136" t="str">
        <f ca="1">IF(I8386&lt;&gt;"",IF(H8346&lt;&gt;"",H8346,NOW()),"")</f>
        <v/>
      </c>
      <c r="J8346" s="136" t="str">
        <f ca="1">IF(K8386&lt;&gt;"", IF(J8346&lt;&gt;"",J8346,NOW()),"")</f>
        <v/>
      </c>
      <c r="K8346" s="105"/>
      <c r="L8346" s="91"/>
    </row>
    <row r="8347" spans="2:12">
      <c r="B8347" s="91"/>
      <c r="C8347" s="13"/>
      <c r="D8347" s="43"/>
      <c r="E8347" s="13"/>
      <c r="F8347" s="13"/>
      <c r="G8347" s="232"/>
      <c r="H8347" s="136" t="str">
        <f ca="1">IF(I8387&lt;&gt;"",IF(H8347&lt;&gt;"",H8347,NOW()),"")</f>
        <v/>
      </c>
      <c r="J8347" s="136" t="str">
        <f ca="1">IF(K8387&lt;&gt;"", IF(J8347&lt;&gt;"",J8347,NOW()),"")</f>
        <v/>
      </c>
      <c r="K8347" s="105"/>
      <c r="L8347" s="91"/>
    </row>
    <row r="8348" spans="2:12">
      <c r="B8348" s="91"/>
      <c r="C8348" s="13"/>
      <c r="D8348" s="43"/>
      <c r="E8348" s="13"/>
      <c r="F8348" s="13"/>
      <c r="G8348" s="232"/>
      <c r="H8348" s="136" t="str">
        <f ca="1">IF(I8388&lt;&gt;"",IF(H8348&lt;&gt;"",H8348,NOW()),"")</f>
        <v/>
      </c>
      <c r="J8348" s="136" t="str">
        <f ca="1">IF(K8388&lt;&gt;"", IF(J8348&lt;&gt;"",J8348,NOW()),"")</f>
        <v/>
      </c>
      <c r="K8348" s="105"/>
      <c r="L8348" s="91"/>
    </row>
    <row r="8349" spans="2:12">
      <c r="B8349" s="91"/>
      <c r="C8349" s="13"/>
      <c r="D8349" s="43"/>
      <c r="E8349" s="13"/>
      <c r="F8349" s="13"/>
      <c r="G8349" s="232"/>
      <c r="H8349" s="136" t="str">
        <f ca="1">IF(I8389&lt;&gt;"",IF(H8349&lt;&gt;"",H8349,NOW()),"")</f>
        <v/>
      </c>
      <c r="J8349" s="136" t="str">
        <f ca="1">IF(K8389&lt;&gt;"", IF(J8349&lt;&gt;"",J8349,NOW()),"")</f>
        <v/>
      </c>
      <c r="K8349" s="105"/>
      <c r="L8349" s="91"/>
    </row>
    <row r="8350" spans="2:12">
      <c r="B8350" s="91"/>
      <c r="C8350" s="13"/>
      <c r="D8350" s="43"/>
      <c r="E8350" s="13"/>
      <c r="F8350" s="13"/>
      <c r="G8350" s="232"/>
      <c r="H8350" s="136" t="str">
        <f ca="1">IF(I8390&lt;&gt;"",IF(H8350&lt;&gt;"",H8350,NOW()),"")</f>
        <v/>
      </c>
      <c r="J8350" s="136" t="str">
        <f ca="1">IF(K8390&lt;&gt;"", IF(J8350&lt;&gt;"",J8350,NOW()),"")</f>
        <v/>
      </c>
      <c r="K8350" s="105"/>
      <c r="L8350" s="91"/>
    </row>
    <row r="8351" spans="2:12">
      <c r="B8351" s="91"/>
      <c r="C8351" s="13"/>
      <c r="D8351" s="43"/>
      <c r="E8351" s="13"/>
      <c r="F8351" s="13"/>
      <c r="G8351" s="232"/>
      <c r="H8351" s="136" t="str">
        <f ca="1">IF(I8391&lt;&gt;"",IF(H8351&lt;&gt;"",H8351,NOW()),"")</f>
        <v/>
      </c>
      <c r="J8351" s="136" t="str">
        <f ca="1">IF(K8391&lt;&gt;"", IF(J8351&lt;&gt;"",J8351,NOW()),"")</f>
        <v/>
      </c>
      <c r="K8351" s="105"/>
      <c r="L8351" s="91"/>
    </row>
    <row r="8352" spans="2:12">
      <c r="B8352" s="91"/>
      <c r="C8352" s="13"/>
      <c r="D8352" s="43"/>
      <c r="E8352" s="13"/>
      <c r="F8352" s="13"/>
      <c r="G8352" s="232"/>
      <c r="H8352" s="136" t="str">
        <f ca="1">IF(I8392&lt;&gt;"",IF(H8352&lt;&gt;"",H8352,NOW()),"")</f>
        <v/>
      </c>
      <c r="J8352" s="136" t="str">
        <f ca="1">IF(K8392&lt;&gt;"", IF(J8352&lt;&gt;"",J8352,NOW()),"")</f>
        <v/>
      </c>
      <c r="K8352" s="105"/>
      <c r="L8352" s="91"/>
    </row>
    <row r="8353" spans="2:12">
      <c r="B8353" s="91"/>
      <c r="C8353" s="13"/>
      <c r="D8353" s="43"/>
      <c r="E8353" s="13"/>
      <c r="F8353" s="13"/>
      <c r="G8353" s="232"/>
      <c r="H8353" s="136" t="str">
        <f ca="1">IF(I8393&lt;&gt;"",IF(H8353&lt;&gt;"",H8353,NOW()),"")</f>
        <v/>
      </c>
      <c r="J8353" s="136" t="str">
        <f ca="1">IF(K8393&lt;&gt;"", IF(J8353&lt;&gt;"",J8353,NOW()),"")</f>
        <v/>
      </c>
      <c r="K8353" s="105"/>
      <c r="L8353" s="91"/>
    </row>
    <row r="8354" spans="2:12">
      <c r="B8354" s="91"/>
      <c r="C8354" s="13"/>
      <c r="D8354" s="43"/>
      <c r="E8354" s="13"/>
      <c r="F8354" s="13"/>
      <c r="G8354" s="232"/>
      <c r="H8354" s="136" t="str">
        <f ca="1">IF(I8394&lt;&gt;"",IF(H8354&lt;&gt;"",H8354,NOW()),"")</f>
        <v/>
      </c>
      <c r="J8354" s="136" t="str">
        <f ca="1">IF(K8394&lt;&gt;"", IF(J8354&lt;&gt;"",J8354,NOW()),"")</f>
        <v/>
      </c>
      <c r="K8354" s="105"/>
      <c r="L8354" s="91"/>
    </row>
    <row r="8355" spans="2:12">
      <c r="B8355" s="91"/>
      <c r="C8355" s="13"/>
      <c r="D8355" s="43"/>
      <c r="E8355" s="13"/>
      <c r="F8355" s="13"/>
      <c r="G8355" s="232"/>
      <c r="H8355" s="136" t="str">
        <f ca="1">IF(I8395&lt;&gt;"",IF(H8355&lt;&gt;"",H8355,NOW()),"")</f>
        <v/>
      </c>
      <c r="J8355" s="136" t="str">
        <f ca="1">IF(K8395&lt;&gt;"", IF(J8355&lt;&gt;"",J8355,NOW()),"")</f>
        <v/>
      </c>
      <c r="K8355" s="105"/>
      <c r="L8355" s="91"/>
    </row>
    <row r="8356" spans="2:12">
      <c r="B8356" s="91"/>
      <c r="C8356" s="13"/>
      <c r="D8356" s="43"/>
      <c r="E8356" s="13"/>
      <c r="F8356" s="13"/>
      <c r="G8356" s="232"/>
      <c r="H8356" s="136" t="str">
        <f ca="1">IF(I8396&lt;&gt;"",IF(H8356&lt;&gt;"",H8356,NOW()),"")</f>
        <v/>
      </c>
      <c r="J8356" s="136" t="str">
        <f ca="1">IF(K8396&lt;&gt;"", IF(J8356&lt;&gt;"",J8356,NOW()),"")</f>
        <v/>
      </c>
      <c r="K8356" s="105"/>
      <c r="L8356" s="91"/>
    </row>
    <row r="8357" spans="2:12">
      <c r="B8357" s="91"/>
      <c r="C8357" s="13"/>
      <c r="D8357" s="43"/>
      <c r="E8357" s="13"/>
      <c r="F8357" s="13"/>
      <c r="G8357" s="232"/>
      <c r="H8357" s="136" t="str">
        <f ca="1">IF(I8397&lt;&gt;"",IF(H8357&lt;&gt;"",H8357,NOW()),"")</f>
        <v/>
      </c>
      <c r="J8357" s="136" t="str">
        <f ca="1">IF(K8397&lt;&gt;"", IF(J8357&lt;&gt;"",J8357,NOW()),"")</f>
        <v/>
      </c>
      <c r="K8357" s="105"/>
      <c r="L8357" s="91"/>
    </row>
    <row r="8358" spans="2:12">
      <c r="B8358" s="91"/>
      <c r="C8358" s="13"/>
      <c r="D8358" s="43"/>
      <c r="E8358" s="13"/>
      <c r="F8358" s="13"/>
      <c r="G8358" s="232"/>
      <c r="H8358" s="136" t="str">
        <f ca="1">IF(I8398&lt;&gt;"",IF(H8358&lt;&gt;"",H8358,NOW()),"")</f>
        <v/>
      </c>
      <c r="J8358" s="136" t="str">
        <f ca="1">IF(K8398&lt;&gt;"", IF(J8358&lt;&gt;"",J8358,NOW()),"")</f>
        <v/>
      </c>
      <c r="K8358" s="105"/>
      <c r="L8358" s="91"/>
    </row>
    <row r="8359" spans="2:12">
      <c r="B8359" s="91"/>
      <c r="C8359" s="13"/>
      <c r="D8359" s="43"/>
      <c r="E8359" s="13"/>
      <c r="F8359" s="13"/>
      <c r="G8359" s="232"/>
      <c r="H8359" s="136" t="str">
        <f ca="1">IF(I8399&lt;&gt;"",IF(H8359&lt;&gt;"",H8359,NOW()),"")</f>
        <v/>
      </c>
      <c r="J8359" s="136" t="str">
        <f ca="1">IF(K8399&lt;&gt;"", IF(J8359&lt;&gt;"",J8359,NOW()),"")</f>
        <v/>
      </c>
      <c r="K8359" s="105"/>
      <c r="L8359" s="91"/>
    </row>
    <row r="8360" spans="2:12">
      <c r="B8360" s="91"/>
      <c r="C8360" s="13"/>
      <c r="D8360" s="43"/>
      <c r="E8360" s="13"/>
      <c r="F8360" s="13"/>
      <c r="G8360" s="232"/>
      <c r="H8360" s="136" t="str">
        <f ca="1">IF(I8400&lt;&gt;"",IF(H8360&lt;&gt;"",H8360,NOW()),"")</f>
        <v/>
      </c>
      <c r="J8360" s="136" t="str">
        <f ca="1">IF(K8400&lt;&gt;"", IF(J8360&lt;&gt;"",J8360,NOW()),"")</f>
        <v/>
      </c>
      <c r="K8360" s="105"/>
      <c r="L8360" s="91"/>
    </row>
    <row r="8361" spans="2:12">
      <c r="B8361" s="91"/>
      <c r="C8361" s="13"/>
      <c r="D8361" s="43"/>
      <c r="E8361" s="13"/>
      <c r="F8361" s="13"/>
      <c r="G8361" s="232"/>
      <c r="H8361" s="136" t="str">
        <f ca="1">IF(I8401&lt;&gt;"",IF(H8361&lt;&gt;"",H8361,NOW()),"")</f>
        <v/>
      </c>
      <c r="J8361" s="136" t="str">
        <f ca="1">IF(K8401&lt;&gt;"", IF(J8361&lt;&gt;"",J8361,NOW()),"")</f>
        <v/>
      </c>
      <c r="K8361" s="105"/>
      <c r="L8361" s="91"/>
    </row>
    <row r="8362" spans="2:12">
      <c r="B8362" s="91"/>
      <c r="C8362" s="13"/>
      <c r="D8362" s="43"/>
      <c r="E8362" s="13"/>
      <c r="F8362" s="13"/>
      <c r="G8362" s="232"/>
      <c r="H8362" s="136" t="str">
        <f ca="1">IF(I8402&lt;&gt;"",IF(H8362&lt;&gt;"",H8362,NOW()),"")</f>
        <v/>
      </c>
      <c r="J8362" s="136" t="str">
        <f ca="1">IF(K8402&lt;&gt;"", IF(J8362&lt;&gt;"",J8362,NOW()),"")</f>
        <v/>
      </c>
      <c r="K8362" s="105"/>
      <c r="L8362" s="91"/>
    </row>
    <row r="8363" spans="2:12">
      <c r="B8363" s="91"/>
      <c r="C8363" s="13"/>
      <c r="D8363" s="43"/>
      <c r="E8363" s="13"/>
      <c r="F8363" s="13"/>
      <c r="G8363" s="232"/>
      <c r="H8363" s="136" t="str">
        <f ca="1">IF(I8403&lt;&gt;"",IF(H8363&lt;&gt;"",H8363,NOW()),"")</f>
        <v/>
      </c>
      <c r="J8363" s="136" t="str">
        <f ca="1">IF(K8403&lt;&gt;"", IF(J8363&lt;&gt;"",J8363,NOW()),"")</f>
        <v/>
      </c>
      <c r="K8363" s="105"/>
      <c r="L8363" s="91"/>
    </row>
    <row r="8364" spans="2:12">
      <c r="B8364" s="91"/>
      <c r="C8364" s="13"/>
      <c r="D8364" s="43"/>
      <c r="E8364" s="13"/>
      <c r="F8364" s="13"/>
      <c r="G8364" s="232"/>
      <c r="H8364" s="136" t="str">
        <f ca="1">IF(I8404&lt;&gt;"",IF(H8364&lt;&gt;"",H8364,NOW()),"")</f>
        <v/>
      </c>
      <c r="J8364" s="136" t="str">
        <f ca="1">IF(K8404&lt;&gt;"", IF(J8364&lt;&gt;"",J8364,NOW()),"")</f>
        <v/>
      </c>
      <c r="K8364" s="105"/>
      <c r="L8364" s="91"/>
    </row>
    <row r="8365" spans="2:12">
      <c r="B8365" s="91"/>
      <c r="C8365" s="13"/>
      <c r="D8365" s="43"/>
      <c r="E8365" s="13"/>
      <c r="F8365" s="13"/>
      <c r="G8365" s="232"/>
      <c r="H8365" s="136" t="str">
        <f ca="1">IF(I8405&lt;&gt;"",IF(H8365&lt;&gt;"",H8365,NOW()),"")</f>
        <v/>
      </c>
      <c r="J8365" s="136" t="str">
        <f ca="1">IF(K8405&lt;&gt;"", IF(J8365&lt;&gt;"",J8365,NOW()),"")</f>
        <v/>
      </c>
      <c r="K8365" s="105"/>
      <c r="L8365" s="91"/>
    </row>
    <row r="8366" spans="2:12">
      <c r="B8366" s="91"/>
      <c r="C8366" s="13"/>
      <c r="D8366" s="43"/>
      <c r="E8366" s="13"/>
      <c r="F8366" s="13"/>
      <c r="G8366" s="232"/>
      <c r="H8366" s="136" t="str">
        <f ca="1">IF(I8406&lt;&gt;"",IF(H8366&lt;&gt;"",H8366,NOW()),"")</f>
        <v/>
      </c>
      <c r="J8366" s="136" t="str">
        <f ca="1">IF(K8406&lt;&gt;"", IF(J8366&lt;&gt;"",J8366,NOW()),"")</f>
        <v/>
      </c>
      <c r="K8366" s="105"/>
      <c r="L8366" s="91"/>
    </row>
    <row r="8367" spans="2:12">
      <c r="B8367" s="91"/>
      <c r="C8367" s="13"/>
      <c r="D8367" s="43"/>
      <c r="E8367" s="13"/>
      <c r="F8367" s="13"/>
      <c r="G8367" s="232"/>
      <c r="H8367" s="136" t="str">
        <f ca="1">IF(I8407&lt;&gt;"",IF(H8367&lt;&gt;"",H8367,NOW()),"")</f>
        <v/>
      </c>
      <c r="J8367" s="136" t="str">
        <f ca="1">IF(K8407&lt;&gt;"", IF(J8367&lt;&gt;"",J8367,NOW()),"")</f>
        <v/>
      </c>
      <c r="K8367" s="105"/>
      <c r="L8367" s="91"/>
    </row>
    <row r="8368" spans="2:12">
      <c r="B8368" s="91"/>
      <c r="C8368" s="13"/>
      <c r="D8368" s="43"/>
      <c r="E8368" s="13"/>
      <c r="F8368" s="13"/>
      <c r="G8368" s="232"/>
      <c r="H8368" s="136" t="str">
        <f ca="1">IF(I8408&lt;&gt;"",IF(H8368&lt;&gt;"",H8368,NOW()),"")</f>
        <v/>
      </c>
      <c r="J8368" s="136" t="str">
        <f ca="1">IF(K8408&lt;&gt;"", IF(J8368&lt;&gt;"",J8368,NOW()),"")</f>
        <v/>
      </c>
      <c r="K8368" s="105"/>
      <c r="L8368" s="91"/>
    </row>
    <row r="8369" spans="2:12">
      <c r="B8369" s="91"/>
      <c r="C8369" s="13"/>
      <c r="D8369" s="43"/>
      <c r="E8369" s="13"/>
      <c r="F8369" s="13"/>
      <c r="G8369" s="232"/>
      <c r="H8369" s="136" t="str">
        <f ca="1">IF(I8409&lt;&gt;"",IF(H8369&lt;&gt;"",H8369,NOW()),"")</f>
        <v/>
      </c>
      <c r="J8369" s="136" t="str">
        <f ca="1">IF(K8409&lt;&gt;"", IF(J8369&lt;&gt;"",J8369,NOW()),"")</f>
        <v/>
      </c>
      <c r="K8369" s="105"/>
      <c r="L8369" s="91"/>
    </row>
    <row r="8370" spans="2:12">
      <c r="B8370" s="91"/>
      <c r="C8370" s="13"/>
      <c r="D8370" s="43"/>
      <c r="E8370" s="13"/>
      <c r="F8370" s="13"/>
      <c r="G8370" s="232"/>
      <c r="H8370" s="136" t="str">
        <f ca="1">IF(I8410&lt;&gt;"",IF(H8370&lt;&gt;"",H8370,NOW()),"")</f>
        <v/>
      </c>
      <c r="J8370" s="136" t="str">
        <f ca="1">IF(K8410&lt;&gt;"", IF(J8370&lt;&gt;"",J8370,NOW()),"")</f>
        <v/>
      </c>
      <c r="K8370" s="105"/>
      <c r="L8370" s="91"/>
    </row>
    <row r="8371" spans="2:12">
      <c r="B8371" s="91"/>
      <c r="C8371" s="13"/>
      <c r="D8371" s="43"/>
      <c r="E8371" s="13"/>
      <c r="F8371" s="13"/>
      <c r="G8371" s="232"/>
      <c r="H8371" s="136" t="str">
        <f ca="1">IF(I8411&lt;&gt;"",IF(H8371&lt;&gt;"",H8371,NOW()),"")</f>
        <v/>
      </c>
      <c r="J8371" s="136" t="str">
        <f ca="1">IF(K8411&lt;&gt;"", IF(J8371&lt;&gt;"",J8371,NOW()),"")</f>
        <v/>
      </c>
      <c r="K8371" s="105"/>
      <c r="L8371" s="91"/>
    </row>
    <row r="8372" spans="2:12">
      <c r="B8372" s="91"/>
      <c r="C8372" s="13"/>
      <c r="D8372" s="43"/>
      <c r="E8372" s="13"/>
      <c r="F8372" s="13"/>
      <c r="G8372" s="232"/>
      <c r="H8372" s="136" t="str">
        <f ca="1">IF(I8412&lt;&gt;"",IF(H8372&lt;&gt;"",H8372,NOW()),"")</f>
        <v/>
      </c>
      <c r="J8372" s="136" t="str">
        <f ca="1">IF(K8412&lt;&gt;"", IF(J8372&lt;&gt;"",J8372,NOW()),"")</f>
        <v/>
      </c>
      <c r="K8372" s="105"/>
      <c r="L8372" s="91"/>
    </row>
    <row r="8373" spans="2:12">
      <c r="B8373" s="91"/>
      <c r="C8373" s="13"/>
      <c r="D8373" s="43"/>
      <c r="E8373" s="13"/>
      <c r="F8373" s="13"/>
      <c r="G8373" s="232"/>
      <c r="H8373" s="136" t="str">
        <f ca="1">IF(I8413&lt;&gt;"",IF(H8373&lt;&gt;"",H8373,NOW()),"")</f>
        <v/>
      </c>
      <c r="J8373" s="136" t="str">
        <f ca="1">IF(K8413&lt;&gt;"", IF(J8373&lt;&gt;"",J8373,NOW()),"")</f>
        <v/>
      </c>
      <c r="K8373" s="105"/>
      <c r="L8373" s="91"/>
    </row>
    <row r="8374" spans="2:12">
      <c r="B8374" s="91"/>
      <c r="C8374" s="13"/>
      <c r="D8374" s="43"/>
      <c r="E8374" s="13"/>
      <c r="F8374" s="13"/>
      <c r="G8374" s="232"/>
      <c r="H8374" s="136" t="str">
        <f ca="1">IF(I8414&lt;&gt;"",IF(H8374&lt;&gt;"",H8374,NOW()),"")</f>
        <v/>
      </c>
      <c r="J8374" s="136" t="str">
        <f ca="1">IF(K8414&lt;&gt;"", IF(J8374&lt;&gt;"",J8374,NOW()),"")</f>
        <v/>
      </c>
      <c r="K8374" s="105"/>
      <c r="L8374" s="91"/>
    </row>
    <row r="8375" spans="2:12">
      <c r="B8375" s="91"/>
      <c r="C8375" s="13"/>
      <c r="D8375" s="43"/>
      <c r="E8375" s="13"/>
      <c r="F8375" s="13"/>
      <c r="G8375" s="232"/>
      <c r="H8375" s="136" t="str">
        <f ca="1">IF(I8415&lt;&gt;"",IF(H8375&lt;&gt;"",H8375,NOW()),"")</f>
        <v/>
      </c>
      <c r="J8375" s="136" t="str">
        <f ca="1">IF(K8415&lt;&gt;"", IF(J8375&lt;&gt;"",J8375,NOW()),"")</f>
        <v/>
      </c>
      <c r="K8375" s="105"/>
      <c r="L8375" s="91"/>
    </row>
    <row r="8376" spans="2:12">
      <c r="B8376" s="91"/>
      <c r="C8376" s="13"/>
      <c r="D8376" s="43"/>
      <c r="E8376" s="13"/>
      <c r="F8376" s="13"/>
      <c r="G8376" s="232"/>
      <c r="H8376" s="136" t="str">
        <f ca="1">IF(I8416&lt;&gt;"",IF(H8376&lt;&gt;"",H8376,NOW()),"")</f>
        <v/>
      </c>
      <c r="J8376" s="136" t="str">
        <f ca="1">IF(K8416&lt;&gt;"", IF(J8376&lt;&gt;"",J8376,NOW()),"")</f>
        <v/>
      </c>
      <c r="K8376" s="105"/>
      <c r="L8376" s="91"/>
    </row>
    <row r="8377" spans="2:12">
      <c r="B8377" s="91"/>
      <c r="C8377" s="13"/>
      <c r="D8377" s="43"/>
      <c r="E8377" s="13"/>
      <c r="F8377" s="13"/>
      <c r="G8377" s="232"/>
      <c r="H8377" s="136" t="str">
        <f ca="1">IF(I8417&lt;&gt;"",IF(H8377&lt;&gt;"",H8377,NOW()),"")</f>
        <v/>
      </c>
      <c r="J8377" s="136" t="str">
        <f ca="1">IF(K8417&lt;&gt;"", IF(J8377&lt;&gt;"",J8377,NOW()),"")</f>
        <v/>
      </c>
      <c r="K8377" s="105"/>
      <c r="L8377" s="91"/>
    </row>
    <row r="8378" spans="2:12">
      <c r="B8378" s="91"/>
      <c r="C8378" s="13"/>
      <c r="D8378" s="43"/>
      <c r="E8378" s="13"/>
      <c r="F8378" s="13"/>
      <c r="G8378" s="232"/>
      <c r="H8378" s="136" t="str">
        <f ca="1">IF(I8418&lt;&gt;"",IF(H8378&lt;&gt;"",H8378,NOW()),"")</f>
        <v/>
      </c>
      <c r="J8378" s="136" t="str">
        <f ca="1">IF(K8418&lt;&gt;"", IF(J8378&lt;&gt;"",J8378,NOW()),"")</f>
        <v/>
      </c>
      <c r="K8378" s="105"/>
      <c r="L8378" s="91"/>
    </row>
    <row r="8379" spans="2:12">
      <c r="B8379" s="91"/>
      <c r="C8379" s="13"/>
      <c r="D8379" s="43"/>
      <c r="E8379" s="13"/>
      <c r="F8379" s="13"/>
      <c r="G8379" s="232"/>
      <c r="H8379" s="136" t="str">
        <f ca="1">IF(I8419&lt;&gt;"",IF(H8379&lt;&gt;"",H8379,NOW()),"")</f>
        <v/>
      </c>
      <c r="J8379" s="136" t="str">
        <f ca="1">IF(K8419&lt;&gt;"", IF(J8379&lt;&gt;"",J8379,NOW()),"")</f>
        <v/>
      </c>
      <c r="K8379" s="105"/>
      <c r="L8379" s="91"/>
    </row>
    <row r="8380" spans="2:12">
      <c r="B8380" s="91"/>
      <c r="C8380" s="13"/>
      <c r="D8380" s="43"/>
      <c r="E8380" s="13"/>
      <c r="F8380" s="13"/>
      <c r="G8380" s="232"/>
      <c r="H8380" s="136" t="str">
        <f ca="1">IF(I8420&lt;&gt;"",IF(H8380&lt;&gt;"",H8380,NOW()),"")</f>
        <v/>
      </c>
      <c r="J8380" s="136" t="str">
        <f ca="1">IF(K8420&lt;&gt;"", IF(J8380&lt;&gt;"",J8380,NOW()),"")</f>
        <v/>
      </c>
      <c r="K8380" s="105"/>
      <c r="L8380" s="91"/>
    </row>
    <row r="8381" spans="2:12">
      <c r="B8381" s="91"/>
      <c r="C8381" s="13"/>
      <c r="D8381" s="43"/>
      <c r="E8381" s="13"/>
      <c r="F8381" s="13"/>
      <c r="G8381" s="232"/>
      <c r="H8381" s="136" t="str">
        <f ca="1">IF(I8421&lt;&gt;"",IF(H8381&lt;&gt;"",H8381,NOW()),"")</f>
        <v/>
      </c>
      <c r="J8381" s="136" t="str">
        <f ca="1">IF(K8421&lt;&gt;"", IF(J8381&lt;&gt;"",J8381,NOW()),"")</f>
        <v/>
      </c>
      <c r="K8381" s="105"/>
      <c r="L8381" s="91"/>
    </row>
    <row r="8382" spans="2:12">
      <c r="B8382" s="91"/>
      <c r="C8382" s="13"/>
      <c r="D8382" s="43"/>
      <c r="E8382" s="13"/>
      <c r="F8382" s="13"/>
      <c r="G8382" s="232"/>
      <c r="H8382" s="136" t="str">
        <f ca="1">IF(I8422&lt;&gt;"",IF(H8382&lt;&gt;"",H8382,NOW()),"")</f>
        <v/>
      </c>
      <c r="J8382" s="136" t="str">
        <f ca="1">IF(K8422&lt;&gt;"", IF(J8382&lt;&gt;"",J8382,NOW()),"")</f>
        <v/>
      </c>
      <c r="K8382" s="105"/>
      <c r="L8382" s="91"/>
    </row>
    <row r="8383" spans="2:12">
      <c r="B8383" s="91"/>
      <c r="C8383" s="13"/>
      <c r="D8383" s="43"/>
      <c r="E8383" s="13"/>
      <c r="F8383" s="13"/>
      <c r="G8383" s="232"/>
      <c r="H8383" s="136" t="str">
        <f ca="1">IF(I8423&lt;&gt;"",IF(H8383&lt;&gt;"",H8383,NOW()),"")</f>
        <v/>
      </c>
      <c r="J8383" s="136" t="str">
        <f ca="1">IF(K8423&lt;&gt;"", IF(J8383&lt;&gt;"",J8383,NOW()),"")</f>
        <v/>
      </c>
      <c r="K8383" s="105"/>
      <c r="L8383" s="91"/>
    </row>
    <row r="8384" spans="2:12">
      <c r="B8384" s="91"/>
      <c r="C8384" s="13"/>
      <c r="D8384" s="43"/>
      <c r="E8384" s="13"/>
      <c r="F8384" s="13"/>
      <c r="G8384" s="232"/>
      <c r="H8384" s="136" t="str">
        <f ca="1">IF(I8424&lt;&gt;"",IF(H8384&lt;&gt;"",H8384,NOW()),"")</f>
        <v/>
      </c>
      <c r="J8384" s="136" t="str">
        <f ca="1">IF(K8424&lt;&gt;"", IF(J8384&lt;&gt;"",J8384,NOW()),"")</f>
        <v/>
      </c>
      <c r="K8384" s="105"/>
      <c r="L8384" s="91"/>
    </row>
    <row r="8385" spans="2:12">
      <c r="B8385" s="91"/>
      <c r="C8385" s="13"/>
      <c r="D8385" s="43"/>
      <c r="E8385" s="13"/>
      <c r="F8385" s="13"/>
      <c r="G8385" s="232"/>
      <c r="H8385" s="136" t="str">
        <f ca="1">IF(I8425&lt;&gt;"",IF(H8385&lt;&gt;"",H8385,NOW()),"")</f>
        <v/>
      </c>
      <c r="J8385" s="136" t="str">
        <f ca="1">IF(K8425&lt;&gt;"", IF(J8385&lt;&gt;"",J8385,NOW()),"")</f>
        <v/>
      </c>
      <c r="K8385" s="105"/>
      <c r="L8385" s="91"/>
    </row>
    <row r="8386" spans="2:12">
      <c r="B8386" s="91"/>
      <c r="C8386" s="13"/>
      <c r="D8386" s="43"/>
      <c r="E8386" s="13"/>
      <c r="F8386" s="13"/>
      <c r="G8386" s="232"/>
      <c r="H8386" s="136" t="str">
        <f ca="1">IF(I8426&lt;&gt;"",IF(H8386&lt;&gt;"",H8386,NOW()),"")</f>
        <v/>
      </c>
      <c r="J8386" s="136" t="str">
        <f ca="1">IF(K8426&lt;&gt;"", IF(J8386&lt;&gt;"",J8386,NOW()),"")</f>
        <v/>
      </c>
      <c r="K8386" s="105"/>
      <c r="L8386" s="91"/>
    </row>
    <row r="8387" spans="2:12">
      <c r="B8387" s="91"/>
      <c r="C8387" s="13"/>
      <c r="D8387" s="43"/>
      <c r="E8387" s="13"/>
      <c r="F8387" s="13"/>
      <c r="G8387" s="232"/>
      <c r="H8387" s="136" t="str">
        <f ca="1">IF(I8427&lt;&gt;"",IF(H8387&lt;&gt;"",H8387,NOW()),"")</f>
        <v/>
      </c>
      <c r="J8387" s="136" t="str">
        <f ca="1">IF(K8427&lt;&gt;"", IF(J8387&lt;&gt;"",J8387,NOW()),"")</f>
        <v/>
      </c>
      <c r="K8387" s="105"/>
      <c r="L8387" s="91"/>
    </row>
    <row r="8388" spans="2:12">
      <c r="B8388" s="91"/>
      <c r="C8388" s="13"/>
      <c r="D8388" s="43"/>
      <c r="E8388" s="13"/>
      <c r="F8388" s="13"/>
      <c r="G8388" s="232"/>
      <c r="H8388" s="136" t="str">
        <f ca="1">IF(I8428&lt;&gt;"",IF(H8388&lt;&gt;"",H8388,NOW()),"")</f>
        <v/>
      </c>
      <c r="J8388" s="136" t="str">
        <f ca="1">IF(K8428&lt;&gt;"", IF(J8388&lt;&gt;"",J8388,NOW()),"")</f>
        <v/>
      </c>
      <c r="K8388" s="105"/>
      <c r="L8388" s="91"/>
    </row>
    <row r="8389" spans="2:12">
      <c r="B8389" s="91"/>
      <c r="C8389" s="13"/>
      <c r="D8389" s="43"/>
      <c r="E8389" s="13"/>
      <c r="F8389" s="13"/>
      <c r="G8389" s="232"/>
      <c r="H8389" s="136" t="str">
        <f ca="1">IF(I8429&lt;&gt;"",IF(H8389&lt;&gt;"",H8389,NOW()),"")</f>
        <v/>
      </c>
      <c r="J8389" s="136" t="str">
        <f ca="1">IF(K8429&lt;&gt;"", IF(J8389&lt;&gt;"",J8389,NOW()),"")</f>
        <v/>
      </c>
      <c r="K8389" s="105"/>
      <c r="L8389" s="91"/>
    </row>
    <row r="8390" spans="2:12">
      <c r="B8390" s="91"/>
      <c r="C8390" s="13"/>
      <c r="D8390" s="43"/>
      <c r="E8390" s="13"/>
      <c r="F8390" s="13"/>
      <c r="G8390" s="232"/>
      <c r="H8390" s="136" t="str">
        <f ca="1">IF(I8430&lt;&gt;"",IF(H8390&lt;&gt;"",H8390,NOW()),"")</f>
        <v/>
      </c>
      <c r="J8390" s="136" t="str">
        <f ca="1">IF(K8430&lt;&gt;"", IF(J8390&lt;&gt;"",J8390,NOW()),"")</f>
        <v/>
      </c>
      <c r="K8390" s="105"/>
      <c r="L8390" s="91"/>
    </row>
    <row r="8391" spans="2:12">
      <c r="B8391" s="91"/>
      <c r="C8391" s="13"/>
      <c r="D8391" s="43"/>
      <c r="E8391" s="13"/>
      <c r="F8391" s="13"/>
      <c r="G8391" s="232"/>
      <c r="H8391" s="136" t="str">
        <f ca="1">IF(I8431&lt;&gt;"",IF(H8391&lt;&gt;"",H8391,NOW()),"")</f>
        <v/>
      </c>
      <c r="J8391" s="136" t="str">
        <f ca="1">IF(K8431&lt;&gt;"", IF(J8391&lt;&gt;"",J8391,NOW()),"")</f>
        <v/>
      </c>
      <c r="K8391" s="105"/>
      <c r="L8391" s="91"/>
    </row>
    <row r="8392" spans="2:12">
      <c r="B8392" s="91"/>
      <c r="C8392" s="13"/>
      <c r="D8392" s="43"/>
      <c r="E8392" s="13"/>
      <c r="F8392" s="13"/>
      <c r="G8392" s="232"/>
      <c r="H8392" s="136" t="str">
        <f ca="1">IF(I8432&lt;&gt;"",IF(H8392&lt;&gt;"",H8392,NOW()),"")</f>
        <v/>
      </c>
      <c r="J8392" s="136" t="str">
        <f ca="1">IF(K8432&lt;&gt;"", IF(J8392&lt;&gt;"",J8392,NOW()),"")</f>
        <v/>
      </c>
      <c r="K8392" s="105"/>
      <c r="L8392" s="91"/>
    </row>
    <row r="8393" spans="2:12">
      <c r="B8393" s="91"/>
      <c r="C8393" s="13"/>
      <c r="D8393" s="43"/>
      <c r="E8393" s="13"/>
      <c r="F8393" s="13"/>
      <c r="G8393" s="232"/>
      <c r="H8393" s="136" t="str">
        <f ca="1">IF(I8433&lt;&gt;"",IF(H8393&lt;&gt;"",H8393,NOW()),"")</f>
        <v/>
      </c>
      <c r="J8393" s="136" t="str">
        <f ca="1">IF(K8433&lt;&gt;"", IF(J8393&lt;&gt;"",J8393,NOW()),"")</f>
        <v/>
      </c>
      <c r="K8393" s="105"/>
      <c r="L8393" s="91"/>
    </row>
    <row r="8394" spans="2:12">
      <c r="B8394" s="91"/>
      <c r="C8394" s="13"/>
      <c r="D8394" s="43"/>
      <c r="E8394" s="13"/>
      <c r="F8394" s="13"/>
      <c r="G8394" s="232"/>
      <c r="H8394" s="136" t="str">
        <f ca="1">IF(I8434&lt;&gt;"",IF(H8394&lt;&gt;"",H8394,NOW()),"")</f>
        <v/>
      </c>
      <c r="J8394" s="136" t="str">
        <f ca="1">IF(K8434&lt;&gt;"", IF(J8394&lt;&gt;"",J8394,NOW()),"")</f>
        <v/>
      </c>
      <c r="K8394" s="105"/>
      <c r="L8394" s="91"/>
    </row>
    <row r="8395" spans="2:12">
      <c r="B8395" s="91"/>
      <c r="C8395" s="13"/>
      <c r="D8395" s="43"/>
      <c r="E8395" s="13"/>
      <c r="F8395" s="13"/>
      <c r="G8395" s="232"/>
      <c r="H8395" s="136" t="str">
        <f ca="1">IF(I8435&lt;&gt;"",IF(H8395&lt;&gt;"",H8395,NOW()),"")</f>
        <v/>
      </c>
      <c r="J8395" s="136" t="str">
        <f ca="1">IF(K8435&lt;&gt;"", IF(J8395&lt;&gt;"",J8395,NOW()),"")</f>
        <v/>
      </c>
      <c r="K8395" s="105"/>
      <c r="L8395" s="91"/>
    </row>
    <row r="8396" spans="2:12">
      <c r="B8396" s="91"/>
      <c r="C8396" s="13"/>
      <c r="D8396" s="43"/>
      <c r="E8396" s="13"/>
      <c r="F8396" s="13"/>
      <c r="G8396" s="232"/>
      <c r="H8396" s="136" t="str">
        <f ca="1">IF(I8436&lt;&gt;"",IF(H8396&lt;&gt;"",H8396,NOW()),"")</f>
        <v/>
      </c>
      <c r="J8396" s="136" t="str">
        <f ca="1">IF(K8436&lt;&gt;"", IF(J8396&lt;&gt;"",J8396,NOW()),"")</f>
        <v/>
      </c>
      <c r="K8396" s="105"/>
      <c r="L8396" s="91"/>
    </row>
    <row r="8397" spans="2:12">
      <c r="B8397" s="91"/>
      <c r="C8397" s="13"/>
      <c r="D8397" s="43"/>
      <c r="E8397" s="13"/>
      <c r="F8397" s="13"/>
      <c r="G8397" s="232"/>
      <c r="H8397" s="136" t="str">
        <f ca="1">IF(I8437&lt;&gt;"",IF(H8397&lt;&gt;"",H8397,NOW()),"")</f>
        <v/>
      </c>
      <c r="J8397" s="136" t="str">
        <f ca="1">IF(K8437&lt;&gt;"", IF(J8397&lt;&gt;"",J8397,NOW()),"")</f>
        <v/>
      </c>
      <c r="K8397" s="105"/>
      <c r="L8397" s="91"/>
    </row>
    <row r="8398" spans="2:12">
      <c r="B8398" s="91"/>
      <c r="C8398" s="13"/>
      <c r="D8398" s="43"/>
      <c r="E8398" s="13"/>
      <c r="F8398" s="13"/>
      <c r="G8398" s="232"/>
      <c r="H8398" s="136" t="str">
        <f ca="1">IF(I8438&lt;&gt;"",IF(H8398&lt;&gt;"",H8398,NOW()),"")</f>
        <v/>
      </c>
      <c r="J8398" s="136" t="str">
        <f ca="1">IF(K8438&lt;&gt;"", IF(J8398&lt;&gt;"",J8398,NOW()),"")</f>
        <v/>
      </c>
      <c r="K8398" s="105"/>
      <c r="L8398" s="91"/>
    </row>
    <row r="8399" spans="2:12">
      <c r="B8399" s="91"/>
      <c r="C8399" s="13"/>
      <c r="D8399" s="43"/>
      <c r="E8399" s="13"/>
      <c r="F8399" s="13"/>
      <c r="G8399" s="232"/>
      <c r="H8399" s="136" t="str">
        <f ca="1">IF(I8439&lt;&gt;"",IF(H8399&lt;&gt;"",H8399,NOW()),"")</f>
        <v/>
      </c>
      <c r="J8399" s="136" t="str">
        <f ca="1">IF(K8439&lt;&gt;"", IF(J8399&lt;&gt;"",J8399,NOW()),"")</f>
        <v/>
      </c>
      <c r="K8399" s="105"/>
      <c r="L8399" s="91"/>
    </row>
    <row r="8400" spans="2:12">
      <c r="B8400" s="91"/>
      <c r="C8400" s="13"/>
      <c r="D8400" s="43"/>
      <c r="E8400" s="13"/>
      <c r="F8400" s="13"/>
      <c r="G8400" s="232"/>
      <c r="H8400" s="136" t="str">
        <f ca="1">IF(I8440&lt;&gt;"",IF(H8400&lt;&gt;"",H8400,NOW()),"")</f>
        <v/>
      </c>
      <c r="J8400" s="136" t="str">
        <f ca="1">IF(K8440&lt;&gt;"", IF(J8400&lt;&gt;"",J8400,NOW()),"")</f>
        <v/>
      </c>
      <c r="K8400" s="105"/>
      <c r="L8400" s="91"/>
    </row>
    <row r="8401" spans="2:12">
      <c r="B8401" s="91"/>
      <c r="C8401" s="13"/>
      <c r="D8401" s="43"/>
      <c r="E8401" s="13"/>
      <c r="F8401" s="13"/>
      <c r="G8401" s="232"/>
      <c r="H8401" s="136" t="str">
        <f ca="1">IF(I8441&lt;&gt;"",IF(H8401&lt;&gt;"",H8401,NOW()),"")</f>
        <v/>
      </c>
      <c r="J8401" s="136" t="str">
        <f ca="1">IF(K8441&lt;&gt;"", IF(J8401&lt;&gt;"",J8401,NOW()),"")</f>
        <v/>
      </c>
      <c r="K8401" s="105"/>
      <c r="L8401" s="91"/>
    </row>
    <row r="8402" spans="2:12">
      <c r="B8402" s="91"/>
      <c r="C8402" s="13"/>
      <c r="D8402" s="43"/>
      <c r="E8402" s="13"/>
      <c r="F8402" s="13"/>
      <c r="G8402" s="232"/>
      <c r="H8402" s="136" t="str">
        <f ca="1">IF(I8442&lt;&gt;"",IF(H8402&lt;&gt;"",H8402,NOW()),"")</f>
        <v/>
      </c>
      <c r="J8402" s="136" t="str">
        <f ca="1">IF(K8442&lt;&gt;"", IF(J8402&lt;&gt;"",J8402,NOW()),"")</f>
        <v/>
      </c>
      <c r="K8402" s="105"/>
      <c r="L8402" s="91"/>
    </row>
    <row r="8403" spans="2:12">
      <c r="B8403" s="91"/>
      <c r="C8403" s="13"/>
      <c r="D8403" s="43"/>
      <c r="E8403" s="13"/>
      <c r="F8403" s="13"/>
      <c r="G8403" s="232"/>
      <c r="H8403" s="136" t="str">
        <f ca="1">IF(I8443&lt;&gt;"",IF(H8403&lt;&gt;"",H8403,NOW()),"")</f>
        <v/>
      </c>
      <c r="J8403" s="136" t="str">
        <f ca="1">IF(K8443&lt;&gt;"", IF(J8403&lt;&gt;"",J8403,NOW()),"")</f>
        <v/>
      </c>
      <c r="K8403" s="105"/>
      <c r="L8403" s="91"/>
    </row>
    <row r="8404" spans="2:12">
      <c r="B8404" s="91"/>
      <c r="C8404" s="13"/>
      <c r="D8404" s="43"/>
      <c r="E8404" s="13"/>
      <c r="F8404" s="13"/>
      <c r="G8404" s="232"/>
      <c r="H8404" s="136" t="str">
        <f ca="1">IF(I8444&lt;&gt;"",IF(H8404&lt;&gt;"",H8404,NOW()),"")</f>
        <v/>
      </c>
      <c r="J8404" s="136" t="str">
        <f ca="1">IF(K8444&lt;&gt;"", IF(J8404&lt;&gt;"",J8404,NOW()),"")</f>
        <v/>
      </c>
      <c r="K8404" s="105"/>
      <c r="L8404" s="91"/>
    </row>
    <row r="8405" spans="2:12">
      <c r="B8405" s="91"/>
      <c r="C8405" s="13"/>
      <c r="D8405" s="43"/>
      <c r="E8405" s="13"/>
      <c r="F8405" s="13"/>
      <c r="G8405" s="232"/>
      <c r="H8405" s="136" t="str">
        <f ca="1">IF(I8445&lt;&gt;"",IF(H8405&lt;&gt;"",H8405,NOW()),"")</f>
        <v/>
      </c>
      <c r="J8405" s="136" t="str">
        <f ca="1">IF(K8445&lt;&gt;"", IF(J8405&lt;&gt;"",J8405,NOW()),"")</f>
        <v/>
      </c>
      <c r="K8405" s="105"/>
      <c r="L8405" s="91"/>
    </row>
    <row r="8406" spans="2:12">
      <c r="B8406" s="91"/>
      <c r="C8406" s="13"/>
      <c r="D8406" s="43"/>
      <c r="E8406" s="13"/>
      <c r="F8406" s="13"/>
      <c r="G8406" s="232"/>
      <c r="H8406" s="136" t="str">
        <f ca="1">IF(I8446&lt;&gt;"",IF(H8406&lt;&gt;"",H8406,NOW()),"")</f>
        <v/>
      </c>
      <c r="J8406" s="136" t="str">
        <f ca="1">IF(K8446&lt;&gt;"", IF(J8406&lt;&gt;"",J8406,NOW()),"")</f>
        <v/>
      </c>
      <c r="K8406" s="105"/>
      <c r="L8406" s="91"/>
    </row>
    <row r="8407" spans="2:12">
      <c r="B8407" s="91"/>
      <c r="C8407" s="13"/>
      <c r="D8407" s="43"/>
      <c r="E8407" s="13"/>
      <c r="F8407" s="13"/>
      <c r="G8407" s="232"/>
      <c r="H8407" s="136" t="str">
        <f ca="1">IF(I8447&lt;&gt;"",IF(H8407&lt;&gt;"",H8407,NOW()),"")</f>
        <v/>
      </c>
      <c r="J8407" s="136" t="str">
        <f ca="1">IF(K8447&lt;&gt;"", IF(J8407&lt;&gt;"",J8407,NOW()),"")</f>
        <v/>
      </c>
      <c r="K8407" s="105"/>
      <c r="L8407" s="91"/>
    </row>
    <row r="8408" spans="2:12">
      <c r="B8408" s="91"/>
      <c r="C8408" s="13"/>
      <c r="D8408" s="43"/>
      <c r="E8408" s="13"/>
      <c r="F8408" s="13"/>
      <c r="G8408" s="232"/>
      <c r="H8408" s="136" t="str">
        <f ca="1">IF(I8448&lt;&gt;"",IF(H8408&lt;&gt;"",H8408,NOW()),"")</f>
        <v/>
      </c>
      <c r="J8408" s="136" t="str">
        <f ca="1">IF(K8448&lt;&gt;"", IF(J8408&lt;&gt;"",J8408,NOW()),"")</f>
        <v/>
      </c>
      <c r="K8408" s="105"/>
      <c r="L8408" s="91"/>
    </row>
    <row r="8409" spans="2:12">
      <c r="B8409" s="91"/>
      <c r="C8409" s="13"/>
      <c r="D8409" s="43"/>
      <c r="E8409" s="13"/>
      <c r="F8409" s="13"/>
      <c r="G8409" s="232"/>
      <c r="H8409" s="136" t="str">
        <f ca="1">IF(I8449&lt;&gt;"",IF(H8409&lt;&gt;"",H8409,NOW()),"")</f>
        <v/>
      </c>
      <c r="J8409" s="136" t="str">
        <f ca="1">IF(K8449&lt;&gt;"", IF(J8409&lt;&gt;"",J8409,NOW()),"")</f>
        <v/>
      </c>
      <c r="K8409" s="105"/>
      <c r="L8409" s="91"/>
    </row>
    <row r="8410" spans="2:12">
      <c r="B8410" s="91"/>
      <c r="C8410" s="13"/>
      <c r="D8410" s="43"/>
      <c r="E8410" s="13"/>
      <c r="F8410" s="13"/>
      <c r="G8410" s="232"/>
      <c r="H8410" s="136" t="str">
        <f ca="1">IF(I8450&lt;&gt;"",IF(H8410&lt;&gt;"",H8410,NOW()),"")</f>
        <v/>
      </c>
      <c r="J8410" s="136" t="str">
        <f ca="1">IF(K8450&lt;&gt;"", IF(J8410&lt;&gt;"",J8410,NOW()),"")</f>
        <v/>
      </c>
      <c r="K8410" s="105"/>
      <c r="L8410" s="91"/>
    </row>
    <row r="8411" spans="2:12">
      <c r="B8411" s="91"/>
      <c r="C8411" s="13"/>
      <c r="D8411" s="43"/>
      <c r="E8411" s="13"/>
      <c r="F8411" s="13"/>
      <c r="G8411" s="232"/>
      <c r="H8411" s="136" t="str">
        <f ca="1">IF(I8451&lt;&gt;"",IF(H8411&lt;&gt;"",H8411,NOW()),"")</f>
        <v/>
      </c>
      <c r="J8411" s="136" t="str">
        <f ca="1">IF(K8451&lt;&gt;"", IF(J8411&lt;&gt;"",J8411,NOW()),"")</f>
        <v/>
      </c>
      <c r="K8411" s="105"/>
      <c r="L8411" s="91"/>
    </row>
    <row r="8412" spans="2:12">
      <c r="B8412" s="91"/>
      <c r="C8412" s="13"/>
      <c r="D8412" s="43"/>
      <c r="E8412" s="13"/>
      <c r="F8412" s="13"/>
      <c r="G8412" s="232"/>
      <c r="H8412" s="136" t="str">
        <f ca="1">IF(I8452&lt;&gt;"",IF(H8412&lt;&gt;"",H8412,NOW()),"")</f>
        <v/>
      </c>
      <c r="J8412" s="136" t="str">
        <f ca="1">IF(K8452&lt;&gt;"", IF(J8412&lt;&gt;"",J8412,NOW()),"")</f>
        <v/>
      </c>
      <c r="K8412" s="105"/>
      <c r="L8412" s="91"/>
    </row>
    <row r="8413" spans="2:12">
      <c r="B8413" s="91"/>
      <c r="C8413" s="13"/>
      <c r="D8413" s="43"/>
      <c r="E8413" s="13"/>
      <c r="F8413" s="13"/>
      <c r="G8413" s="232"/>
      <c r="H8413" s="136" t="str">
        <f ca="1">IF(I8453&lt;&gt;"",IF(H8413&lt;&gt;"",H8413,NOW()),"")</f>
        <v/>
      </c>
      <c r="J8413" s="136" t="str">
        <f ca="1">IF(K8453&lt;&gt;"", IF(J8413&lt;&gt;"",J8413,NOW()),"")</f>
        <v/>
      </c>
      <c r="K8413" s="105"/>
      <c r="L8413" s="91"/>
    </row>
    <row r="8414" spans="2:12">
      <c r="B8414" s="91"/>
      <c r="C8414" s="13"/>
      <c r="D8414" s="43"/>
      <c r="E8414" s="13"/>
      <c r="F8414" s="13"/>
      <c r="G8414" s="232"/>
      <c r="H8414" s="136" t="str">
        <f ca="1">IF(I8454&lt;&gt;"",IF(H8414&lt;&gt;"",H8414,NOW()),"")</f>
        <v/>
      </c>
      <c r="J8414" s="136" t="str">
        <f ca="1">IF(K8454&lt;&gt;"", IF(J8414&lt;&gt;"",J8414,NOW()),"")</f>
        <v/>
      </c>
      <c r="K8414" s="105"/>
      <c r="L8414" s="91"/>
    </row>
    <row r="8415" spans="2:12">
      <c r="B8415" s="91"/>
      <c r="C8415" s="13"/>
      <c r="D8415" s="43"/>
      <c r="E8415" s="13"/>
      <c r="F8415" s="13"/>
      <c r="G8415" s="232"/>
      <c r="H8415" s="136" t="str">
        <f ca="1">IF(I8455&lt;&gt;"",IF(H8415&lt;&gt;"",H8415,NOW()),"")</f>
        <v/>
      </c>
      <c r="J8415" s="136" t="str">
        <f ca="1">IF(K8455&lt;&gt;"", IF(J8415&lt;&gt;"",J8415,NOW()),"")</f>
        <v/>
      </c>
      <c r="K8415" s="105"/>
      <c r="L8415" s="91"/>
    </row>
    <row r="8416" spans="2:12">
      <c r="B8416" s="91"/>
      <c r="C8416" s="13"/>
      <c r="D8416" s="43"/>
      <c r="E8416" s="13"/>
      <c r="F8416" s="13"/>
      <c r="G8416" s="232"/>
      <c r="H8416" s="136" t="str">
        <f ca="1">IF(I8456&lt;&gt;"",IF(H8416&lt;&gt;"",H8416,NOW()),"")</f>
        <v/>
      </c>
      <c r="J8416" s="136" t="str">
        <f ca="1">IF(K8456&lt;&gt;"", IF(J8416&lt;&gt;"",J8416,NOW()),"")</f>
        <v/>
      </c>
      <c r="K8416" s="105"/>
      <c r="L8416" s="91"/>
    </row>
    <row r="8417" spans="2:12">
      <c r="B8417" s="91"/>
      <c r="C8417" s="13"/>
      <c r="D8417" s="43"/>
      <c r="E8417" s="13"/>
      <c r="F8417" s="13"/>
      <c r="G8417" s="232"/>
      <c r="H8417" s="136" t="str">
        <f ca="1">IF(I8457&lt;&gt;"",IF(H8417&lt;&gt;"",H8417,NOW()),"")</f>
        <v/>
      </c>
      <c r="J8417" s="136" t="str">
        <f ca="1">IF(K8457&lt;&gt;"", IF(J8417&lt;&gt;"",J8417,NOW()),"")</f>
        <v/>
      </c>
      <c r="K8417" s="105"/>
      <c r="L8417" s="91"/>
    </row>
    <row r="8418" spans="2:12">
      <c r="B8418" s="91"/>
      <c r="C8418" s="13"/>
      <c r="D8418" s="43"/>
      <c r="E8418" s="13"/>
      <c r="F8418" s="13"/>
      <c r="G8418" s="232"/>
      <c r="H8418" s="136" t="str">
        <f ca="1">IF(I8458&lt;&gt;"",IF(H8418&lt;&gt;"",H8418,NOW()),"")</f>
        <v/>
      </c>
      <c r="J8418" s="136" t="str">
        <f ca="1">IF(K8458&lt;&gt;"", IF(J8418&lt;&gt;"",J8418,NOW()),"")</f>
        <v/>
      </c>
      <c r="K8418" s="105"/>
      <c r="L8418" s="91"/>
    </row>
    <row r="8419" spans="2:12">
      <c r="B8419" s="91"/>
      <c r="C8419" s="13"/>
      <c r="D8419" s="43"/>
      <c r="E8419" s="13"/>
      <c r="F8419" s="13"/>
      <c r="G8419" s="232"/>
      <c r="H8419" s="136" t="str">
        <f ca="1">IF(I8459&lt;&gt;"",IF(H8419&lt;&gt;"",H8419,NOW()),"")</f>
        <v/>
      </c>
      <c r="J8419" s="136" t="str">
        <f ca="1">IF(K8459&lt;&gt;"", IF(J8419&lt;&gt;"",J8419,NOW()),"")</f>
        <v/>
      </c>
      <c r="K8419" s="105"/>
      <c r="L8419" s="91"/>
    </row>
    <row r="8420" spans="2:12">
      <c r="B8420" s="91"/>
      <c r="C8420" s="13"/>
      <c r="D8420" s="43"/>
      <c r="E8420" s="13"/>
      <c r="F8420" s="13"/>
      <c r="G8420" s="232"/>
      <c r="H8420" s="136" t="str">
        <f ca="1">IF(I8460&lt;&gt;"",IF(H8420&lt;&gt;"",H8420,NOW()),"")</f>
        <v/>
      </c>
      <c r="J8420" s="136" t="str">
        <f ca="1">IF(K8460&lt;&gt;"", IF(J8420&lt;&gt;"",J8420,NOW()),"")</f>
        <v/>
      </c>
      <c r="K8420" s="105"/>
      <c r="L8420" s="91"/>
    </row>
    <row r="8421" spans="2:12">
      <c r="B8421" s="91"/>
      <c r="C8421" s="13"/>
      <c r="D8421" s="43"/>
      <c r="E8421" s="13"/>
      <c r="F8421" s="13"/>
      <c r="G8421" s="232"/>
      <c r="H8421" s="136" t="str">
        <f ca="1">IF(I8461&lt;&gt;"",IF(H8421&lt;&gt;"",H8421,NOW()),"")</f>
        <v/>
      </c>
      <c r="J8421" s="136" t="str">
        <f ca="1">IF(K8461&lt;&gt;"", IF(J8421&lt;&gt;"",J8421,NOW()),"")</f>
        <v/>
      </c>
      <c r="K8421" s="105"/>
      <c r="L8421" s="91"/>
    </row>
    <row r="8422" spans="2:12">
      <c r="B8422" s="91"/>
      <c r="C8422" s="13"/>
      <c r="D8422" s="43"/>
      <c r="E8422" s="13"/>
      <c r="F8422" s="13"/>
      <c r="G8422" s="232"/>
      <c r="H8422" s="136" t="str">
        <f ca="1">IF(I8462&lt;&gt;"",IF(H8422&lt;&gt;"",H8422,NOW()),"")</f>
        <v/>
      </c>
      <c r="J8422" s="136" t="str">
        <f ca="1">IF(K8462&lt;&gt;"", IF(J8422&lt;&gt;"",J8422,NOW()),"")</f>
        <v/>
      </c>
      <c r="K8422" s="105"/>
      <c r="L8422" s="91"/>
    </row>
    <row r="8423" spans="2:12">
      <c r="B8423" s="91"/>
      <c r="C8423" s="13"/>
      <c r="D8423" s="43"/>
      <c r="E8423" s="13"/>
      <c r="F8423" s="13"/>
      <c r="G8423" s="232"/>
      <c r="H8423" s="136" t="str">
        <f ca="1">IF(I8463&lt;&gt;"",IF(H8423&lt;&gt;"",H8423,NOW()),"")</f>
        <v/>
      </c>
      <c r="J8423" s="136" t="str">
        <f ca="1">IF(K8463&lt;&gt;"", IF(J8423&lt;&gt;"",J8423,NOW()),"")</f>
        <v/>
      </c>
      <c r="K8423" s="105"/>
      <c r="L8423" s="91"/>
    </row>
    <row r="8424" spans="2:12">
      <c r="B8424" s="91"/>
      <c r="C8424" s="13"/>
      <c r="D8424" s="43"/>
      <c r="E8424" s="13"/>
      <c r="F8424" s="13"/>
      <c r="G8424" s="232"/>
      <c r="H8424" s="136" t="str">
        <f ca="1">IF(I8464&lt;&gt;"",IF(H8424&lt;&gt;"",H8424,NOW()),"")</f>
        <v/>
      </c>
      <c r="J8424" s="136" t="str">
        <f ca="1">IF(K8464&lt;&gt;"", IF(J8424&lt;&gt;"",J8424,NOW()),"")</f>
        <v/>
      </c>
      <c r="K8424" s="105"/>
      <c r="L8424" s="91"/>
    </row>
    <row r="8425" spans="2:12">
      <c r="B8425" s="91"/>
      <c r="C8425" s="13"/>
      <c r="D8425" s="43"/>
      <c r="E8425" s="13"/>
      <c r="F8425" s="13"/>
      <c r="G8425" s="232"/>
      <c r="H8425" s="136" t="str">
        <f ca="1">IF(I8465&lt;&gt;"",IF(H8425&lt;&gt;"",H8425,NOW()),"")</f>
        <v/>
      </c>
      <c r="J8425" s="136" t="str">
        <f ca="1">IF(K8465&lt;&gt;"", IF(J8425&lt;&gt;"",J8425,NOW()),"")</f>
        <v/>
      </c>
      <c r="K8425" s="105"/>
      <c r="L8425" s="91"/>
    </row>
    <row r="8426" spans="2:12">
      <c r="B8426" s="91"/>
      <c r="C8426" s="13"/>
      <c r="D8426" s="43"/>
      <c r="E8426" s="13"/>
      <c r="F8426" s="13"/>
      <c r="G8426" s="232"/>
      <c r="H8426" s="136" t="str">
        <f ca="1">IF(I8466&lt;&gt;"",IF(H8426&lt;&gt;"",H8426,NOW()),"")</f>
        <v/>
      </c>
      <c r="J8426" s="136" t="str">
        <f ca="1">IF(K8466&lt;&gt;"", IF(J8426&lt;&gt;"",J8426,NOW()),"")</f>
        <v/>
      </c>
      <c r="K8426" s="105"/>
      <c r="L8426" s="91"/>
    </row>
    <row r="8427" spans="2:12">
      <c r="B8427" s="91"/>
      <c r="C8427" s="13"/>
      <c r="D8427" s="43"/>
      <c r="E8427" s="13"/>
      <c r="F8427" s="13"/>
      <c r="G8427" s="232"/>
      <c r="H8427" s="136" t="str">
        <f ca="1">IF(I8467&lt;&gt;"",IF(H8427&lt;&gt;"",H8427,NOW()),"")</f>
        <v/>
      </c>
      <c r="J8427" s="136" t="str">
        <f ca="1">IF(K8467&lt;&gt;"", IF(J8427&lt;&gt;"",J8427,NOW()),"")</f>
        <v/>
      </c>
      <c r="K8427" s="105"/>
      <c r="L8427" s="91"/>
    </row>
    <row r="8428" spans="2:12">
      <c r="B8428" s="91"/>
      <c r="C8428" s="13"/>
      <c r="D8428" s="43"/>
      <c r="E8428" s="13"/>
      <c r="F8428" s="13"/>
      <c r="G8428" s="232"/>
      <c r="H8428" s="136" t="str">
        <f ca="1">IF(I8468&lt;&gt;"",IF(H8428&lt;&gt;"",H8428,NOW()),"")</f>
        <v/>
      </c>
      <c r="J8428" s="136" t="str">
        <f ca="1">IF(K8468&lt;&gt;"", IF(J8428&lt;&gt;"",J8428,NOW()),"")</f>
        <v/>
      </c>
      <c r="K8428" s="105"/>
      <c r="L8428" s="91"/>
    </row>
    <row r="8429" spans="2:12">
      <c r="B8429" s="91"/>
      <c r="C8429" s="13"/>
      <c r="D8429" s="43"/>
      <c r="E8429" s="13"/>
      <c r="F8429" s="13"/>
      <c r="G8429" s="232"/>
      <c r="H8429" s="136" t="str">
        <f ca="1">IF(I8469&lt;&gt;"",IF(H8429&lt;&gt;"",H8429,NOW()),"")</f>
        <v/>
      </c>
      <c r="J8429" s="136" t="str">
        <f ca="1">IF(K8469&lt;&gt;"", IF(J8429&lt;&gt;"",J8429,NOW()),"")</f>
        <v/>
      </c>
      <c r="K8429" s="105"/>
      <c r="L8429" s="91"/>
    </row>
    <row r="8430" spans="2:12">
      <c r="B8430" s="91"/>
      <c r="C8430" s="13"/>
      <c r="D8430" s="43"/>
      <c r="E8430" s="13"/>
      <c r="F8430" s="13"/>
      <c r="G8430" s="232"/>
      <c r="H8430" s="136" t="str">
        <f ca="1">IF(I8470&lt;&gt;"",IF(H8430&lt;&gt;"",H8430,NOW()),"")</f>
        <v/>
      </c>
      <c r="J8430" s="136" t="str">
        <f ca="1">IF(K8470&lt;&gt;"", IF(J8430&lt;&gt;"",J8430,NOW()),"")</f>
        <v/>
      </c>
      <c r="K8430" s="105"/>
      <c r="L8430" s="91"/>
    </row>
    <row r="8431" spans="2:12">
      <c r="B8431" s="91"/>
      <c r="C8431" s="13"/>
      <c r="D8431" s="43"/>
      <c r="E8431" s="13"/>
      <c r="F8431" s="13"/>
      <c r="G8431" s="232"/>
      <c r="H8431" s="136" t="str">
        <f ca="1">IF(I8471&lt;&gt;"",IF(H8431&lt;&gt;"",H8431,NOW()),"")</f>
        <v/>
      </c>
      <c r="J8431" s="136" t="str">
        <f ca="1">IF(K8471&lt;&gt;"", IF(J8431&lt;&gt;"",J8431,NOW()),"")</f>
        <v/>
      </c>
      <c r="K8431" s="105"/>
      <c r="L8431" s="91"/>
    </row>
    <row r="8432" spans="2:12">
      <c r="B8432" s="91"/>
      <c r="C8432" s="13"/>
      <c r="D8432" s="43"/>
      <c r="E8432" s="13"/>
      <c r="F8432" s="13"/>
      <c r="G8432" s="232"/>
      <c r="H8432" s="136" t="str">
        <f ca="1">IF(I8472&lt;&gt;"",IF(H8432&lt;&gt;"",H8432,NOW()),"")</f>
        <v/>
      </c>
      <c r="J8432" s="136" t="str">
        <f ca="1">IF(K8472&lt;&gt;"", IF(J8432&lt;&gt;"",J8432,NOW()),"")</f>
        <v/>
      </c>
      <c r="K8432" s="105"/>
      <c r="L8432" s="91"/>
    </row>
    <row r="8433" spans="2:12">
      <c r="B8433" s="91"/>
      <c r="C8433" s="13"/>
      <c r="D8433" s="43"/>
      <c r="E8433" s="13"/>
      <c r="F8433" s="13"/>
      <c r="G8433" s="232"/>
      <c r="H8433" s="136" t="str">
        <f ca="1">IF(I8473&lt;&gt;"",IF(H8433&lt;&gt;"",H8433,NOW()),"")</f>
        <v/>
      </c>
      <c r="J8433" s="136" t="str">
        <f ca="1">IF(K8473&lt;&gt;"", IF(J8433&lt;&gt;"",J8433,NOW()),"")</f>
        <v/>
      </c>
      <c r="K8433" s="105"/>
      <c r="L8433" s="91"/>
    </row>
    <row r="8434" spans="2:12">
      <c r="B8434" s="91"/>
      <c r="C8434" s="13"/>
      <c r="D8434" s="43"/>
      <c r="E8434" s="13"/>
      <c r="F8434" s="13"/>
      <c r="G8434" s="232"/>
      <c r="H8434" s="136" t="str">
        <f ca="1">IF(I8474&lt;&gt;"",IF(H8434&lt;&gt;"",H8434,NOW()),"")</f>
        <v/>
      </c>
      <c r="J8434" s="136" t="str">
        <f ca="1">IF(K8474&lt;&gt;"", IF(J8434&lt;&gt;"",J8434,NOW()),"")</f>
        <v/>
      </c>
      <c r="K8434" s="105"/>
      <c r="L8434" s="91"/>
    </row>
    <row r="8435" spans="2:12">
      <c r="B8435" s="91"/>
      <c r="C8435" s="13"/>
      <c r="D8435" s="43"/>
      <c r="E8435" s="13"/>
      <c r="F8435" s="13"/>
      <c r="G8435" s="232"/>
      <c r="H8435" s="136" t="str">
        <f ca="1">IF(I8475&lt;&gt;"",IF(H8435&lt;&gt;"",H8435,NOW()),"")</f>
        <v/>
      </c>
      <c r="J8435" s="136" t="str">
        <f ca="1">IF(K8475&lt;&gt;"", IF(J8435&lt;&gt;"",J8435,NOW()),"")</f>
        <v/>
      </c>
      <c r="K8435" s="105"/>
      <c r="L8435" s="91"/>
    </row>
    <row r="8436" spans="2:12">
      <c r="B8436" s="91"/>
      <c r="C8436" s="13"/>
      <c r="D8436" s="43"/>
      <c r="E8436" s="13"/>
      <c r="F8436" s="13"/>
      <c r="G8436" s="232"/>
      <c r="H8436" s="136" t="str">
        <f ca="1">IF(I8476&lt;&gt;"",IF(H8436&lt;&gt;"",H8436,NOW()),"")</f>
        <v/>
      </c>
      <c r="J8436" s="136" t="str">
        <f ca="1">IF(K8476&lt;&gt;"", IF(J8436&lt;&gt;"",J8436,NOW()),"")</f>
        <v/>
      </c>
      <c r="K8436" s="105"/>
      <c r="L8436" s="91"/>
    </row>
    <row r="8437" spans="2:12">
      <c r="B8437" s="91"/>
      <c r="C8437" s="13"/>
      <c r="D8437" s="43"/>
      <c r="E8437" s="13"/>
      <c r="F8437" s="13"/>
      <c r="G8437" s="232"/>
      <c r="H8437" s="136" t="str">
        <f ca="1">IF(I8477&lt;&gt;"",IF(H8437&lt;&gt;"",H8437,NOW()),"")</f>
        <v/>
      </c>
      <c r="J8437" s="136" t="str">
        <f ca="1">IF(K8477&lt;&gt;"", IF(J8437&lt;&gt;"",J8437,NOW()),"")</f>
        <v/>
      </c>
      <c r="K8437" s="105"/>
      <c r="L8437" s="91"/>
    </row>
    <row r="8438" spans="2:12">
      <c r="B8438" s="91"/>
      <c r="C8438" s="13"/>
      <c r="D8438" s="43"/>
      <c r="E8438" s="13"/>
      <c r="F8438" s="13"/>
      <c r="G8438" s="232"/>
      <c r="H8438" s="136" t="str">
        <f ca="1">IF(I8478&lt;&gt;"",IF(H8438&lt;&gt;"",H8438,NOW()),"")</f>
        <v/>
      </c>
      <c r="J8438" s="136" t="str">
        <f ca="1">IF(K8478&lt;&gt;"", IF(J8438&lt;&gt;"",J8438,NOW()),"")</f>
        <v/>
      </c>
      <c r="K8438" s="105"/>
      <c r="L8438" s="91"/>
    </row>
    <row r="8439" spans="2:12">
      <c r="B8439" s="91"/>
      <c r="C8439" s="13"/>
      <c r="D8439" s="43"/>
      <c r="E8439" s="13"/>
      <c r="F8439" s="13"/>
      <c r="G8439" s="232"/>
      <c r="H8439" s="136" t="str">
        <f ca="1">IF(I8479&lt;&gt;"",IF(H8439&lt;&gt;"",H8439,NOW()),"")</f>
        <v/>
      </c>
      <c r="J8439" s="136" t="str">
        <f ca="1">IF(K8479&lt;&gt;"", IF(J8439&lt;&gt;"",J8439,NOW()),"")</f>
        <v/>
      </c>
      <c r="K8439" s="105"/>
      <c r="L8439" s="91"/>
    </row>
    <row r="8440" spans="2:12">
      <c r="B8440" s="91"/>
      <c r="C8440" s="13"/>
      <c r="D8440" s="43"/>
      <c r="E8440" s="13"/>
      <c r="F8440" s="13"/>
      <c r="G8440" s="232"/>
      <c r="H8440" s="136" t="str">
        <f ca="1">IF(I8480&lt;&gt;"",IF(H8440&lt;&gt;"",H8440,NOW()),"")</f>
        <v/>
      </c>
      <c r="J8440" s="136" t="str">
        <f ca="1">IF(K8480&lt;&gt;"", IF(J8440&lt;&gt;"",J8440,NOW()),"")</f>
        <v/>
      </c>
      <c r="K8440" s="105"/>
      <c r="L8440" s="91"/>
    </row>
    <row r="8441" spans="2:12">
      <c r="B8441" s="91"/>
      <c r="C8441" s="13"/>
      <c r="D8441" s="43"/>
      <c r="E8441" s="13"/>
      <c r="F8441" s="13"/>
      <c r="G8441" s="232"/>
      <c r="H8441" s="136" t="str">
        <f ca="1">IF(I8481&lt;&gt;"",IF(H8441&lt;&gt;"",H8441,NOW()),"")</f>
        <v/>
      </c>
      <c r="J8441" s="136" t="str">
        <f ca="1">IF(K8481&lt;&gt;"", IF(J8441&lt;&gt;"",J8441,NOW()),"")</f>
        <v/>
      </c>
      <c r="K8441" s="105"/>
      <c r="L8441" s="91"/>
    </row>
    <row r="8442" spans="2:12">
      <c r="B8442" s="91"/>
      <c r="C8442" s="13"/>
      <c r="D8442" s="43"/>
      <c r="E8442" s="13"/>
      <c r="F8442" s="13"/>
      <c r="G8442" s="232"/>
      <c r="H8442" s="136" t="str">
        <f ca="1">IF(I8482&lt;&gt;"",IF(H8442&lt;&gt;"",H8442,NOW()),"")</f>
        <v/>
      </c>
      <c r="J8442" s="136" t="str">
        <f ca="1">IF(K8482&lt;&gt;"", IF(J8442&lt;&gt;"",J8442,NOW()),"")</f>
        <v/>
      </c>
      <c r="K8442" s="105"/>
      <c r="L8442" s="91"/>
    </row>
    <row r="8443" spans="2:12">
      <c r="B8443" s="91"/>
      <c r="C8443" s="13"/>
      <c r="D8443" s="43"/>
      <c r="E8443" s="13"/>
      <c r="F8443" s="13"/>
      <c r="G8443" s="232"/>
      <c r="H8443" s="136" t="str">
        <f ca="1">IF(I8483&lt;&gt;"",IF(H8443&lt;&gt;"",H8443,NOW()),"")</f>
        <v/>
      </c>
      <c r="J8443" s="136" t="str">
        <f ca="1">IF(K8483&lt;&gt;"", IF(J8443&lt;&gt;"",J8443,NOW()),"")</f>
        <v/>
      </c>
      <c r="K8443" s="105"/>
      <c r="L8443" s="91"/>
    </row>
    <row r="8444" spans="2:12">
      <c r="B8444" s="91"/>
      <c r="C8444" s="13"/>
      <c r="D8444" s="43"/>
      <c r="E8444" s="13"/>
      <c r="F8444" s="13"/>
      <c r="G8444" s="232"/>
      <c r="H8444" s="136" t="str">
        <f ca="1">IF(I8484&lt;&gt;"",IF(H8444&lt;&gt;"",H8444,NOW()),"")</f>
        <v/>
      </c>
      <c r="J8444" s="136" t="str">
        <f ca="1">IF(K8484&lt;&gt;"", IF(J8444&lt;&gt;"",J8444,NOW()),"")</f>
        <v/>
      </c>
      <c r="K8444" s="105"/>
      <c r="L8444" s="91"/>
    </row>
    <row r="8445" spans="2:12">
      <c r="B8445" s="91"/>
      <c r="C8445" s="13"/>
      <c r="D8445" s="43"/>
      <c r="E8445" s="13"/>
      <c r="F8445" s="13"/>
      <c r="G8445" s="232"/>
      <c r="H8445" s="136" t="str">
        <f ca="1">IF(I8485&lt;&gt;"",IF(H8445&lt;&gt;"",H8445,NOW()),"")</f>
        <v/>
      </c>
      <c r="J8445" s="136" t="str">
        <f ca="1">IF(K8485&lt;&gt;"", IF(J8445&lt;&gt;"",J8445,NOW()),"")</f>
        <v/>
      </c>
      <c r="K8445" s="105"/>
      <c r="L8445" s="91"/>
    </row>
    <row r="8446" spans="2:12">
      <c r="B8446" s="91"/>
      <c r="C8446" s="13"/>
      <c r="D8446" s="43"/>
      <c r="E8446" s="13"/>
      <c r="F8446" s="13"/>
      <c r="G8446" s="232"/>
      <c r="H8446" s="136" t="str">
        <f ca="1">IF(I8486&lt;&gt;"",IF(H8446&lt;&gt;"",H8446,NOW()),"")</f>
        <v/>
      </c>
      <c r="J8446" s="136" t="str">
        <f ca="1">IF(K8486&lt;&gt;"", IF(J8446&lt;&gt;"",J8446,NOW()),"")</f>
        <v/>
      </c>
      <c r="K8446" s="105"/>
      <c r="L8446" s="91"/>
    </row>
    <row r="8447" spans="2:12">
      <c r="B8447" s="91"/>
      <c r="C8447" s="13"/>
      <c r="D8447" s="43"/>
      <c r="E8447" s="13"/>
      <c r="F8447" s="13"/>
      <c r="G8447" s="232"/>
      <c r="H8447" s="136" t="str">
        <f ca="1">IF(I8487&lt;&gt;"",IF(H8447&lt;&gt;"",H8447,NOW()),"")</f>
        <v/>
      </c>
      <c r="J8447" s="136" t="str">
        <f ca="1">IF(K8487&lt;&gt;"", IF(J8447&lt;&gt;"",J8447,NOW()),"")</f>
        <v/>
      </c>
      <c r="K8447" s="105"/>
      <c r="L8447" s="91"/>
    </row>
    <row r="8448" spans="2:12">
      <c r="B8448" s="91"/>
      <c r="C8448" s="13"/>
      <c r="D8448" s="43"/>
      <c r="E8448" s="13"/>
      <c r="F8448" s="13"/>
      <c r="G8448" s="232"/>
      <c r="H8448" s="136" t="str">
        <f ca="1">IF(I8488&lt;&gt;"",IF(H8448&lt;&gt;"",H8448,NOW()),"")</f>
        <v/>
      </c>
      <c r="J8448" s="136" t="str">
        <f ca="1">IF(K8488&lt;&gt;"", IF(J8448&lt;&gt;"",J8448,NOW()),"")</f>
        <v/>
      </c>
      <c r="K8448" s="105"/>
      <c r="L8448" s="91"/>
    </row>
    <row r="8449" spans="2:12">
      <c r="B8449" s="91"/>
      <c r="C8449" s="13"/>
      <c r="D8449" s="43"/>
      <c r="E8449" s="13"/>
      <c r="F8449" s="13"/>
      <c r="G8449" s="232"/>
      <c r="H8449" s="136" t="str">
        <f ca="1">IF(I8489&lt;&gt;"",IF(H8449&lt;&gt;"",H8449,NOW()),"")</f>
        <v/>
      </c>
      <c r="J8449" s="136" t="str">
        <f ca="1">IF(K8489&lt;&gt;"", IF(J8449&lt;&gt;"",J8449,NOW()),"")</f>
        <v/>
      </c>
      <c r="K8449" s="105"/>
      <c r="L8449" s="91"/>
    </row>
    <row r="8450" spans="2:12">
      <c r="B8450" s="91"/>
      <c r="C8450" s="13"/>
      <c r="D8450" s="43"/>
      <c r="E8450" s="13"/>
      <c r="F8450" s="13"/>
      <c r="G8450" s="232"/>
      <c r="H8450" s="136" t="str">
        <f ca="1">IF(I8490&lt;&gt;"",IF(H8450&lt;&gt;"",H8450,NOW()),"")</f>
        <v/>
      </c>
      <c r="J8450" s="136" t="str">
        <f ca="1">IF(K8490&lt;&gt;"", IF(J8450&lt;&gt;"",J8450,NOW()),"")</f>
        <v/>
      </c>
      <c r="K8450" s="105"/>
      <c r="L8450" s="91"/>
    </row>
    <row r="8451" spans="2:12">
      <c r="B8451" s="91"/>
      <c r="C8451" s="13"/>
      <c r="D8451" s="43"/>
      <c r="E8451" s="13"/>
      <c r="F8451" s="13"/>
      <c r="G8451" s="232"/>
      <c r="H8451" s="136" t="str">
        <f ca="1">IF(I8491&lt;&gt;"",IF(H8451&lt;&gt;"",H8451,NOW()),"")</f>
        <v/>
      </c>
      <c r="J8451" s="136" t="str">
        <f ca="1">IF(K8491&lt;&gt;"", IF(J8451&lt;&gt;"",J8451,NOW()),"")</f>
        <v/>
      </c>
      <c r="K8451" s="105"/>
      <c r="L8451" s="91"/>
    </row>
    <row r="8452" spans="2:12">
      <c r="B8452" s="91"/>
      <c r="C8452" s="13"/>
      <c r="D8452" s="43"/>
      <c r="E8452" s="13"/>
      <c r="F8452" s="13"/>
      <c r="G8452" s="232"/>
      <c r="H8452" s="136" t="str">
        <f ca="1">IF(I8492&lt;&gt;"",IF(H8452&lt;&gt;"",H8452,NOW()),"")</f>
        <v/>
      </c>
      <c r="J8452" s="136" t="str">
        <f ca="1">IF(K8492&lt;&gt;"", IF(J8452&lt;&gt;"",J8452,NOW()),"")</f>
        <v/>
      </c>
      <c r="K8452" s="105"/>
      <c r="L8452" s="91"/>
    </row>
    <row r="8453" spans="2:12">
      <c r="B8453" s="91"/>
      <c r="C8453" s="13"/>
      <c r="D8453" s="43"/>
      <c r="E8453" s="13"/>
      <c r="F8453" s="13"/>
      <c r="G8453" s="232"/>
      <c r="H8453" s="136" t="str">
        <f ca="1">IF(I8493&lt;&gt;"",IF(H8453&lt;&gt;"",H8453,NOW()),"")</f>
        <v/>
      </c>
      <c r="J8453" s="136" t="str">
        <f ca="1">IF(K8493&lt;&gt;"", IF(J8453&lt;&gt;"",J8453,NOW()),"")</f>
        <v/>
      </c>
      <c r="K8453" s="105"/>
      <c r="L8453" s="91"/>
    </row>
    <row r="8454" spans="2:12">
      <c r="B8454" s="91"/>
      <c r="C8454" s="13"/>
      <c r="D8454" s="43"/>
      <c r="E8454" s="13"/>
      <c r="F8454" s="13"/>
      <c r="G8454" s="232"/>
      <c r="H8454" s="136" t="str">
        <f ca="1">IF(I8494&lt;&gt;"",IF(H8454&lt;&gt;"",H8454,NOW()),"")</f>
        <v/>
      </c>
      <c r="J8454" s="136" t="str">
        <f ca="1">IF(K8494&lt;&gt;"", IF(J8454&lt;&gt;"",J8454,NOW()),"")</f>
        <v/>
      </c>
      <c r="K8454" s="105"/>
      <c r="L8454" s="91"/>
    </row>
    <row r="8455" spans="2:12">
      <c r="B8455" s="91"/>
      <c r="C8455" s="13"/>
      <c r="D8455" s="43"/>
      <c r="E8455" s="13"/>
      <c r="F8455" s="13"/>
      <c r="G8455" s="232"/>
      <c r="H8455" s="136" t="str">
        <f ca="1">IF(I8495&lt;&gt;"",IF(H8455&lt;&gt;"",H8455,NOW()),"")</f>
        <v/>
      </c>
      <c r="J8455" s="136" t="str">
        <f ca="1">IF(K8495&lt;&gt;"", IF(J8455&lt;&gt;"",J8455,NOW()),"")</f>
        <v/>
      </c>
      <c r="K8455" s="105"/>
      <c r="L8455" s="91"/>
    </row>
    <row r="8456" spans="2:12">
      <c r="B8456" s="91"/>
      <c r="C8456" s="13"/>
      <c r="D8456" s="43"/>
      <c r="E8456" s="13"/>
      <c r="F8456" s="13"/>
      <c r="G8456" s="232"/>
      <c r="H8456" s="136" t="str">
        <f ca="1">IF(I8496&lt;&gt;"",IF(H8456&lt;&gt;"",H8456,NOW()),"")</f>
        <v/>
      </c>
      <c r="J8456" s="136" t="str">
        <f ca="1">IF(K8496&lt;&gt;"", IF(J8456&lt;&gt;"",J8456,NOW()),"")</f>
        <v/>
      </c>
      <c r="K8456" s="105"/>
      <c r="L8456" s="91"/>
    </row>
    <row r="8457" spans="2:12">
      <c r="B8457" s="91"/>
      <c r="C8457" s="13"/>
      <c r="D8457" s="43"/>
      <c r="E8457" s="13"/>
      <c r="F8457" s="13"/>
      <c r="G8457" s="232"/>
      <c r="H8457" s="136" t="str">
        <f ca="1">IF(I8497&lt;&gt;"",IF(H8457&lt;&gt;"",H8457,NOW()),"")</f>
        <v/>
      </c>
      <c r="J8457" s="136" t="str">
        <f ca="1">IF(K8497&lt;&gt;"", IF(J8457&lt;&gt;"",J8457,NOW()),"")</f>
        <v/>
      </c>
      <c r="K8457" s="105"/>
      <c r="L8457" s="91"/>
    </row>
    <row r="8458" spans="2:12">
      <c r="B8458" s="91"/>
      <c r="C8458" s="13"/>
      <c r="D8458" s="43"/>
      <c r="E8458" s="13"/>
      <c r="F8458" s="13"/>
      <c r="G8458" s="232"/>
      <c r="H8458" s="136" t="str">
        <f ca="1">IF(I8498&lt;&gt;"",IF(H8458&lt;&gt;"",H8458,NOW()),"")</f>
        <v/>
      </c>
      <c r="J8458" s="136" t="str">
        <f ca="1">IF(K8498&lt;&gt;"", IF(J8458&lt;&gt;"",J8458,NOW()),"")</f>
        <v/>
      </c>
      <c r="K8458" s="105"/>
      <c r="L8458" s="91"/>
    </row>
    <row r="8459" spans="2:12">
      <c r="B8459" s="91"/>
      <c r="C8459" s="13"/>
      <c r="D8459" s="43"/>
      <c r="E8459" s="13"/>
      <c r="F8459" s="13"/>
      <c r="G8459" s="232"/>
      <c r="H8459" s="136" t="str">
        <f ca="1">IF(I8499&lt;&gt;"",IF(H8459&lt;&gt;"",H8459,NOW()),"")</f>
        <v/>
      </c>
      <c r="J8459" s="136" t="str">
        <f ca="1">IF(K8499&lt;&gt;"", IF(J8459&lt;&gt;"",J8459,NOW()),"")</f>
        <v/>
      </c>
      <c r="K8459" s="105"/>
      <c r="L8459" s="91"/>
    </row>
    <row r="8460" spans="2:12">
      <c r="B8460" s="91"/>
      <c r="C8460" s="13"/>
      <c r="D8460" s="43"/>
      <c r="E8460" s="13"/>
      <c r="F8460" s="13"/>
      <c r="G8460" s="232"/>
      <c r="H8460" s="136" t="str">
        <f ca="1">IF(I8500&lt;&gt;"",IF(H8460&lt;&gt;"",H8460,NOW()),"")</f>
        <v/>
      </c>
      <c r="J8460" s="136" t="str">
        <f ca="1">IF(K8500&lt;&gt;"", IF(J8460&lt;&gt;"",J8460,NOW()),"")</f>
        <v/>
      </c>
      <c r="K8460" s="105"/>
      <c r="L8460" s="91"/>
    </row>
    <row r="8461" spans="2:12">
      <c r="B8461" s="91"/>
      <c r="C8461" s="13"/>
      <c r="D8461" s="43"/>
      <c r="E8461" s="13"/>
      <c r="F8461" s="13"/>
      <c r="G8461" s="232"/>
      <c r="H8461" s="136" t="str">
        <f ca="1">IF(I8501&lt;&gt;"",IF(H8461&lt;&gt;"",H8461,NOW()),"")</f>
        <v/>
      </c>
      <c r="J8461" s="136" t="str">
        <f ca="1">IF(K8501&lt;&gt;"", IF(J8461&lt;&gt;"",J8461,NOW()),"")</f>
        <v/>
      </c>
      <c r="K8461" s="105"/>
      <c r="L8461" s="91"/>
    </row>
    <row r="8462" spans="2:12">
      <c r="B8462" s="91"/>
      <c r="C8462" s="13"/>
      <c r="D8462" s="43"/>
      <c r="E8462" s="13"/>
      <c r="F8462" s="13"/>
      <c r="G8462" s="232"/>
      <c r="H8462" s="136" t="str">
        <f ca="1">IF(I8502&lt;&gt;"",IF(H8462&lt;&gt;"",H8462,NOW()),"")</f>
        <v/>
      </c>
      <c r="J8462" s="136" t="str">
        <f ca="1">IF(K8502&lt;&gt;"", IF(J8462&lt;&gt;"",J8462,NOW()),"")</f>
        <v/>
      </c>
      <c r="K8462" s="105"/>
      <c r="L8462" s="91"/>
    </row>
    <row r="8463" spans="2:12">
      <c r="B8463" s="91"/>
      <c r="C8463" s="13"/>
      <c r="D8463" s="43"/>
      <c r="E8463" s="13"/>
      <c r="F8463" s="13"/>
      <c r="G8463" s="232"/>
      <c r="H8463" s="136" t="str">
        <f ca="1">IF(I8503&lt;&gt;"",IF(H8463&lt;&gt;"",H8463,NOW()),"")</f>
        <v/>
      </c>
      <c r="J8463" s="136" t="str">
        <f ca="1">IF(K8503&lt;&gt;"", IF(J8463&lt;&gt;"",J8463,NOW()),"")</f>
        <v/>
      </c>
      <c r="K8463" s="105"/>
      <c r="L8463" s="91"/>
    </row>
    <row r="8464" spans="2:12">
      <c r="B8464" s="91"/>
      <c r="C8464" s="13"/>
      <c r="D8464" s="43"/>
      <c r="E8464" s="13"/>
      <c r="F8464" s="13"/>
      <c r="G8464" s="232"/>
      <c r="H8464" s="136" t="str">
        <f ca="1">IF(I8504&lt;&gt;"",IF(H8464&lt;&gt;"",H8464,NOW()),"")</f>
        <v/>
      </c>
      <c r="J8464" s="136" t="str">
        <f ca="1">IF(K8504&lt;&gt;"", IF(J8464&lt;&gt;"",J8464,NOW()),"")</f>
        <v/>
      </c>
      <c r="K8464" s="105"/>
      <c r="L8464" s="91"/>
    </row>
    <row r="8465" spans="2:12">
      <c r="B8465" s="91"/>
      <c r="C8465" s="13"/>
      <c r="D8465" s="43"/>
      <c r="E8465" s="13"/>
      <c r="F8465" s="13"/>
      <c r="G8465" s="232"/>
      <c r="H8465" s="136" t="str">
        <f ca="1">IF(I8505&lt;&gt;"",IF(H8465&lt;&gt;"",H8465,NOW()),"")</f>
        <v/>
      </c>
      <c r="J8465" s="136" t="str">
        <f ca="1">IF(K8505&lt;&gt;"", IF(J8465&lt;&gt;"",J8465,NOW()),"")</f>
        <v/>
      </c>
      <c r="K8465" s="105"/>
      <c r="L8465" s="91"/>
    </row>
    <row r="8466" spans="2:12">
      <c r="B8466" s="91"/>
      <c r="C8466" s="13"/>
      <c r="D8466" s="43"/>
      <c r="E8466" s="13"/>
      <c r="F8466" s="13"/>
      <c r="G8466" s="232"/>
      <c r="H8466" s="136" t="str">
        <f ca="1">IF(I8506&lt;&gt;"",IF(H8466&lt;&gt;"",H8466,NOW()),"")</f>
        <v/>
      </c>
      <c r="J8466" s="136" t="str">
        <f ca="1">IF(K8506&lt;&gt;"", IF(J8466&lt;&gt;"",J8466,NOW()),"")</f>
        <v/>
      </c>
      <c r="K8466" s="105"/>
      <c r="L8466" s="91"/>
    </row>
    <row r="8467" spans="2:12">
      <c r="B8467" s="91"/>
      <c r="C8467" s="13"/>
      <c r="D8467" s="43"/>
      <c r="E8467" s="13"/>
      <c r="F8467" s="13"/>
      <c r="G8467" s="232"/>
      <c r="H8467" s="136" t="str">
        <f ca="1">IF(I8507&lt;&gt;"",IF(H8467&lt;&gt;"",H8467,NOW()),"")</f>
        <v/>
      </c>
      <c r="J8467" s="136" t="str">
        <f ca="1">IF(K8507&lt;&gt;"", IF(J8467&lt;&gt;"",J8467,NOW()),"")</f>
        <v/>
      </c>
      <c r="K8467" s="105"/>
      <c r="L8467" s="91"/>
    </row>
    <row r="8468" spans="2:12">
      <c r="B8468" s="91"/>
      <c r="C8468" s="13"/>
      <c r="D8468" s="43"/>
      <c r="E8468" s="13"/>
      <c r="F8468" s="13"/>
      <c r="G8468" s="232"/>
      <c r="H8468" s="136" t="str">
        <f ca="1">IF(I8508&lt;&gt;"",IF(H8468&lt;&gt;"",H8468,NOW()),"")</f>
        <v/>
      </c>
      <c r="J8468" s="136" t="str">
        <f ca="1">IF(K8508&lt;&gt;"", IF(J8468&lt;&gt;"",J8468,NOW()),"")</f>
        <v/>
      </c>
      <c r="K8468" s="105"/>
      <c r="L8468" s="91"/>
    </row>
    <row r="8469" spans="2:12">
      <c r="B8469" s="91"/>
      <c r="C8469" s="13"/>
      <c r="D8469" s="43"/>
      <c r="E8469" s="13"/>
      <c r="F8469" s="13"/>
      <c r="G8469" s="232"/>
      <c r="H8469" s="136" t="str">
        <f ca="1">IF(I8509&lt;&gt;"",IF(H8469&lt;&gt;"",H8469,NOW()),"")</f>
        <v/>
      </c>
      <c r="J8469" s="136" t="str">
        <f ca="1">IF(K8509&lt;&gt;"", IF(J8469&lt;&gt;"",J8469,NOW()),"")</f>
        <v/>
      </c>
      <c r="K8469" s="105"/>
      <c r="L8469" s="91"/>
    </row>
    <row r="8470" spans="2:12">
      <c r="B8470" s="91"/>
      <c r="C8470" s="13"/>
      <c r="D8470" s="43"/>
      <c r="E8470" s="13"/>
      <c r="F8470" s="13"/>
      <c r="G8470" s="232"/>
      <c r="H8470" s="136" t="str">
        <f ca="1">IF(I8510&lt;&gt;"",IF(H8470&lt;&gt;"",H8470,NOW()),"")</f>
        <v/>
      </c>
      <c r="J8470" s="136" t="str">
        <f ca="1">IF(K8510&lt;&gt;"", IF(J8470&lt;&gt;"",J8470,NOW()),"")</f>
        <v/>
      </c>
      <c r="K8470" s="105"/>
      <c r="L8470" s="91"/>
    </row>
    <row r="8471" spans="2:12">
      <c r="B8471" s="91"/>
      <c r="C8471" s="13"/>
      <c r="D8471" s="43"/>
      <c r="E8471" s="13"/>
      <c r="F8471" s="13"/>
      <c r="G8471" s="232"/>
      <c r="H8471" s="136" t="str">
        <f ca="1">IF(I8511&lt;&gt;"",IF(H8471&lt;&gt;"",H8471,NOW()),"")</f>
        <v/>
      </c>
      <c r="J8471" s="136" t="str">
        <f ca="1">IF(K8511&lt;&gt;"", IF(J8471&lt;&gt;"",J8471,NOW()),"")</f>
        <v/>
      </c>
      <c r="K8471" s="105"/>
      <c r="L8471" s="91"/>
    </row>
    <row r="8472" spans="2:12">
      <c r="B8472" s="91"/>
      <c r="C8472" s="13"/>
      <c r="D8472" s="43"/>
      <c r="E8472" s="13"/>
      <c r="F8472" s="13"/>
      <c r="G8472" s="232"/>
      <c r="H8472" s="136" t="str">
        <f ca="1">IF(I8512&lt;&gt;"",IF(H8472&lt;&gt;"",H8472,NOW()),"")</f>
        <v/>
      </c>
      <c r="J8472" s="136" t="str">
        <f ca="1">IF(K8512&lt;&gt;"", IF(J8472&lt;&gt;"",J8472,NOW()),"")</f>
        <v/>
      </c>
      <c r="K8472" s="105"/>
      <c r="L8472" s="91"/>
    </row>
    <row r="8473" spans="2:12">
      <c r="B8473" s="91"/>
      <c r="C8473" s="13"/>
      <c r="D8473" s="43"/>
      <c r="E8473" s="13"/>
      <c r="F8473" s="13"/>
      <c r="G8473" s="232"/>
      <c r="H8473" s="136" t="str">
        <f ca="1">IF(I8513&lt;&gt;"",IF(H8473&lt;&gt;"",H8473,NOW()),"")</f>
        <v/>
      </c>
      <c r="J8473" s="136" t="str">
        <f ca="1">IF(K8513&lt;&gt;"", IF(J8473&lt;&gt;"",J8473,NOW()),"")</f>
        <v/>
      </c>
      <c r="K8473" s="105"/>
      <c r="L8473" s="91"/>
    </row>
    <row r="8474" spans="2:12">
      <c r="B8474" s="91"/>
      <c r="C8474" s="13"/>
      <c r="D8474" s="43"/>
      <c r="E8474" s="13"/>
      <c r="F8474" s="13"/>
      <c r="G8474" s="232"/>
      <c r="H8474" s="136" t="str">
        <f ca="1">IF(I8514&lt;&gt;"",IF(H8474&lt;&gt;"",H8474,NOW()),"")</f>
        <v/>
      </c>
      <c r="J8474" s="136" t="str">
        <f ca="1">IF(K8514&lt;&gt;"", IF(J8474&lt;&gt;"",J8474,NOW()),"")</f>
        <v/>
      </c>
      <c r="K8474" s="105"/>
      <c r="L8474" s="91"/>
    </row>
    <row r="8475" spans="2:12">
      <c r="B8475" s="91"/>
      <c r="C8475" s="13"/>
      <c r="D8475" s="43"/>
      <c r="E8475" s="13"/>
      <c r="F8475" s="13"/>
      <c r="G8475" s="232"/>
      <c r="H8475" s="136" t="str">
        <f ca="1">IF(I8515&lt;&gt;"",IF(H8475&lt;&gt;"",H8475,NOW()),"")</f>
        <v/>
      </c>
      <c r="J8475" s="136" t="str">
        <f ca="1">IF(K8515&lt;&gt;"", IF(J8475&lt;&gt;"",J8475,NOW()),"")</f>
        <v/>
      </c>
      <c r="K8475" s="105"/>
      <c r="L8475" s="91"/>
    </row>
    <row r="8476" spans="2:12">
      <c r="B8476" s="91"/>
      <c r="C8476" s="13"/>
      <c r="D8476" s="43"/>
      <c r="E8476" s="13"/>
      <c r="F8476" s="13"/>
      <c r="G8476" s="232"/>
      <c r="H8476" s="136" t="str">
        <f ca="1">IF(I8516&lt;&gt;"",IF(H8476&lt;&gt;"",H8476,NOW()),"")</f>
        <v/>
      </c>
      <c r="J8476" s="136" t="str">
        <f ca="1">IF(K8516&lt;&gt;"", IF(J8476&lt;&gt;"",J8476,NOW()),"")</f>
        <v/>
      </c>
      <c r="K8476" s="105"/>
      <c r="L8476" s="91"/>
    </row>
    <row r="8477" spans="2:12">
      <c r="B8477" s="91"/>
      <c r="C8477" s="13"/>
      <c r="D8477" s="43"/>
      <c r="E8477" s="13"/>
      <c r="F8477" s="13"/>
      <c r="G8477" s="232"/>
      <c r="H8477" s="136" t="str">
        <f ca="1">IF(I8517&lt;&gt;"",IF(H8477&lt;&gt;"",H8477,NOW()),"")</f>
        <v/>
      </c>
      <c r="J8477" s="136" t="str">
        <f ca="1">IF(K8517&lt;&gt;"", IF(J8477&lt;&gt;"",J8477,NOW()),"")</f>
        <v/>
      </c>
      <c r="K8477" s="105"/>
      <c r="L8477" s="91"/>
    </row>
    <row r="8478" spans="2:12">
      <c r="B8478" s="91"/>
      <c r="C8478" s="13"/>
      <c r="D8478" s="43"/>
      <c r="E8478" s="13"/>
      <c r="F8478" s="13"/>
      <c r="G8478" s="232"/>
      <c r="H8478" s="136" t="str">
        <f ca="1">IF(I8518&lt;&gt;"",IF(H8478&lt;&gt;"",H8478,NOW()),"")</f>
        <v/>
      </c>
      <c r="J8478" s="136" t="str">
        <f ca="1">IF(K8518&lt;&gt;"", IF(J8478&lt;&gt;"",J8478,NOW()),"")</f>
        <v/>
      </c>
      <c r="K8478" s="105"/>
      <c r="L8478" s="91"/>
    </row>
    <row r="8479" spans="2:12">
      <c r="B8479" s="91"/>
      <c r="C8479" s="13"/>
      <c r="D8479" s="43"/>
      <c r="E8479" s="13"/>
      <c r="F8479" s="13"/>
      <c r="G8479" s="232"/>
      <c r="H8479" s="136" t="str">
        <f ca="1">IF(I8519&lt;&gt;"",IF(H8479&lt;&gt;"",H8479,NOW()),"")</f>
        <v/>
      </c>
      <c r="J8479" s="136" t="str">
        <f ca="1">IF(K8519&lt;&gt;"", IF(J8479&lt;&gt;"",J8479,NOW()),"")</f>
        <v/>
      </c>
      <c r="K8479" s="105"/>
      <c r="L8479" s="91"/>
    </row>
    <row r="8480" spans="2:12">
      <c r="B8480" s="91"/>
      <c r="C8480" s="13"/>
      <c r="D8480" s="43"/>
      <c r="E8480" s="13"/>
      <c r="F8480" s="13"/>
      <c r="G8480" s="232"/>
      <c r="H8480" s="136" t="str">
        <f ca="1">IF(I8520&lt;&gt;"",IF(H8480&lt;&gt;"",H8480,NOW()),"")</f>
        <v/>
      </c>
      <c r="J8480" s="136" t="str">
        <f ca="1">IF(K8520&lt;&gt;"", IF(J8480&lt;&gt;"",J8480,NOW()),"")</f>
        <v/>
      </c>
      <c r="K8480" s="105"/>
      <c r="L8480" s="91"/>
    </row>
    <row r="8481" spans="2:12">
      <c r="B8481" s="91"/>
      <c r="C8481" s="13"/>
      <c r="D8481" s="43"/>
      <c r="E8481" s="13"/>
      <c r="F8481" s="13"/>
      <c r="G8481" s="232"/>
      <c r="H8481" s="136" t="str">
        <f ca="1">IF(I8521&lt;&gt;"",IF(H8481&lt;&gt;"",H8481,NOW()),"")</f>
        <v/>
      </c>
      <c r="J8481" s="136" t="str">
        <f ca="1">IF(K8521&lt;&gt;"", IF(J8481&lt;&gt;"",J8481,NOW()),"")</f>
        <v/>
      </c>
      <c r="K8481" s="105"/>
      <c r="L8481" s="91"/>
    </row>
    <row r="8482" spans="2:12">
      <c r="B8482" s="91"/>
      <c r="C8482" s="13"/>
      <c r="D8482" s="43"/>
      <c r="E8482" s="13"/>
      <c r="F8482" s="13"/>
      <c r="G8482" s="232"/>
      <c r="H8482" s="136" t="str">
        <f ca="1">IF(I8522&lt;&gt;"",IF(H8482&lt;&gt;"",H8482,NOW()),"")</f>
        <v/>
      </c>
      <c r="J8482" s="136" t="str">
        <f ca="1">IF(K8522&lt;&gt;"", IF(J8482&lt;&gt;"",J8482,NOW()),"")</f>
        <v/>
      </c>
      <c r="K8482" s="105"/>
      <c r="L8482" s="91"/>
    </row>
    <row r="8483" spans="2:12">
      <c r="B8483" s="91"/>
      <c r="C8483" s="13"/>
      <c r="D8483" s="43"/>
      <c r="E8483" s="13"/>
      <c r="F8483" s="13"/>
      <c r="G8483" s="232"/>
      <c r="H8483" s="136" t="str">
        <f ca="1">IF(I8523&lt;&gt;"",IF(H8483&lt;&gt;"",H8483,NOW()),"")</f>
        <v/>
      </c>
      <c r="J8483" s="136" t="str">
        <f ca="1">IF(K8523&lt;&gt;"", IF(J8483&lt;&gt;"",J8483,NOW()),"")</f>
        <v/>
      </c>
      <c r="K8483" s="105"/>
      <c r="L8483" s="91"/>
    </row>
    <row r="8484" spans="2:12">
      <c r="B8484" s="91"/>
      <c r="C8484" s="13"/>
      <c r="D8484" s="43"/>
      <c r="E8484" s="13"/>
      <c r="F8484" s="13"/>
      <c r="G8484" s="232"/>
      <c r="H8484" s="136" t="str">
        <f ca="1">IF(I8524&lt;&gt;"",IF(H8484&lt;&gt;"",H8484,NOW()),"")</f>
        <v/>
      </c>
      <c r="J8484" s="136" t="str">
        <f ca="1">IF(K8524&lt;&gt;"", IF(J8484&lt;&gt;"",J8484,NOW()),"")</f>
        <v/>
      </c>
      <c r="K8484" s="105"/>
      <c r="L8484" s="91"/>
    </row>
    <row r="8485" spans="2:12">
      <c r="B8485" s="91"/>
      <c r="C8485" s="13"/>
      <c r="D8485" s="43"/>
      <c r="E8485" s="13"/>
      <c r="F8485" s="13"/>
      <c r="G8485" s="232"/>
      <c r="H8485" s="136" t="str">
        <f ca="1">IF(I8525&lt;&gt;"",IF(H8485&lt;&gt;"",H8485,NOW()),"")</f>
        <v/>
      </c>
      <c r="J8485" s="136" t="str">
        <f ca="1">IF(K8525&lt;&gt;"", IF(J8485&lt;&gt;"",J8485,NOW()),"")</f>
        <v/>
      </c>
      <c r="K8485" s="105"/>
      <c r="L8485" s="91"/>
    </row>
    <row r="8486" spans="2:12">
      <c r="B8486" s="91"/>
      <c r="C8486" s="13"/>
      <c r="D8486" s="43"/>
      <c r="E8486" s="13"/>
      <c r="F8486" s="13"/>
      <c r="G8486" s="232"/>
      <c r="H8486" s="136" t="str">
        <f ca="1">IF(I8526&lt;&gt;"",IF(H8486&lt;&gt;"",H8486,NOW()),"")</f>
        <v/>
      </c>
      <c r="J8486" s="136" t="str">
        <f ca="1">IF(K8526&lt;&gt;"", IF(J8486&lt;&gt;"",J8486,NOW()),"")</f>
        <v/>
      </c>
      <c r="K8486" s="105"/>
      <c r="L8486" s="91"/>
    </row>
    <row r="8487" spans="2:12">
      <c r="B8487" s="91"/>
      <c r="C8487" s="13"/>
      <c r="D8487" s="43"/>
      <c r="E8487" s="13"/>
      <c r="F8487" s="13"/>
      <c r="G8487" s="232"/>
      <c r="H8487" s="136" t="str">
        <f ca="1">IF(I8527&lt;&gt;"",IF(H8487&lt;&gt;"",H8487,NOW()),"")</f>
        <v/>
      </c>
      <c r="J8487" s="136" t="str">
        <f ca="1">IF(K8527&lt;&gt;"", IF(J8487&lt;&gt;"",J8487,NOW()),"")</f>
        <v/>
      </c>
      <c r="K8487" s="105"/>
      <c r="L8487" s="91"/>
    </row>
    <row r="8488" spans="2:12">
      <c r="B8488" s="91"/>
      <c r="C8488" s="13"/>
      <c r="D8488" s="43"/>
      <c r="E8488" s="13"/>
      <c r="F8488" s="13"/>
      <c r="G8488" s="232"/>
      <c r="H8488" s="136" t="str">
        <f ca="1">IF(I8528&lt;&gt;"",IF(H8488&lt;&gt;"",H8488,NOW()),"")</f>
        <v/>
      </c>
      <c r="J8488" s="136" t="str">
        <f ca="1">IF(K8528&lt;&gt;"", IF(J8488&lt;&gt;"",J8488,NOW()),"")</f>
        <v/>
      </c>
      <c r="K8488" s="105"/>
      <c r="L8488" s="91"/>
    </row>
    <row r="8489" spans="2:12">
      <c r="B8489" s="91"/>
      <c r="C8489" s="13"/>
      <c r="D8489" s="43"/>
      <c r="E8489" s="13"/>
      <c r="F8489" s="13"/>
      <c r="G8489" s="232"/>
      <c r="H8489" s="136" t="str">
        <f ca="1">IF(I8529&lt;&gt;"",IF(H8489&lt;&gt;"",H8489,NOW()),"")</f>
        <v/>
      </c>
      <c r="J8489" s="136" t="str">
        <f ca="1">IF(K8529&lt;&gt;"", IF(J8489&lt;&gt;"",J8489,NOW()),"")</f>
        <v/>
      </c>
      <c r="K8489" s="105"/>
      <c r="L8489" s="91"/>
    </row>
    <row r="8490" spans="2:12">
      <c r="B8490" s="91"/>
      <c r="C8490" s="13"/>
      <c r="D8490" s="43"/>
      <c r="E8490" s="13"/>
      <c r="F8490" s="13"/>
      <c r="G8490" s="232"/>
      <c r="H8490" s="136" t="str">
        <f ca="1">IF(I8530&lt;&gt;"",IF(H8490&lt;&gt;"",H8490,NOW()),"")</f>
        <v/>
      </c>
      <c r="J8490" s="136" t="str">
        <f ca="1">IF(K8530&lt;&gt;"", IF(J8490&lt;&gt;"",J8490,NOW()),"")</f>
        <v/>
      </c>
      <c r="K8490" s="105"/>
      <c r="L8490" s="91"/>
    </row>
    <row r="8491" spans="2:12">
      <c r="B8491" s="91"/>
      <c r="C8491" s="13"/>
      <c r="D8491" s="43"/>
      <c r="E8491" s="13"/>
      <c r="F8491" s="13"/>
      <c r="G8491" s="232"/>
      <c r="H8491" s="136" t="str">
        <f ca="1">IF(I8531&lt;&gt;"",IF(H8491&lt;&gt;"",H8491,NOW()),"")</f>
        <v/>
      </c>
      <c r="J8491" s="136" t="str">
        <f ca="1">IF(K8531&lt;&gt;"", IF(J8491&lt;&gt;"",J8491,NOW()),"")</f>
        <v/>
      </c>
      <c r="K8491" s="105"/>
      <c r="L8491" s="91"/>
    </row>
    <row r="8492" spans="2:12">
      <c r="B8492" s="91"/>
      <c r="C8492" s="13"/>
      <c r="D8492" s="43"/>
      <c r="E8492" s="13"/>
      <c r="F8492" s="13"/>
      <c r="G8492" s="232"/>
      <c r="H8492" s="136" t="str">
        <f ca="1">IF(I8532&lt;&gt;"",IF(H8492&lt;&gt;"",H8492,NOW()),"")</f>
        <v/>
      </c>
      <c r="J8492" s="136" t="str">
        <f ca="1">IF(K8532&lt;&gt;"", IF(J8492&lt;&gt;"",J8492,NOW()),"")</f>
        <v/>
      </c>
      <c r="K8492" s="105"/>
      <c r="L8492" s="91"/>
    </row>
    <row r="8493" spans="2:12">
      <c r="B8493" s="91"/>
      <c r="C8493" s="13"/>
      <c r="D8493" s="43"/>
      <c r="E8493" s="13"/>
      <c r="F8493" s="13"/>
      <c r="G8493" s="232"/>
      <c r="H8493" s="136" t="str">
        <f ca="1">IF(I8533&lt;&gt;"",IF(H8493&lt;&gt;"",H8493,NOW()),"")</f>
        <v/>
      </c>
      <c r="J8493" s="136" t="str">
        <f ca="1">IF(K8533&lt;&gt;"", IF(J8493&lt;&gt;"",J8493,NOW()),"")</f>
        <v/>
      </c>
      <c r="K8493" s="105"/>
      <c r="L8493" s="91"/>
    </row>
    <row r="8494" spans="2:12">
      <c r="B8494" s="91"/>
      <c r="C8494" s="13"/>
      <c r="D8494" s="43"/>
      <c r="E8494" s="13"/>
      <c r="F8494" s="13"/>
      <c r="G8494" s="232"/>
      <c r="H8494" s="136" t="str">
        <f ca="1">IF(I8534&lt;&gt;"",IF(H8494&lt;&gt;"",H8494,NOW()),"")</f>
        <v/>
      </c>
      <c r="J8494" s="136" t="str">
        <f ca="1">IF(K8534&lt;&gt;"", IF(J8494&lt;&gt;"",J8494,NOW()),"")</f>
        <v/>
      </c>
      <c r="K8494" s="105"/>
      <c r="L8494" s="91"/>
    </row>
    <row r="8495" spans="2:12">
      <c r="B8495" s="91"/>
      <c r="C8495" s="13"/>
      <c r="D8495" s="43"/>
      <c r="E8495" s="13"/>
      <c r="F8495" s="13"/>
      <c r="G8495" s="232"/>
      <c r="H8495" s="136" t="str">
        <f ca="1">IF(I8535&lt;&gt;"",IF(H8495&lt;&gt;"",H8495,NOW()),"")</f>
        <v/>
      </c>
      <c r="J8495" s="136" t="str">
        <f ca="1">IF(K8535&lt;&gt;"", IF(J8495&lt;&gt;"",J8495,NOW()),"")</f>
        <v/>
      </c>
      <c r="K8495" s="105"/>
      <c r="L8495" s="91"/>
    </row>
    <row r="8496" spans="2:12">
      <c r="B8496" s="91"/>
      <c r="C8496" s="13"/>
      <c r="D8496" s="43"/>
      <c r="E8496" s="13"/>
      <c r="F8496" s="13"/>
      <c r="G8496" s="232"/>
      <c r="H8496" s="136" t="str">
        <f ca="1">IF(I8536&lt;&gt;"",IF(H8496&lt;&gt;"",H8496,NOW()),"")</f>
        <v/>
      </c>
      <c r="J8496" s="136" t="str">
        <f ca="1">IF(K8536&lt;&gt;"", IF(J8496&lt;&gt;"",J8496,NOW()),"")</f>
        <v/>
      </c>
      <c r="K8496" s="105"/>
      <c r="L8496" s="91"/>
    </row>
    <row r="8497" spans="2:12">
      <c r="B8497" s="91"/>
      <c r="C8497" s="13"/>
      <c r="D8497" s="43"/>
      <c r="E8497" s="13"/>
      <c r="F8497" s="13"/>
      <c r="G8497" s="232"/>
      <c r="H8497" s="136" t="str">
        <f ca="1">IF(I8537&lt;&gt;"",IF(H8497&lt;&gt;"",H8497,NOW()),"")</f>
        <v/>
      </c>
      <c r="J8497" s="136" t="str">
        <f ca="1">IF(K8537&lt;&gt;"", IF(J8497&lt;&gt;"",J8497,NOW()),"")</f>
        <v/>
      </c>
      <c r="K8497" s="105"/>
      <c r="L8497" s="91"/>
    </row>
    <row r="8498" spans="2:12">
      <c r="B8498" s="91"/>
      <c r="C8498" s="13"/>
      <c r="D8498" s="43"/>
      <c r="E8498" s="13"/>
      <c r="F8498" s="13"/>
      <c r="G8498" s="232"/>
      <c r="H8498" s="136" t="str">
        <f ca="1">IF(I8538&lt;&gt;"",IF(H8498&lt;&gt;"",H8498,NOW()),"")</f>
        <v/>
      </c>
      <c r="J8498" s="136" t="str">
        <f ca="1">IF(K8538&lt;&gt;"", IF(J8498&lt;&gt;"",J8498,NOW()),"")</f>
        <v/>
      </c>
      <c r="K8498" s="105"/>
      <c r="L8498" s="91"/>
    </row>
    <row r="8499" spans="2:12">
      <c r="B8499" s="91"/>
      <c r="C8499" s="13"/>
      <c r="D8499" s="43"/>
      <c r="E8499" s="13"/>
      <c r="F8499" s="13"/>
      <c r="G8499" s="232"/>
      <c r="H8499" s="136" t="str">
        <f ca="1">IF(I8539&lt;&gt;"",IF(H8499&lt;&gt;"",H8499,NOW()),"")</f>
        <v/>
      </c>
      <c r="J8499" s="136" t="str">
        <f ca="1">IF(K8539&lt;&gt;"", IF(J8499&lt;&gt;"",J8499,NOW()),"")</f>
        <v/>
      </c>
      <c r="K8499" s="105"/>
      <c r="L8499" s="91"/>
    </row>
    <row r="8500" spans="2:12">
      <c r="B8500" s="91"/>
      <c r="C8500" s="13"/>
      <c r="D8500" s="43"/>
      <c r="E8500" s="13"/>
      <c r="F8500" s="13"/>
      <c r="G8500" s="232"/>
      <c r="H8500" s="136" t="str">
        <f ca="1">IF(I8540&lt;&gt;"",IF(H8500&lt;&gt;"",H8500,NOW()),"")</f>
        <v/>
      </c>
      <c r="J8500" s="136" t="str">
        <f ca="1">IF(K8540&lt;&gt;"", IF(J8500&lt;&gt;"",J8500,NOW()),"")</f>
        <v/>
      </c>
      <c r="K8500" s="105"/>
      <c r="L8500" s="91"/>
    </row>
    <row r="8501" spans="2:12">
      <c r="B8501" s="91"/>
      <c r="C8501" s="13"/>
      <c r="D8501" s="43"/>
      <c r="E8501" s="13"/>
      <c r="F8501" s="13"/>
      <c r="G8501" s="232"/>
      <c r="H8501" s="136" t="str">
        <f ca="1">IF(I8541&lt;&gt;"",IF(H8501&lt;&gt;"",H8501,NOW()),"")</f>
        <v/>
      </c>
      <c r="J8501" s="136" t="str">
        <f ca="1">IF(K8541&lt;&gt;"", IF(J8501&lt;&gt;"",J8501,NOW()),"")</f>
        <v/>
      </c>
      <c r="K8501" s="105"/>
      <c r="L8501" s="91"/>
    </row>
    <row r="8502" spans="2:12">
      <c r="B8502" s="91"/>
      <c r="C8502" s="13"/>
      <c r="D8502" s="43"/>
      <c r="E8502" s="13"/>
      <c r="F8502" s="13"/>
      <c r="G8502" s="232"/>
      <c r="H8502" s="136" t="str">
        <f ca="1">IF(I8542&lt;&gt;"",IF(H8502&lt;&gt;"",H8502,NOW()),"")</f>
        <v/>
      </c>
      <c r="J8502" s="136" t="str">
        <f ca="1">IF(K8542&lt;&gt;"", IF(J8502&lt;&gt;"",J8502,NOW()),"")</f>
        <v/>
      </c>
      <c r="K8502" s="105"/>
      <c r="L8502" s="91"/>
    </row>
    <row r="8503" spans="2:12">
      <c r="B8503" s="91"/>
      <c r="C8503" s="13"/>
      <c r="D8503" s="43"/>
      <c r="E8503" s="13"/>
      <c r="F8503" s="13"/>
      <c r="G8503" s="232"/>
      <c r="H8503" s="136" t="str">
        <f ca="1">IF(I8543&lt;&gt;"",IF(H8503&lt;&gt;"",H8503,NOW()),"")</f>
        <v/>
      </c>
      <c r="J8503" s="136" t="str">
        <f ca="1">IF(K8543&lt;&gt;"", IF(J8503&lt;&gt;"",J8503,NOW()),"")</f>
        <v/>
      </c>
      <c r="K8503" s="105"/>
      <c r="L8503" s="91"/>
    </row>
    <row r="8504" spans="2:12">
      <c r="B8504" s="91"/>
      <c r="C8504" s="13"/>
      <c r="D8504" s="43"/>
      <c r="E8504" s="13"/>
      <c r="F8504" s="13"/>
      <c r="G8504" s="232"/>
      <c r="H8504" s="136" t="str">
        <f ca="1">IF(I8544&lt;&gt;"",IF(H8504&lt;&gt;"",H8504,NOW()),"")</f>
        <v/>
      </c>
      <c r="J8504" s="136" t="str">
        <f ca="1">IF(K8544&lt;&gt;"", IF(J8504&lt;&gt;"",J8504,NOW()),"")</f>
        <v/>
      </c>
      <c r="K8504" s="105"/>
      <c r="L8504" s="91"/>
    </row>
    <row r="8505" spans="2:12">
      <c r="B8505" s="91"/>
      <c r="C8505" s="13"/>
      <c r="D8505" s="43"/>
      <c r="E8505" s="13"/>
      <c r="F8505" s="13"/>
      <c r="G8505" s="232"/>
      <c r="H8505" s="136" t="str">
        <f ca="1">IF(I8545&lt;&gt;"",IF(H8505&lt;&gt;"",H8505,NOW()),"")</f>
        <v/>
      </c>
      <c r="J8505" s="136" t="str">
        <f ca="1">IF(K8545&lt;&gt;"", IF(J8505&lt;&gt;"",J8505,NOW()),"")</f>
        <v/>
      </c>
      <c r="K8505" s="105"/>
      <c r="L8505" s="91"/>
    </row>
    <row r="8506" spans="2:12">
      <c r="B8506" s="91"/>
      <c r="C8506" s="13"/>
      <c r="D8506" s="43"/>
      <c r="E8506" s="13"/>
      <c r="F8506" s="13"/>
      <c r="G8506" s="232"/>
      <c r="H8506" s="136" t="str">
        <f ca="1">IF(I8546&lt;&gt;"",IF(H8506&lt;&gt;"",H8506,NOW()),"")</f>
        <v/>
      </c>
      <c r="J8506" s="136" t="str">
        <f ca="1">IF(K8546&lt;&gt;"", IF(J8506&lt;&gt;"",J8506,NOW()),"")</f>
        <v/>
      </c>
      <c r="K8506" s="105"/>
      <c r="L8506" s="91"/>
    </row>
    <row r="8507" spans="2:12">
      <c r="B8507" s="91"/>
      <c r="C8507" s="13"/>
      <c r="D8507" s="43"/>
      <c r="E8507" s="13"/>
      <c r="F8507" s="13"/>
      <c r="G8507" s="232"/>
      <c r="H8507" s="136" t="str">
        <f ca="1">IF(I8547&lt;&gt;"",IF(H8507&lt;&gt;"",H8507,NOW()),"")</f>
        <v/>
      </c>
      <c r="J8507" s="136" t="str">
        <f ca="1">IF(K8547&lt;&gt;"", IF(J8507&lt;&gt;"",J8507,NOW()),"")</f>
        <v/>
      </c>
      <c r="K8507" s="105"/>
      <c r="L8507" s="91"/>
    </row>
    <row r="8508" spans="2:12">
      <c r="B8508" s="91"/>
      <c r="C8508" s="13"/>
      <c r="D8508" s="43"/>
      <c r="E8508" s="13"/>
      <c r="F8508" s="13"/>
      <c r="G8508" s="232"/>
      <c r="H8508" s="136" t="str">
        <f ca="1">IF(I8548&lt;&gt;"",IF(H8508&lt;&gt;"",H8508,NOW()),"")</f>
        <v/>
      </c>
      <c r="J8508" s="136" t="str">
        <f ca="1">IF(K8548&lt;&gt;"", IF(J8508&lt;&gt;"",J8508,NOW()),"")</f>
        <v/>
      </c>
      <c r="K8508" s="105"/>
      <c r="L8508" s="91"/>
    </row>
    <row r="8509" spans="2:12">
      <c r="B8509" s="91"/>
      <c r="C8509" s="13"/>
      <c r="D8509" s="43"/>
      <c r="E8509" s="13"/>
      <c r="F8509" s="13"/>
      <c r="G8509" s="232"/>
      <c r="H8509" s="136" t="str">
        <f ca="1">IF(I8549&lt;&gt;"",IF(H8509&lt;&gt;"",H8509,NOW()),"")</f>
        <v/>
      </c>
      <c r="J8509" s="136" t="str">
        <f ca="1">IF(K8549&lt;&gt;"", IF(J8509&lt;&gt;"",J8509,NOW()),"")</f>
        <v/>
      </c>
      <c r="K8509" s="105"/>
      <c r="L8509" s="91"/>
    </row>
    <row r="8510" spans="2:12">
      <c r="B8510" s="91"/>
      <c r="C8510" s="13"/>
      <c r="D8510" s="43"/>
      <c r="E8510" s="13"/>
      <c r="F8510" s="13"/>
      <c r="G8510" s="232"/>
      <c r="H8510" s="136" t="str">
        <f ca="1">IF(I8550&lt;&gt;"",IF(H8510&lt;&gt;"",H8510,NOW()),"")</f>
        <v/>
      </c>
      <c r="J8510" s="136" t="str">
        <f ca="1">IF(K8550&lt;&gt;"", IF(J8510&lt;&gt;"",J8510,NOW()),"")</f>
        <v/>
      </c>
      <c r="K8510" s="105"/>
      <c r="L8510" s="91"/>
    </row>
    <row r="8511" spans="2:12">
      <c r="B8511" s="91"/>
      <c r="C8511" s="13"/>
      <c r="D8511" s="43"/>
      <c r="E8511" s="13"/>
      <c r="F8511" s="13"/>
      <c r="G8511" s="232"/>
      <c r="H8511" s="136" t="str">
        <f ca="1">IF(I8551&lt;&gt;"",IF(H8511&lt;&gt;"",H8511,NOW()),"")</f>
        <v/>
      </c>
      <c r="J8511" s="136" t="str">
        <f ca="1">IF(K8551&lt;&gt;"", IF(J8511&lt;&gt;"",J8511,NOW()),"")</f>
        <v/>
      </c>
      <c r="K8511" s="105"/>
      <c r="L8511" s="91"/>
    </row>
    <row r="8512" spans="2:12">
      <c r="B8512" s="91"/>
      <c r="C8512" s="13"/>
      <c r="D8512" s="43"/>
      <c r="E8512" s="13"/>
      <c r="F8512" s="13"/>
      <c r="G8512" s="232"/>
      <c r="H8512" s="136" t="str">
        <f ca="1">IF(I8552&lt;&gt;"",IF(H8512&lt;&gt;"",H8512,NOW()),"")</f>
        <v/>
      </c>
      <c r="J8512" s="136" t="str">
        <f ca="1">IF(K8552&lt;&gt;"", IF(J8512&lt;&gt;"",J8512,NOW()),"")</f>
        <v/>
      </c>
      <c r="K8512" s="105"/>
      <c r="L8512" s="91"/>
    </row>
    <row r="8513" spans="2:12">
      <c r="B8513" s="91"/>
      <c r="C8513" s="13"/>
      <c r="D8513" s="43"/>
      <c r="E8513" s="13"/>
      <c r="F8513" s="13"/>
      <c r="G8513" s="232"/>
      <c r="H8513" s="136" t="str">
        <f ca="1">IF(I8553&lt;&gt;"",IF(H8513&lt;&gt;"",H8513,NOW()),"")</f>
        <v/>
      </c>
      <c r="J8513" s="136" t="str">
        <f ca="1">IF(K8553&lt;&gt;"", IF(J8513&lt;&gt;"",J8513,NOW()),"")</f>
        <v/>
      </c>
      <c r="K8513" s="105"/>
      <c r="L8513" s="91"/>
    </row>
    <row r="8514" spans="2:12">
      <c r="B8514" s="91"/>
      <c r="C8514" s="13"/>
      <c r="D8514" s="43"/>
      <c r="E8514" s="13"/>
      <c r="F8514" s="13"/>
      <c r="G8514" s="232"/>
      <c r="H8514" s="136" t="str">
        <f ca="1">IF(I8554&lt;&gt;"",IF(H8514&lt;&gt;"",H8514,NOW()),"")</f>
        <v/>
      </c>
      <c r="J8514" s="136" t="str">
        <f ca="1">IF(K8554&lt;&gt;"", IF(J8514&lt;&gt;"",J8514,NOW()),"")</f>
        <v/>
      </c>
      <c r="K8514" s="105"/>
      <c r="L8514" s="91"/>
    </row>
    <row r="8515" spans="2:12">
      <c r="B8515" s="91"/>
      <c r="C8515" s="13"/>
      <c r="D8515" s="43"/>
      <c r="E8515" s="13"/>
      <c r="F8515" s="13"/>
      <c r="G8515" s="232"/>
      <c r="H8515" s="136" t="str">
        <f ca="1">IF(I8555&lt;&gt;"",IF(H8515&lt;&gt;"",H8515,NOW()),"")</f>
        <v/>
      </c>
      <c r="J8515" s="136" t="str">
        <f ca="1">IF(K8555&lt;&gt;"", IF(J8515&lt;&gt;"",J8515,NOW()),"")</f>
        <v/>
      </c>
      <c r="K8515" s="105"/>
      <c r="L8515" s="91"/>
    </row>
    <row r="8516" spans="2:12">
      <c r="B8516" s="91"/>
      <c r="C8516" s="13"/>
      <c r="D8516" s="43"/>
      <c r="E8516" s="13"/>
      <c r="F8516" s="13"/>
      <c r="G8516" s="232"/>
      <c r="H8516" s="136" t="str">
        <f ca="1">IF(I8556&lt;&gt;"",IF(H8516&lt;&gt;"",H8516,NOW()),"")</f>
        <v/>
      </c>
      <c r="J8516" s="136" t="str">
        <f ca="1">IF(K8556&lt;&gt;"", IF(J8516&lt;&gt;"",J8516,NOW()),"")</f>
        <v/>
      </c>
      <c r="K8516" s="105"/>
      <c r="L8516" s="91"/>
    </row>
    <row r="8517" spans="2:12">
      <c r="B8517" s="91"/>
      <c r="C8517" s="13"/>
      <c r="D8517" s="43"/>
      <c r="E8517" s="13"/>
      <c r="F8517" s="13"/>
      <c r="G8517" s="232"/>
      <c r="H8517" s="136" t="str">
        <f ca="1">IF(I8557&lt;&gt;"",IF(H8517&lt;&gt;"",H8517,NOW()),"")</f>
        <v/>
      </c>
      <c r="J8517" s="136" t="str">
        <f ca="1">IF(K8557&lt;&gt;"", IF(J8517&lt;&gt;"",J8517,NOW()),"")</f>
        <v/>
      </c>
      <c r="K8517" s="105"/>
      <c r="L8517" s="91"/>
    </row>
    <row r="8518" spans="2:12">
      <c r="B8518" s="91"/>
      <c r="C8518" s="13"/>
      <c r="D8518" s="43"/>
      <c r="E8518" s="13"/>
      <c r="F8518" s="13"/>
      <c r="G8518" s="232"/>
      <c r="H8518" s="136" t="str">
        <f ca="1">IF(I8558&lt;&gt;"",IF(H8518&lt;&gt;"",H8518,NOW()),"")</f>
        <v/>
      </c>
      <c r="J8518" s="136" t="str">
        <f ca="1">IF(K8558&lt;&gt;"", IF(J8518&lt;&gt;"",J8518,NOW()),"")</f>
        <v/>
      </c>
      <c r="K8518" s="105"/>
      <c r="L8518" s="91"/>
    </row>
    <row r="8519" spans="2:12">
      <c r="B8519" s="91"/>
      <c r="C8519" s="13"/>
      <c r="D8519" s="43"/>
      <c r="E8519" s="13"/>
      <c r="F8519" s="13"/>
      <c r="G8519" s="232"/>
      <c r="H8519" s="136" t="str">
        <f ca="1">IF(I8559&lt;&gt;"",IF(H8519&lt;&gt;"",H8519,NOW()),"")</f>
        <v/>
      </c>
      <c r="J8519" s="136" t="str">
        <f ca="1">IF(K8559&lt;&gt;"", IF(J8519&lt;&gt;"",J8519,NOW()),"")</f>
        <v/>
      </c>
      <c r="K8519" s="105"/>
      <c r="L8519" s="91"/>
    </row>
    <row r="8520" spans="2:12">
      <c r="B8520" s="91"/>
      <c r="C8520" s="13"/>
      <c r="D8520" s="43"/>
      <c r="E8520" s="13"/>
      <c r="F8520" s="13"/>
      <c r="G8520" s="232"/>
      <c r="H8520" s="136" t="str">
        <f ca="1">IF(I8560&lt;&gt;"",IF(H8520&lt;&gt;"",H8520,NOW()),"")</f>
        <v/>
      </c>
      <c r="J8520" s="136" t="str">
        <f ca="1">IF(K8560&lt;&gt;"", IF(J8520&lt;&gt;"",J8520,NOW()),"")</f>
        <v/>
      </c>
      <c r="K8520" s="105"/>
      <c r="L8520" s="91"/>
    </row>
    <row r="8521" spans="2:12">
      <c r="B8521" s="91"/>
      <c r="C8521" s="13"/>
      <c r="D8521" s="43"/>
      <c r="E8521" s="13"/>
      <c r="F8521" s="13"/>
      <c r="G8521" s="232"/>
      <c r="H8521" s="136" t="str">
        <f ca="1">IF(I8561&lt;&gt;"",IF(H8521&lt;&gt;"",H8521,NOW()),"")</f>
        <v/>
      </c>
      <c r="J8521" s="136" t="str">
        <f ca="1">IF(K8561&lt;&gt;"", IF(J8521&lt;&gt;"",J8521,NOW()),"")</f>
        <v/>
      </c>
      <c r="K8521" s="105"/>
      <c r="L8521" s="91"/>
    </row>
    <row r="8522" spans="2:12">
      <c r="B8522" s="91"/>
      <c r="C8522" s="13"/>
      <c r="D8522" s="43"/>
      <c r="E8522" s="13"/>
      <c r="F8522" s="13"/>
      <c r="G8522" s="232"/>
      <c r="H8522" s="136" t="str">
        <f ca="1">IF(I8562&lt;&gt;"",IF(H8522&lt;&gt;"",H8522,NOW()),"")</f>
        <v/>
      </c>
      <c r="J8522" s="136" t="str">
        <f ca="1">IF(K8562&lt;&gt;"", IF(J8522&lt;&gt;"",J8522,NOW()),"")</f>
        <v/>
      </c>
      <c r="K8522" s="105"/>
      <c r="L8522" s="91"/>
    </row>
    <row r="8523" spans="2:12">
      <c r="B8523" s="91"/>
      <c r="C8523" s="13"/>
      <c r="D8523" s="43"/>
      <c r="E8523" s="13"/>
      <c r="F8523" s="13"/>
      <c r="G8523" s="232"/>
      <c r="H8523" s="136" t="str">
        <f ca="1">IF(I8563&lt;&gt;"",IF(H8523&lt;&gt;"",H8523,NOW()),"")</f>
        <v/>
      </c>
      <c r="J8523" s="136" t="str">
        <f ca="1">IF(K8563&lt;&gt;"", IF(J8523&lt;&gt;"",J8523,NOW()),"")</f>
        <v/>
      </c>
      <c r="K8523" s="105"/>
      <c r="L8523" s="91"/>
    </row>
    <row r="8524" spans="2:12">
      <c r="B8524" s="91"/>
      <c r="C8524" s="13"/>
      <c r="D8524" s="43"/>
      <c r="E8524" s="13"/>
      <c r="F8524" s="13"/>
      <c r="G8524" s="232"/>
      <c r="H8524" s="136" t="str">
        <f ca="1">IF(I8564&lt;&gt;"",IF(H8524&lt;&gt;"",H8524,NOW()),"")</f>
        <v/>
      </c>
      <c r="J8524" s="136" t="str">
        <f ca="1">IF(K8564&lt;&gt;"", IF(J8524&lt;&gt;"",J8524,NOW()),"")</f>
        <v/>
      </c>
      <c r="K8524" s="105"/>
      <c r="L8524" s="91"/>
    </row>
    <row r="8525" spans="2:12">
      <c r="B8525" s="91"/>
      <c r="C8525" s="13"/>
      <c r="D8525" s="43"/>
      <c r="E8525" s="13"/>
      <c r="F8525" s="13"/>
      <c r="G8525" s="232"/>
      <c r="H8525" s="136" t="str">
        <f ca="1">IF(I8565&lt;&gt;"",IF(H8525&lt;&gt;"",H8525,NOW()),"")</f>
        <v/>
      </c>
      <c r="J8525" s="136" t="str">
        <f ca="1">IF(K8565&lt;&gt;"", IF(J8525&lt;&gt;"",J8525,NOW()),"")</f>
        <v/>
      </c>
      <c r="K8525" s="105"/>
      <c r="L8525" s="91"/>
    </row>
    <row r="8526" spans="2:12">
      <c r="B8526" s="91"/>
      <c r="C8526" s="13"/>
      <c r="D8526" s="43"/>
      <c r="E8526" s="13"/>
      <c r="F8526" s="13"/>
      <c r="G8526" s="232"/>
      <c r="H8526" s="136" t="str">
        <f ca="1">IF(I8566&lt;&gt;"",IF(H8526&lt;&gt;"",H8526,NOW()),"")</f>
        <v/>
      </c>
      <c r="J8526" s="136" t="str">
        <f ca="1">IF(K8566&lt;&gt;"", IF(J8526&lt;&gt;"",J8526,NOW()),"")</f>
        <v/>
      </c>
      <c r="K8526" s="105"/>
      <c r="L8526" s="91"/>
    </row>
    <row r="8527" spans="2:12">
      <c r="B8527" s="91"/>
      <c r="C8527" s="13"/>
      <c r="D8527" s="43"/>
      <c r="E8527" s="13"/>
      <c r="F8527" s="13"/>
      <c r="G8527" s="232"/>
      <c r="H8527" s="136" t="str">
        <f ca="1">IF(I8567&lt;&gt;"",IF(H8527&lt;&gt;"",H8527,NOW()),"")</f>
        <v/>
      </c>
      <c r="J8527" s="136" t="str">
        <f ca="1">IF(K8567&lt;&gt;"", IF(J8527&lt;&gt;"",J8527,NOW()),"")</f>
        <v/>
      </c>
      <c r="K8527" s="105"/>
      <c r="L8527" s="91"/>
    </row>
    <row r="8528" spans="2:12">
      <c r="B8528" s="91"/>
      <c r="C8528" s="13"/>
      <c r="D8528" s="43"/>
      <c r="E8528" s="13"/>
      <c r="F8528" s="13"/>
      <c r="G8528" s="232"/>
      <c r="H8528" s="136" t="str">
        <f ca="1">IF(I8568&lt;&gt;"",IF(H8528&lt;&gt;"",H8528,NOW()),"")</f>
        <v/>
      </c>
      <c r="J8528" s="136" t="str">
        <f ca="1">IF(K8568&lt;&gt;"", IF(J8528&lt;&gt;"",J8528,NOW()),"")</f>
        <v/>
      </c>
      <c r="K8528" s="105"/>
      <c r="L8528" s="91"/>
    </row>
    <row r="8529" spans="2:12">
      <c r="B8529" s="91"/>
      <c r="C8529" s="13"/>
      <c r="D8529" s="43"/>
      <c r="E8529" s="13"/>
      <c r="F8529" s="13"/>
      <c r="G8529" s="232"/>
      <c r="H8529" s="136" t="str">
        <f ca="1">IF(I8569&lt;&gt;"",IF(H8529&lt;&gt;"",H8529,NOW()),"")</f>
        <v/>
      </c>
      <c r="J8529" s="136" t="str">
        <f ca="1">IF(K8569&lt;&gt;"", IF(J8529&lt;&gt;"",J8529,NOW()),"")</f>
        <v/>
      </c>
      <c r="K8529" s="105"/>
      <c r="L8529" s="91"/>
    </row>
    <row r="8530" spans="2:12">
      <c r="B8530" s="91"/>
      <c r="C8530" s="13"/>
      <c r="D8530" s="43"/>
      <c r="E8530" s="13"/>
      <c r="F8530" s="13"/>
      <c r="G8530" s="232"/>
      <c r="H8530" s="136" t="str">
        <f ca="1">IF(I8570&lt;&gt;"",IF(H8530&lt;&gt;"",H8530,NOW()),"")</f>
        <v/>
      </c>
      <c r="J8530" s="136" t="str">
        <f ca="1">IF(K8570&lt;&gt;"", IF(J8530&lt;&gt;"",J8530,NOW()),"")</f>
        <v/>
      </c>
      <c r="K8530" s="105"/>
      <c r="L8530" s="91"/>
    </row>
    <row r="8531" spans="2:12">
      <c r="B8531" s="91"/>
      <c r="C8531" s="13"/>
      <c r="D8531" s="43"/>
      <c r="E8531" s="13"/>
      <c r="F8531" s="13"/>
      <c r="G8531" s="232"/>
      <c r="H8531" s="136" t="str">
        <f ca="1">IF(I8571&lt;&gt;"",IF(H8531&lt;&gt;"",H8531,NOW()),"")</f>
        <v/>
      </c>
      <c r="J8531" s="136" t="str">
        <f ca="1">IF(K8571&lt;&gt;"", IF(J8531&lt;&gt;"",J8531,NOW()),"")</f>
        <v/>
      </c>
      <c r="K8531" s="105"/>
      <c r="L8531" s="91"/>
    </row>
    <row r="8532" spans="2:12">
      <c r="B8532" s="91"/>
      <c r="C8532" s="13"/>
      <c r="D8532" s="43"/>
      <c r="E8532" s="13"/>
      <c r="F8532" s="13"/>
      <c r="G8532" s="232"/>
      <c r="H8532" s="136" t="str">
        <f ca="1">IF(I8572&lt;&gt;"",IF(H8532&lt;&gt;"",H8532,NOW()),"")</f>
        <v/>
      </c>
      <c r="J8532" s="136" t="str">
        <f ca="1">IF(K8572&lt;&gt;"", IF(J8532&lt;&gt;"",J8532,NOW()),"")</f>
        <v/>
      </c>
      <c r="K8532" s="105"/>
      <c r="L8532" s="91"/>
    </row>
    <row r="8533" spans="2:12">
      <c r="B8533" s="91"/>
      <c r="C8533" s="13"/>
      <c r="D8533" s="43"/>
      <c r="E8533" s="13"/>
      <c r="F8533" s="13"/>
      <c r="G8533" s="232"/>
      <c r="H8533" s="136" t="str">
        <f ca="1">IF(I8573&lt;&gt;"",IF(H8533&lt;&gt;"",H8533,NOW()),"")</f>
        <v/>
      </c>
      <c r="J8533" s="136" t="str">
        <f ca="1">IF(K8573&lt;&gt;"", IF(J8533&lt;&gt;"",J8533,NOW()),"")</f>
        <v/>
      </c>
      <c r="K8533" s="105"/>
      <c r="L8533" s="91"/>
    </row>
    <row r="8534" spans="2:12">
      <c r="B8534" s="91"/>
      <c r="C8534" s="13"/>
      <c r="D8534" s="43"/>
      <c r="E8534" s="13"/>
      <c r="F8534" s="13"/>
      <c r="G8534" s="232"/>
      <c r="H8534" s="136" t="str">
        <f ca="1">IF(I8574&lt;&gt;"",IF(H8534&lt;&gt;"",H8534,NOW()),"")</f>
        <v/>
      </c>
      <c r="J8534" s="136" t="str">
        <f ca="1">IF(K8574&lt;&gt;"", IF(J8534&lt;&gt;"",J8534,NOW()),"")</f>
        <v/>
      </c>
      <c r="K8534" s="105"/>
      <c r="L8534" s="91"/>
    </row>
    <row r="8535" spans="2:12">
      <c r="B8535" s="91"/>
      <c r="C8535" s="13"/>
      <c r="D8535" s="43"/>
      <c r="E8535" s="13"/>
      <c r="F8535" s="13"/>
      <c r="G8535" s="232"/>
      <c r="H8535" s="136" t="str">
        <f ca="1">IF(I8575&lt;&gt;"",IF(H8535&lt;&gt;"",H8535,NOW()),"")</f>
        <v/>
      </c>
      <c r="J8535" s="136" t="str">
        <f ca="1">IF(K8575&lt;&gt;"", IF(J8535&lt;&gt;"",J8535,NOW()),"")</f>
        <v/>
      </c>
      <c r="K8535" s="105"/>
      <c r="L8535" s="91"/>
    </row>
    <row r="8536" spans="2:12">
      <c r="B8536" s="91"/>
      <c r="C8536" s="13"/>
      <c r="D8536" s="43"/>
      <c r="E8536" s="13"/>
      <c r="F8536" s="13"/>
      <c r="G8536" s="232"/>
      <c r="H8536" s="136" t="str">
        <f ca="1">IF(I8576&lt;&gt;"",IF(H8536&lt;&gt;"",H8536,NOW()),"")</f>
        <v/>
      </c>
      <c r="J8536" s="136" t="str">
        <f ca="1">IF(K8576&lt;&gt;"", IF(J8536&lt;&gt;"",J8536,NOW()),"")</f>
        <v/>
      </c>
      <c r="K8536" s="105"/>
      <c r="L8536" s="91"/>
    </row>
    <row r="8537" spans="2:12">
      <c r="B8537" s="91"/>
      <c r="C8537" s="13"/>
      <c r="D8537" s="43"/>
      <c r="E8537" s="13"/>
      <c r="F8537" s="13"/>
      <c r="G8537" s="232"/>
      <c r="H8537" s="136" t="str">
        <f ca="1">IF(I8577&lt;&gt;"",IF(H8537&lt;&gt;"",H8537,NOW()),"")</f>
        <v/>
      </c>
      <c r="J8537" s="136" t="str">
        <f ca="1">IF(K8577&lt;&gt;"", IF(J8537&lt;&gt;"",J8537,NOW()),"")</f>
        <v/>
      </c>
      <c r="K8537" s="105"/>
      <c r="L8537" s="91"/>
    </row>
    <row r="8538" spans="2:12">
      <c r="B8538" s="91"/>
      <c r="C8538" s="13"/>
      <c r="D8538" s="43"/>
      <c r="E8538" s="13"/>
      <c r="F8538" s="13"/>
      <c r="G8538" s="232"/>
      <c r="H8538" s="136" t="str">
        <f ca="1">IF(I8578&lt;&gt;"",IF(H8538&lt;&gt;"",H8538,NOW()),"")</f>
        <v/>
      </c>
      <c r="J8538" s="136" t="str">
        <f ca="1">IF(K8578&lt;&gt;"", IF(J8538&lt;&gt;"",J8538,NOW()),"")</f>
        <v/>
      </c>
      <c r="K8538" s="105"/>
      <c r="L8538" s="91"/>
    </row>
    <row r="8539" spans="2:12">
      <c r="B8539" s="91"/>
      <c r="C8539" s="13"/>
      <c r="D8539" s="43"/>
      <c r="E8539" s="13"/>
      <c r="F8539" s="13"/>
      <c r="G8539" s="232"/>
      <c r="H8539" s="136" t="str">
        <f ca="1">IF(I8579&lt;&gt;"",IF(H8539&lt;&gt;"",H8539,NOW()),"")</f>
        <v/>
      </c>
      <c r="J8539" s="136" t="str">
        <f ca="1">IF(K8579&lt;&gt;"", IF(J8539&lt;&gt;"",J8539,NOW()),"")</f>
        <v/>
      </c>
      <c r="K8539" s="105"/>
      <c r="L8539" s="91"/>
    </row>
    <row r="8540" spans="2:12">
      <c r="B8540" s="91"/>
      <c r="C8540" s="13"/>
      <c r="D8540" s="43"/>
      <c r="E8540" s="13"/>
      <c r="F8540" s="13"/>
      <c r="G8540" s="232"/>
      <c r="H8540" s="136" t="str">
        <f ca="1">IF(I8580&lt;&gt;"",IF(H8540&lt;&gt;"",H8540,NOW()),"")</f>
        <v/>
      </c>
      <c r="J8540" s="136" t="str">
        <f ca="1">IF(K8580&lt;&gt;"", IF(J8540&lt;&gt;"",J8540,NOW()),"")</f>
        <v/>
      </c>
      <c r="K8540" s="105"/>
      <c r="L8540" s="91"/>
    </row>
    <row r="8541" spans="2:12">
      <c r="B8541" s="91"/>
      <c r="C8541" s="13"/>
      <c r="D8541" s="43"/>
      <c r="E8541" s="13"/>
      <c r="F8541" s="13"/>
      <c r="G8541" s="232"/>
      <c r="H8541" s="136" t="str">
        <f ca="1">IF(I8581&lt;&gt;"",IF(H8541&lt;&gt;"",H8541,NOW()),"")</f>
        <v/>
      </c>
      <c r="J8541" s="136" t="str">
        <f ca="1">IF(K8581&lt;&gt;"", IF(J8541&lt;&gt;"",J8541,NOW()),"")</f>
        <v/>
      </c>
      <c r="K8541" s="105"/>
      <c r="L8541" s="91"/>
    </row>
    <row r="8542" spans="2:12">
      <c r="B8542" s="91"/>
      <c r="C8542" s="13"/>
      <c r="D8542" s="43"/>
      <c r="E8542" s="13"/>
      <c r="F8542" s="13"/>
      <c r="G8542" s="232"/>
      <c r="H8542" s="136" t="str">
        <f ca="1">IF(I8582&lt;&gt;"",IF(H8542&lt;&gt;"",H8542,NOW()),"")</f>
        <v/>
      </c>
      <c r="J8542" s="136" t="str">
        <f ca="1">IF(K8582&lt;&gt;"", IF(J8542&lt;&gt;"",J8542,NOW()),"")</f>
        <v/>
      </c>
      <c r="K8542" s="105"/>
      <c r="L8542" s="91"/>
    </row>
    <row r="8543" spans="2:12">
      <c r="B8543" s="91"/>
      <c r="C8543" s="13"/>
      <c r="D8543" s="43"/>
      <c r="E8543" s="13"/>
      <c r="F8543" s="13"/>
      <c r="G8543" s="232"/>
      <c r="H8543" s="136" t="str">
        <f ca="1">IF(I8583&lt;&gt;"",IF(H8543&lt;&gt;"",H8543,NOW()),"")</f>
        <v/>
      </c>
      <c r="J8543" s="136" t="str">
        <f ca="1">IF(K8583&lt;&gt;"", IF(J8543&lt;&gt;"",J8543,NOW()),"")</f>
        <v/>
      </c>
      <c r="K8543" s="105"/>
      <c r="L8543" s="91"/>
    </row>
    <row r="8544" spans="2:12">
      <c r="B8544" s="91"/>
      <c r="C8544" s="13"/>
      <c r="D8544" s="43"/>
      <c r="E8544" s="13"/>
      <c r="F8544" s="13"/>
      <c r="G8544" s="232"/>
      <c r="H8544" s="136" t="str">
        <f ca="1">IF(I8584&lt;&gt;"",IF(H8544&lt;&gt;"",H8544,NOW()),"")</f>
        <v/>
      </c>
      <c r="J8544" s="136" t="str">
        <f ca="1">IF(K8584&lt;&gt;"", IF(J8544&lt;&gt;"",J8544,NOW()),"")</f>
        <v/>
      </c>
      <c r="K8544" s="105"/>
      <c r="L8544" s="91"/>
    </row>
    <row r="8545" spans="2:12">
      <c r="B8545" s="91"/>
      <c r="C8545" s="13"/>
      <c r="D8545" s="43"/>
      <c r="E8545" s="13"/>
      <c r="F8545" s="13"/>
      <c r="G8545" s="232"/>
      <c r="H8545" s="136" t="str">
        <f ca="1">IF(I8585&lt;&gt;"",IF(H8545&lt;&gt;"",H8545,NOW()),"")</f>
        <v/>
      </c>
      <c r="J8545" s="136" t="str">
        <f ca="1">IF(K8585&lt;&gt;"", IF(J8545&lt;&gt;"",J8545,NOW()),"")</f>
        <v/>
      </c>
      <c r="K8545" s="105"/>
      <c r="L8545" s="91"/>
    </row>
    <row r="8546" spans="2:12">
      <c r="B8546" s="91"/>
      <c r="C8546" s="13"/>
      <c r="D8546" s="43"/>
      <c r="E8546" s="13"/>
      <c r="F8546" s="13"/>
      <c r="G8546" s="232"/>
      <c r="H8546" s="136" t="str">
        <f ca="1">IF(I8586&lt;&gt;"",IF(H8546&lt;&gt;"",H8546,NOW()),"")</f>
        <v/>
      </c>
      <c r="J8546" s="136" t="str">
        <f ca="1">IF(K8586&lt;&gt;"", IF(J8546&lt;&gt;"",J8546,NOW()),"")</f>
        <v/>
      </c>
      <c r="K8546" s="105"/>
      <c r="L8546" s="91"/>
    </row>
    <row r="8547" spans="2:12">
      <c r="B8547" s="91"/>
      <c r="C8547" s="13"/>
      <c r="D8547" s="43"/>
      <c r="E8547" s="13"/>
      <c r="F8547" s="13"/>
      <c r="G8547" s="232"/>
      <c r="H8547" s="136" t="str">
        <f ca="1">IF(I8587&lt;&gt;"",IF(H8547&lt;&gt;"",H8547,NOW()),"")</f>
        <v/>
      </c>
      <c r="J8547" s="136" t="str">
        <f ca="1">IF(K8587&lt;&gt;"", IF(J8547&lt;&gt;"",J8547,NOW()),"")</f>
        <v/>
      </c>
      <c r="K8547" s="105"/>
      <c r="L8547" s="91"/>
    </row>
    <row r="8548" spans="2:12">
      <c r="B8548" s="91"/>
      <c r="C8548" s="13"/>
      <c r="D8548" s="43"/>
      <c r="E8548" s="13"/>
      <c r="F8548" s="13"/>
      <c r="G8548" s="232"/>
      <c r="H8548" s="136" t="str">
        <f ca="1">IF(I8588&lt;&gt;"",IF(H8548&lt;&gt;"",H8548,NOW()),"")</f>
        <v/>
      </c>
      <c r="J8548" s="136" t="str">
        <f ca="1">IF(K8588&lt;&gt;"", IF(J8548&lt;&gt;"",J8548,NOW()),"")</f>
        <v/>
      </c>
      <c r="K8548" s="105"/>
      <c r="L8548" s="91"/>
    </row>
    <row r="8549" spans="2:12">
      <c r="B8549" s="91"/>
      <c r="C8549" s="13"/>
      <c r="D8549" s="43"/>
      <c r="E8549" s="13"/>
      <c r="F8549" s="13"/>
      <c r="G8549" s="232"/>
      <c r="H8549" s="136" t="str">
        <f ca="1">IF(I8589&lt;&gt;"",IF(H8549&lt;&gt;"",H8549,NOW()),"")</f>
        <v/>
      </c>
      <c r="J8549" s="136" t="str">
        <f ca="1">IF(K8589&lt;&gt;"", IF(J8549&lt;&gt;"",J8549,NOW()),"")</f>
        <v/>
      </c>
      <c r="K8549" s="105"/>
      <c r="L8549" s="91"/>
    </row>
    <row r="8550" spans="2:12">
      <c r="B8550" s="91"/>
      <c r="C8550" s="13"/>
      <c r="D8550" s="43"/>
      <c r="E8550" s="13"/>
      <c r="F8550" s="13"/>
      <c r="G8550" s="232"/>
      <c r="H8550" s="136" t="str">
        <f ca="1">IF(I8590&lt;&gt;"",IF(H8550&lt;&gt;"",H8550,NOW()),"")</f>
        <v/>
      </c>
      <c r="J8550" s="136" t="str">
        <f ca="1">IF(K8590&lt;&gt;"", IF(J8550&lt;&gt;"",J8550,NOW()),"")</f>
        <v/>
      </c>
      <c r="K8550" s="105"/>
      <c r="L8550" s="91"/>
    </row>
    <row r="8551" spans="2:12">
      <c r="B8551" s="91"/>
      <c r="C8551" s="13"/>
      <c r="D8551" s="43"/>
      <c r="E8551" s="13"/>
      <c r="F8551" s="13"/>
      <c r="G8551" s="232"/>
      <c r="H8551" s="136" t="str">
        <f ca="1">IF(I8591&lt;&gt;"",IF(H8551&lt;&gt;"",H8551,NOW()),"")</f>
        <v/>
      </c>
      <c r="J8551" s="136" t="str">
        <f ca="1">IF(K8591&lt;&gt;"", IF(J8551&lt;&gt;"",J8551,NOW()),"")</f>
        <v/>
      </c>
      <c r="K8551" s="105"/>
      <c r="L8551" s="91"/>
    </row>
    <row r="8552" spans="2:12">
      <c r="B8552" s="91"/>
      <c r="C8552" s="13"/>
      <c r="D8552" s="43"/>
      <c r="E8552" s="13"/>
      <c r="F8552" s="13"/>
      <c r="G8552" s="232"/>
      <c r="H8552" s="136" t="str">
        <f ca="1">IF(I8592&lt;&gt;"",IF(H8552&lt;&gt;"",H8552,NOW()),"")</f>
        <v/>
      </c>
      <c r="J8552" s="136" t="str">
        <f ca="1">IF(K8592&lt;&gt;"", IF(J8552&lt;&gt;"",J8552,NOW()),"")</f>
        <v/>
      </c>
      <c r="K8552" s="105"/>
      <c r="L8552" s="91"/>
    </row>
    <row r="8553" spans="2:12">
      <c r="B8553" s="91"/>
      <c r="C8553" s="13"/>
      <c r="D8553" s="43"/>
      <c r="E8553" s="13"/>
      <c r="F8553" s="13"/>
      <c r="G8553" s="232"/>
      <c r="H8553" s="136" t="str">
        <f ca="1">IF(I8593&lt;&gt;"",IF(H8553&lt;&gt;"",H8553,NOW()),"")</f>
        <v/>
      </c>
      <c r="J8553" s="136" t="str">
        <f ca="1">IF(K8593&lt;&gt;"", IF(J8553&lt;&gt;"",J8553,NOW()),"")</f>
        <v/>
      </c>
      <c r="K8553" s="105"/>
      <c r="L8553" s="91"/>
    </row>
    <row r="8554" spans="2:12">
      <c r="B8554" s="91"/>
      <c r="C8554" s="13"/>
      <c r="D8554" s="43"/>
      <c r="E8554" s="13"/>
      <c r="F8554" s="13"/>
      <c r="G8554" s="232"/>
      <c r="H8554" s="136" t="str">
        <f ca="1">IF(I8594&lt;&gt;"",IF(H8554&lt;&gt;"",H8554,NOW()),"")</f>
        <v/>
      </c>
      <c r="J8554" s="136" t="str">
        <f ca="1">IF(K8594&lt;&gt;"", IF(J8554&lt;&gt;"",J8554,NOW()),"")</f>
        <v/>
      </c>
      <c r="K8554" s="105"/>
      <c r="L8554" s="91"/>
    </row>
    <row r="8555" spans="2:12">
      <c r="B8555" s="91"/>
      <c r="C8555" s="13"/>
      <c r="D8555" s="43"/>
      <c r="E8555" s="13"/>
      <c r="F8555" s="13"/>
      <c r="G8555" s="232"/>
      <c r="H8555" s="136" t="str">
        <f ca="1">IF(I8595&lt;&gt;"",IF(H8555&lt;&gt;"",H8555,NOW()),"")</f>
        <v/>
      </c>
      <c r="J8555" s="136" t="str">
        <f ca="1">IF(K8595&lt;&gt;"", IF(J8555&lt;&gt;"",J8555,NOW()),"")</f>
        <v/>
      </c>
      <c r="K8555" s="105"/>
      <c r="L8555" s="91"/>
    </row>
    <row r="8556" spans="2:12">
      <c r="B8556" s="91"/>
      <c r="C8556" s="13"/>
      <c r="D8556" s="43"/>
      <c r="E8556" s="13"/>
      <c r="F8556" s="13"/>
      <c r="G8556" s="232"/>
      <c r="H8556" s="136" t="str">
        <f ca="1">IF(I8596&lt;&gt;"",IF(H8556&lt;&gt;"",H8556,NOW()),"")</f>
        <v/>
      </c>
      <c r="J8556" s="136" t="str">
        <f ca="1">IF(K8596&lt;&gt;"", IF(J8556&lt;&gt;"",J8556,NOW()),"")</f>
        <v/>
      </c>
      <c r="K8556" s="105"/>
      <c r="L8556" s="91"/>
    </row>
    <row r="8557" spans="2:12">
      <c r="B8557" s="91"/>
      <c r="C8557" s="13"/>
      <c r="D8557" s="43"/>
      <c r="E8557" s="13"/>
      <c r="F8557" s="13"/>
      <c r="G8557" s="232"/>
      <c r="H8557" s="136" t="str">
        <f ca="1">IF(I8597&lt;&gt;"",IF(H8557&lt;&gt;"",H8557,NOW()),"")</f>
        <v/>
      </c>
      <c r="J8557" s="136" t="str">
        <f ca="1">IF(K8597&lt;&gt;"", IF(J8557&lt;&gt;"",J8557,NOW()),"")</f>
        <v/>
      </c>
      <c r="K8557" s="105"/>
      <c r="L8557" s="91"/>
    </row>
    <row r="8558" spans="2:12">
      <c r="B8558" s="91"/>
      <c r="C8558" s="13"/>
      <c r="D8558" s="43"/>
      <c r="E8558" s="13"/>
      <c r="F8558" s="13"/>
      <c r="G8558" s="232"/>
      <c r="H8558" s="136" t="str">
        <f ca="1">IF(I8598&lt;&gt;"",IF(H8558&lt;&gt;"",H8558,NOW()),"")</f>
        <v/>
      </c>
      <c r="J8558" s="136" t="str">
        <f ca="1">IF(K8598&lt;&gt;"", IF(J8558&lt;&gt;"",J8558,NOW()),"")</f>
        <v/>
      </c>
      <c r="K8558" s="105"/>
      <c r="L8558" s="91"/>
    </row>
    <row r="8559" spans="2:12">
      <c r="B8559" s="91"/>
      <c r="C8559" s="13"/>
      <c r="D8559" s="43"/>
      <c r="E8559" s="13"/>
      <c r="F8559" s="13"/>
      <c r="G8559" s="232"/>
      <c r="H8559" s="136" t="str">
        <f ca="1">IF(I8599&lt;&gt;"",IF(H8559&lt;&gt;"",H8559,NOW()),"")</f>
        <v/>
      </c>
      <c r="J8559" s="136" t="str">
        <f ca="1">IF(K8599&lt;&gt;"", IF(J8559&lt;&gt;"",J8559,NOW()),"")</f>
        <v/>
      </c>
      <c r="K8559" s="105"/>
      <c r="L8559" s="91"/>
    </row>
    <row r="8560" spans="2:12">
      <c r="B8560" s="91"/>
      <c r="C8560" s="13"/>
      <c r="D8560" s="43"/>
      <c r="E8560" s="13"/>
      <c r="F8560" s="13"/>
      <c r="G8560" s="232"/>
      <c r="H8560" s="136" t="str">
        <f ca="1">IF(I8600&lt;&gt;"",IF(H8560&lt;&gt;"",H8560,NOW()),"")</f>
        <v/>
      </c>
      <c r="J8560" s="136" t="str">
        <f ca="1">IF(K8600&lt;&gt;"", IF(J8560&lt;&gt;"",J8560,NOW()),"")</f>
        <v/>
      </c>
      <c r="K8560" s="105"/>
      <c r="L8560" s="91"/>
    </row>
    <row r="8561" spans="2:12">
      <c r="B8561" s="91"/>
      <c r="C8561" s="13"/>
      <c r="D8561" s="43"/>
      <c r="E8561" s="13"/>
      <c r="F8561" s="13"/>
      <c r="G8561" s="232"/>
      <c r="H8561" s="136" t="str">
        <f ca="1">IF(I8601&lt;&gt;"",IF(H8561&lt;&gt;"",H8561,NOW()),"")</f>
        <v/>
      </c>
      <c r="J8561" s="136" t="str">
        <f ca="1">IF(K8601&lt;&gt;"", IF(J8561&lt;&gt;"",J8561,NOW()),"")</f>
        <v/>
      </c>
      <c r="K8561" s="105"/>
      <c r="L8561" s="91"/>
    </row>
    <row r="8562" spans="2:12">
      <c r="B8562" s="91"/>
      <c r="C8562" s="13"/>
      <c r="D8562" s="43"/>
      <c r="E8562" s="13"/>
      <c r="F8562" s="13"/>
      <c r="G8562" s="232"/>
      <c r="H8562" s="136" t="str">
        <f ca="1">IF(I8602&lt;&gt;"",IF(H8562&lt;&gt;"",H8562,NOW()),"")</f>
        <v/>
      </c>
      <c r="J8562" s="136" t="str">
        <f ca="1">IF(K8602&lt;&gt;"", IF(J8562&lt;&gt;"",J8562,NOW()),"")</f>
        <v/>
      </c>
      <c r="K8562" s="105"/>
      <c r="L8562" s="91"/>
    </row>
    <row r="8563" spans="2:12">
      <c r="B8563" s="91"/>
      <c r="C8563" s="13"/>
      <c r="D8563" s="43"/>
      <c r="E8563" s="13"/>
      <c r="F8563" s="13"/>
      <c r="G8563" s="232"/>
      <c r="H8563" s="136" t="str">
        <f ca="1">IF(I8603&lt;&gt;"",IF(H8563&lt;&gt;"",H8563,NOW()),"")</f>
        <v/>
      </c>
      <c r="J8563" s="136" t="str">
        <f ca="1">IF(K8603&lt;&gt;"", IF(J8563&lt;&gt;"",J8563,NOW()),"")</f>
        <v/>
      </c>
      <c r="K8563" s="105"/>
      <c r="L8563" s="91"/>
    </row>
    <row r="8564" spans="2:12">
      <c r="B8564" s="91"/>
      <c r="C8564" s="13"/>
      <c r="D8564" s="43"/>
      <c r="E8564" s="13"/>
      <c r="F8564" s="13"/>
      <c r="G8564" s="232"/>
      <c r="H8564" s="136" t="str">
        <f ca="1">IF(I8604&lt;&gt;"",IF(H8564&lt;&gt;"",H8564,NOW()),"")</f>
        <v/>
      </c>
      <c r="J8564" s="136" t="str">
        <f ca="1">IF(K8604&lt;&gt;"", IF(J8564&lt;&gt;"",J8564,NOW()),"")</f>
        <v/>
      </c>
      <c r="K8564" s="105"/>
      <c r="L8564" s="91"/>
    </row>
    <row r="8565" spans="2:12">
      <c r="B8565" s="91"/>
      <c r="C8565" s="13"/>
      <c r="D8565" s="43"/>
      <c r="E8565" s="13"/>
      <c r="F8565" s="13"/>
      <c r="G8565" s="232"/>
      <c r="H8565" s="136" t="str">
        <f ca="1">IF(I8605&lt;&gt;"",IF(H8565&lt;&gt;"",H8565,NOW()),"")</f>
        <v/>
      </c>
      <c r="J8565" s="136" t="str">
        <f ca="1">IF(K8605&lt;&gt;"", IF(J8565&lt;&gt;"",J8565,NOW()),"")</f>
        <v/>
      </c>
      <c r="K8565" s="105"/>
      <c r="L8565" s="91"/>
    </row>
    <row r="8566" spans="2:12">
      <c r="B8566" s="91"/>
      <c r="C8566" s="13"/>
      <c r="D8566" s="43"/>
      <c r="E8566" s="13"/>
      <c r="F8566" s="13"/>
      <c r="G8566" s="232"/>
      <c r="H8566" s="136" t="str">
        <f ca="1">IF(I8606&lt;&gt;"",IF(H8566&lt;&gt;"",H8566,NOW()),"")</f>
        <v/>
      </c>
      <c r="J8566" s="136" t="str">
        <f ca="1">IF(K8606&lt;&gt;"", IF(J8566&lt;&gt;"",J8566,NOW()),"")</f>
        <v/>
      </c>
      <c r="K8566" s="105"/>
      <c r="L8566" s="91"/>
    </row>
    <row r="8567" spans="2:12">
      <c r="B8567" s="91"/>
      <c r="C8567" s="13"/>
      <c r="D8567" s="43"/>
      <c r="E8567" s="13"/>
      <c r="F8567" s="13"/>
      <c r="G8567" s="232"/>
      <c r="H8567" s="136" t="str">
        <f ca="1">IF(I8607&lt;&gt;"",IF(H8567&lt;&gt;"",H8567,NOW()),"")</f>
        <v/>
      </c>
      <c r="J8567" s="136" t="str">
        <f ca="1">IF(K8607&lt;&gt;"", IF(J8567&lt;&gt;"",J8567,NOW()),"")</f>
        <v/>
      </c>
      <c r="K8567" s="105"/>
      <c r="L8567" s="91"/>
    </row>
    <row r="8568" spans="2:12">
      <c r="B8568" s="91"/>
      <c r="C8568" s="13"/>
      <c r="D8568" s="43"/>
      <c r="E8568" s="13"/>
      <c r="F8568" s="13"/>
      <c r="G8568" s="232"/>
      <c r="H8568" s="136" t="str">
        <f ca="1">IF(I8608&lt;&gt;"",IF(H8568&lt;&gt;"",H8568,NOW()),"")</f>
        <v/>
      </c>
      <c r="J8568" s="136" t="str">
        <f ca="1">IF(K8608&lt;&gt;"", IF(J8568&lt;&gt;"",J8568,NOW()),"")</f>
        <v/>
      </c>
      <c r="K8568" s="105"/>
      <c r="L8568" s="91"/>
    </row>
    <row r="8569" spans="2:12">
      <c r="B8569" s="91"/>
      <c r="C8569" s="13"/>
      <c r="D8569" s="43"/>
      <c r="E8569" s="13"/>
      <c r="F8569" s="13"/>
      <c r="G8569" s="232"/>
      <c r="H8569" s="136" t="str">
        <f ca="1">IF(I8609&lt;&gt;"",IF(H8569&lt;&gt;"",H8569,NOW()),"")</f>
        <v/>
      </c>
      <c r="J8569" s="136" t="str">
        <f ca="1">IF(K8609&lt;&gt;"", IF(J8569&lt;&gt;"",J8569,NOW()),"")</f>
        <v/>
      </c>
      <c r="K8569" s="105"/>
      <c r="L8569" s="91"/>
    </row>
    <row r="8570" spans="2:12">
      <c r="B8570" s="91"/>
      <c r="C8570" s="13"/>
      <c r="D8570" s="43"/>
      <c r="E8570" s="13"/>
      <c r="F8570" s="13"/>
      <c r="G8570" s="232"/>
      <c r="H8570" s="136" t="str">
        <f ca="1">IF(I8610&lt;&gt;"",IF(H8570&lt;&gt;"",H8570,NOW()),"")</f>
        <v/>
      </c>
      <c r="J8570" s="136" t="str">
        <f ca="1">IF(K8610&lt;&gt;"", IF(J8570&lt;&gt;"",J8570,NOW()),"")</f>
        <v/>
      </c>
      <c r="K8570" s="105"/>
      <c r="L8570" s="91"/>
    </row>
    <row r="8571" spans="2:12">
      <c r="B8571" s="91"/>
      <c r="C8571" s="13"/>
      <c r="D8571" s="43"/>
      <c r="E8571" s="13"/>
      <c r="F8571" s="13"/>
      <c r="G8571" s="232"/>
      <c r="H8571" s="136" t="str">
        <f ca="1">IF(I8611&lt;&gt;"",IF(H8571&lt;&gt;"",H8571,NOW()),"")</f>
        <v/>
      </c>
      <c r="J8571" s="136" t="str">
        <f ca="1">IF(K8611&lt;&gt;"", IF(J8571&lt;&gt;"",J8571,NOW()),"")</f>
        <v/>
      </c>
      <c r="K8571" s="105"/>
      <c r="L8571" s="91"/>
    </row>
    <row r="8572" spans="2:12">
      <c r="B8572" s="91"/>
      <c r="C8572" s="13"/>
      <c r="D8572" s="43"/>
      <c r="E8572" s="13"/>
      <c r="F8572" s="13"/>
      <c r="G8572" s="232"/>
      <c r="H8572" s="136" t="str">
        <f ca="1">IF(I8612&lt;&gt;"",IF(H8572&lt;&gt;"",H8572,NOW()),"")</f>
        <v/>
      </c>
      <c r="J8572" s="136" t="str">
        <f ca="1">IF(K8612&lt;&gt;"", IF(J8572&lt;&gt;"",J8572,NOW()),"")</f>
        <v/>
      </c>
      <c r="K8572" s="105"/>
      <c r="L8572" s="91"/>
    </row>
    <row r="8573" spans="2:12">
      <c r="B8573" s="91"/>
      <c r="C8573" s="13"/>
      <c r="D8573" s="43"/>
      <c r="E8573" s="13"/>
      <c r="F8573" s="13"/>
      <c r="G8573" s="232"/>
      <c r="H8573" s="136" t="str">
        <f ca="1">IF(I8613&lt;&gt;"",IF(H8573&lt;&gt;"",H8573,NOW()),"")</f>
        <v/>
      </c>
      <c r="J8573" s="136" t="str">
        <f ca="1">IF(K8613&lt;&gt;"", IF(J8573&lt;&gt;"",J8573,NOW()),"")</f>
        <v/>
      </c>
      <c r="K8573" s="105"/>
      <c r="L8573" s="91"/>
    </row>
    <row r="8574" spans="2:12">
      <c r="B8574" s="91"/>
      <c r="C8574" s="13"/>
      <c r="D8574" s="43"/>
      <c r="E8574" s="13"/>
      <c r="F8574" s="13"/>
      <c r="G8574" s="232"/>
      <c r="H8574" s="136" t="str">
        <f ca="1">IF(I8614&lt;&gt;"",IF(H8574&lt;&gt;"",H8574,NOW()),"")</f>
        <v/>
      </c>
      <c r="J8574" s="136" t="str">
        <f ca="1">IF(K8614&lt;&gt;"", IF(J8574&lt;&gt;"",J8574,NOW()),"")</f>
        <v/>
      </c>
      <c r="K8574" s="105"/>
      <c r="L8574" s="91"/>
    </row>
    <row r="8575" spans="2:12">
      <c r="B8575" s="91"/>
      <c r="C8575" s="13"/>
      <c r="D8575" s="43"/>
      <c r="E8575" s="13"/>
      <c r="F8575" s="13"/>
      <c r="G8575" s="232"/>
      <c r="H8575" s="136" t="str">
        <f ca="1">IF(I8615&lt;&gt;"",IF(H8575&lt;&gt;"",H8575,NOW()),"")</f>
        <v/>
      </c>
      <c r="J8575" s="136" t="str">
        <f ca="1">IF(K8615&lt;&gt;"", IF(J8575&lt;&gt;"",J8575,NOW()),"")</f>
        <v/>
      </c>
      <c r="K8575" s="105"/>
      <c r="L8575" s="91"/>
    </row>
    <row r="8576" spans="2:12">
      <c r="B8576" s="91"/>
      <c r="C8576" s="13"/>
      <c r="D8576" s="43"/>
      <c r="E8576" s="13"/>
      <c r="F8576" s="13"/>
      <c r="G8576" s="232"/>
      <c r="H8576" s="136" t="str">
        <f ca="1">IF(I8616&lt;&gt;"",IF(H8576&lt;&gt;"",H8576,NOW()),"")</f>
        <v/>
      </c>
      <c r="J8576" s="136" t="str">
        <f ca="1">IF(K8616&lt;&gt;"", IF(J8576&lt;&gt;"",J8576,NOW()),"")</f>
        <v/>
      </c>
      <c r="K8576" s="105"/>
      <c r="L8576" s="91"/>
    </row>
    <row r="8577" spans="2:12">
      <c r="B8577" s="91"/>
      <c r="C8577" s="13"/>
      <c r="D8577" s="43"/>
      <c r="E8577" s="13"/>
      <c r="F8577" s="13"/>
      <c r="G8577" s="232"/>
      <c r="H8577" s="136" t="str">
        <f ca="1">IF(I8617&lt;&gt;"",IF(H8577&lt;&gt;"",H8577,NOW()),"")</f>
        <v/>
      </c>
      <c r="J8577" s="136" t="str">
        <f ca="1">IF(K8617&lt;&gt;"", IF(J8577&lt;&gt;"",J8577,NOW()),"")</f>
        <v/>
      </c>
      <c r="K8577" s="105"/>
      <c r="L8577" s="91"/>
    </row>
    <row r="8578" spans="2:12">
      <c r="B8578" s="91"/>
      <c r="C8578" s="13"/>
      <c r="D8578" s="43"/>
      <c r="E8578" s="13"/>
      <c r="F8578" s="13"/>
      <c r="G8578" s="232"/>
      <c r="H8578" s="136" t="str">
        <f ca="1">IF(I8618&lt;&gt;"",IF(H8578&lt;&gt;"",H8578,NOW()),"")</f>
        <v/>
      </c>
      <c r="J8578" s="136" t="str">
        <f ca="1">IF(K8618&lt;&gt;"", IF(J8578&lt;&gt;"",J8578,NOW()),"")</f>
        <v/>
      </c>
      <c r="K8578" s="105"/>
      <c r="L8578" s="91"/>
    </row>
    <row r="8579" spans="2:12">
      <c r="B8579" s="91"/>
      <c r="C8579" s="13"/>
      <c r="D8579" s="43"/>
      <c r="E8579" s="13"/>
      <c r="F8579" s="13"/>
      <c r="G8579" s="232"/>
      <c r="H8579" s="136" t="str">
        <f ca="1">IF(I8619&lt;&gt;"",IF(H8579&lt;&gt;"",H8579,NOW()),"")</f>
        <v/>
      </c>
      <c r="J8579" s="136" t="str">
        <f ca="1">IF(K8619&lt;&gt;"", IF(J8579&lt;&gt;"",J8579,NOW()),"")</f>
        <v/>
      </c>
      <c r="K8579" s="105"/>
      <c r="L8579" s="91"/>
    </row>
    <row r="8580" spans="2:12">
      <c r="B8580" s="91"/>
      <c r="C8580" s="13"/>
      <c r="D8580" s="43"/>
      <c r="E8580" s="13"/>
      <c r="F8580" s="13"/>
      <c r="G8580" s="232"/>
      <c r="H8580" s="136" t="str">
        <f ca="1">IF(I8620&lt;&gt;"",IF(H8580&lt;&gt;"",H8580,NOW()),"")</f>
        <v/>
      </c>
      <c r="J8580" s="136" t="str">
        <f ca="1">IF(K8620&lt;&gt;"", IF(J8580&lt;&gt;"",J8580,NOW()),"")</f>
        <v/>
      </c>
      <c r="K8580" s="105"/>
      <c r="L8580" s="91"/>
    </row>
    <row r="8581" spans="2:12">
      <c r="B8581" s="91"/>
      <c r="C8581" s="13"/>
      <c r="D8581" s="43"/>
      <c r="E8581" s="13"/>
      <c r="F8581" s="13"/>
      <c r="G8581" s="232"/>
      <c r="H8581" s="136" t="str">
        <f ca="1">IF(I8621&lt;&gt;"",IF(H8581&lt;&gt;"",H8581,NOW()),"")</f>
        <v/>
      </c>
      <c r="J8581" s="136" t="str">
        <f ca="1">IF(K8621&lt;&gt;"", IF(J8581&lt;&gt;"",J8581,NOW()),"")</f>
        <v/>
      </c>
      <c r="K8581" s="105"/>
      <c r="L8581" s="91"/>
    </row>
    <row r="8582" spans="2:12">
      <c r="B8582" s="91"/>
      <c r="C8582" s="13"/>
      <c r="D8582" s="43"/>
      <c r="E8582" s="13"/>
      <c r="F8582" s="13"/>
      <c r="G8582" s="232"/>
      <c r="H8582" s="136" t="str">
        <f ca="1">IF(I8622&lt;&gt;"",IF(H8582&lt;&gt;"",H8582,NOW()),"")</f>
        <v/>
      </c>
      <c r="J8582" s="136" t="str">
        <f ca="1">IF(K8622&lt;&gt;"", IF(J8582&lt;&gt;"",J8582,NOW()),"")</f>
        <v/>
      </c>
      <c r="K8582" s="105"/>
      <c r="L8582" s="91"/>
    </row>
    <row r="8583" spans="2:12">
      <c r="B8583" s="91"/>
      <c r="C8583" s="13"/>
      <c r="D8583" s="43"/>
      <c r="E8583" s="13"/>
      <c r="F8583" s="13"/>
      <c r="G8583" s="232"/>
      <c r="H8583" s="136" t="str">
        <f ca="1">IF(I8623&lt;&gt;"",IF(H8583&lt;&gt;"",H8583,NOW()),"")</f>
        <v/>
      </c>
      <c r="J8583" s="136" t="str">
        <f ca="1">IF(K8623&lt;&gt;"", IF(J8583&lt;&gt;"",J8583,NOW()),"")</f>
        <v/>
      </c>
      <c r="K8583" s="105"/>
      <c r="L8583" s="91"/>
    </row>
    <row r="8584" spans="2:12">
      <c r="B8584" s="91"/>
      <c r="C8584" s="13"/>
      <c r="D8584" s="43"/>
      <c r="E8584" s="13"/>
      <c r="F8584" s="13"/>
      <c r="G8584" s="232"/>
      <c r="H8584" s="136" t="str">
        <f ca="1">IF(I8624&lt;&gt;"",IF(H8584&lt;&gt;"",H8584,NOW()),"")</f>
        <v/>
      </c>
      <c r="J8584" s="136" t="str">
        <f ca="1">IF(K8624&lt;&gt;"", IF(J8584&lt;&gt;"",J8584,NOW()),"")</f>
        <v/>
      </c>
      <c r="K8584" s="105"/>
      <c r="L8584" s="91"/>
    </row>
    <row r="8585" spans="2:12">
      <c r="B8585" s="91"/>
      <c r="C8585" s="13"/>
      <c r="D8585" s="43"/>
      <c r="E8585" s="13"/>
      <c r="F8585" s="13"/>
      <c r="G8585" s="232"/>
      <c r="H8585" s="136" t="str">
        <f ca="1">IF(I8625&lt;&gt;"",IF(H8585&lt;&gt;"",H8585,NOW()),"")</f>
        <v/>
      </c>
      <c r="J8585" s="136" t="str">
        <f ca="1">IF(K8625&lt;&gt;"", IF(J8585&lt;&gt;"",J8585,NOW()),"")</f>
        <v/>
      </c>
      <c r="K8585" s="105"/>
      <c r="L8585" s="91"/>
    </row>
    <row r="8586" spans="2:12">
      <c r="B8586" s="91"/>
      <c r="C8586" s="13"/>
      <c r="D8586" s="43"/>
      <c r="E8586" s="13"/>
      <c r="F8586" s="13"/>
      <c r="G8586" s="232"/>
      <c r="H8586" s="136" t="str">
        <f ca="1">IF(I8626&lt;&gt;"",IF(H8586&lt;&gt;"",H8586,NOW()),"")</f>
        <v/>
      </c>
      <c r="J8586" s="136" t="str">
        <f ca="1">IF(K8626&lt;&gt;"", IF(J8586&lt;&gt;"",J8586,NOW()),"")</f>
        <v/>
      </c>
      <c r="K8586" s="105"/>
      <c r="L8586" s="91"/>
    </row>
    <row r="8587" spans="2:12">
      <c r="B8587" s="91"/>
      <c r="C8587" s="13"/>
      <c r="D8587" s="43"/>
      <c r="E8587" s="13"/>
      <c r="F8587" s="13"/>
      <c r="G8587" s="232"/>
      <c r="H8587" s="136" t="str">
        <f ca="1">IF(I8627&lt;&gt;"",IF(H8587&lt;&gt;"",H8587,NOW()),"")</f>
        <v/>
      </c>
      <c r="J8587" s="136" t="str">
        <f ca="1">IF(K8627&lt;&gt;"", IF(J8587&lt;&gt;"",J8587,NOW()),"")</f>
        <v/>
      </c>
      <c r="K8587" s="105"/>
      <c r="L8587" s="91"/>
    </row>
    <row r="8588" spans="2:12">
      <c r="B8588" s="91"/>
      <c r="C8588" s="13"/>
      <c r="D8588" s="43"/>
      <c r="E8588" s="13"/>
      <c r="F8588" s="13"/>
      <c r="G8588" s="232"/>
      <c r="H8588" s="136" t="str">
        <f ca="1">IF(I8628&lt;&gt;"",IF(H8588&lt;&gt;"",H8588,NOW()),"")</f>
        <v/>
      </c>
      <c r="J8588" s="136" t="str">
        <f ca="1">IF(K8628&lt;&gt;"", IF(J8588&lt;&gt;"",J8588,NOW()),"")</f>
        <v/>
      </c>
      <c r="K8588" s="105"/>
      <c r="L8588" s="91"/>
    </row>
    <row r="8589" spans="2:12">
      <c r="B8589" s="91"/>
      <c r="C8589" s="13"/>
      <c r="D8589" s="43"/>
      <c r="E8589" s="13"/>
      <c r="F8589" s="13"/>
      <c r="G8589" s="232"/>
      <c r="H8589" s="136" t="str">
        <f ca="1">IF(I8629&lt;&gt;"",IF(H8589&lt;&gt;"",H8589,NOW()),"")</f>
        <v/>
      </c>
      <c r="J8589" s="136" t="str">
        <f ca="1">IF(K8629&lt;&gt;"", IF(J8589&lt;&gt;"",J8589,NOW()),"")</f>
        <v/>
      </c>
      <c r="K8589" s="105"/>
      <c r="L8589" s="91"/>
    </row>
    <row r="8590" spans="2:12">
      <c r="B8590" s="91"/>
      <c r="C8590" s="13"/>
      <c r="D8590" s="43"/>
      <c r="E8590" s="13"/>
      <c r="F8590" s="13"/>
      <c r="G8590" s="232"/>
      <c r="H8590" s="136" t="str">
        <f ca="1">IF(I8630&lt;&gt;"",IF(H8590&lt;&gt;"",H8590,NOW()),"")</f>
        <v/>
      </c>
      <c r="J8590" s="136" t="str">
        <f ca="1">IF(K8630&lt;&gt;"", IF(J8590&lt;&gt;"",J8590,NOW()),"")</f>
        <v/>
      </c>
      <c r="K8590" s="105"/>
      <c r="L8590" s="91"/>
    </row>
    <row r="8591" spans="2:12">
      <c r="B8591" s="91"/>
      <c r="C8591" s="13"/>
      <c r="D8591" s="43"/>
      <c r="E8591" s="13"/>
      <c r="F8591" s="13"/>
      <c r="G8591" s="232"/>
      <c r="H8591" s="136" t="str">
        <f ca="1">IF(I8631&lt;&gt;"",IF(H8591&lt;&gt;"",H8591,NOW()),"")</f>
        <v/>
      </c>
      <c r="J8591" s="136" t="str">
        <f ca="1">IF(K8631&lt;&gt;"", IF(J8591&lt;&gt;"",J8591,NOW()),"")</f>
        <v/>
      </c>
      <c r="K8591" s="105"/>
      <c r="L8591" s="91"/>
    </row>
    <row r="8592" spans="2:12">
      <c r="B8592" s="91"/>
      <c r="C8592" s="13"/>
      <c r="D8592" s="43"/>
      <c r="E8592" s="13"/>
      <c r="F8592" s="13"/>
      <c r="G8592" s="232"/>
      <c r="H8592" s="136" t="str">
        <f ca="1">IF(I8632&lt;&gt;"",IF(H8592&lt;&gt;"",H8592,NOW()),"")</f>
        <v/>
      </c>
      <c r="J8592" s="136" t="str">
        <f ca="1">IF(K8632&lt;&gt;"", IF(J8592&lt;&gt;"",J8592,NOW()),"")</f>
        <v/>
      </c>
      <c r="K8592" s="105"/>
      <c r="L8592" s="91"/>
    </row>
    <row r="8593" spans="2:12">
      <c r="B8593" s="91"/>
      <c r="C8593" s="13"/>
      <c r="D8593" s="43"/>
      <c r="E8593" s="13"/>
      <c r="F8593" s="13"/>
      <c r="G8593" s="232"/>
      <c r="H8593" s="136" t="str">
        <f ca="1">IF(I8633&lt;&gt;"",IF(H8593&lt;&gt;"",H8593,NOW()),"")</f>
        <v/>
      </c>
      <c r="J8593" s="136" t="str">
        <f ca="1">IF(K8633&lt;&gt;"", IF(J8593&lt;&gt;"",J8593,NOW()),"")</f>
        <v/>
      </c>
      <c r="K8593" s="105"/>
      <c r="L8593" s="91"/>
    </row>
    <row r="8594" spans="2:12">
      <c r="B8594" s="91"/>
      <c r="C8594" s="13"/>
      <c r="D8594" s="43"/>
      <c r="E8594" s="13"/>
      <c r="F8594" s="13"/>
      <c r="G8594" s="232"/>
      <c r="H8594" s="136" t="str">
        <f ca="1">IF(I8634&lt;&gt;"",IF(H8594&lt;&gt;"",H8594,NOW()),"")</f>
        <v/>
      </c>
      <c r="J8594" s="136" t="str">
        <f ca="1">IF(K8634&lt;&gt;"", IF(J8594&lt;&gt;"",J8594,NOW()),"")</f>
        <v/>
      </c>
      <c r="K8594" s="105"/>
      <c r="L8594" s="91"/>
    </row>
    <row r="8595" spans="2:12">
      <c r="B8595" s="91"/>
      <c r="C8595" s="13"/>
      <c r="D8595" s="43"/>
      <c r="E8595" s="13"/>
      <c r="F8595" s="13"/>
      <c r="G8595" s="232"/>
      <c r="H8595" s="136" t="str">
        <f ca="1">IF(I8635&lt;&gt;"",IF(H8595&lt;&gt;"",H8595,NOW()),"")</f>
        <v/>
      </c>
      <c r="J8595" s="136" t="str">
        <f ca="1">IF(K8635&lt;&gt;"", IF(J8595&lt;&gt;"",J8595,NOW()),"")</f>
        <v/>
      </c>
      <c r="K8595" s="105"/>
      <c r="L8595" s="91"/>
    </row>
    <row r="8596" spans="2:12">
      <c r="B8596" s="91"/>
      <c r="C8596" s="13"/>
      <c r="D8596" s="43"/>
      <c r="E8596" s="13"/>
      <c r="F8596" s="13"/>
      <c r="G8596" s="232"/>
      <c r="H8596" s="136" t="str">
        <f ca="1">IF(I8636&lt;&gt;"",IF(H8596&lt;&gt;"",H8596,NOW()),"")</f>
        <v/>
      </c>
      <c r="J8596" s="136" t="str">
        <f ca="1">IF(K8636&lt;&gt;"", IF(J8596&lt;&gt;"",J8596,NOW()),"")</f>
        <v/>
      </c>
      <c r="K8596" s="105"/>
      <c r="L8596" s="91"/>
    </row>
    <row r="8597" spans="2:12">
      <c r="B8597" s="91"/>
      <c r="C8597" s="13"/>
      <c r="D8597" s="43"/>
      <c r="E8597" s="13"/>
      <c r="F8597" s="13"/>
      <c r="G8597" s="232"/>
      <c r="H8597" s="136" t="str">
        <f ca="1">IF(I8637&lt;&gt;"",IF(H8597&lt;&gt;"",H8597,NOW()),"")</f>
        <v/>
      </c>
      <c r="J8597" s="136" t="str">
        <f ca="1">IF(K8637&lt;&gt;"", IF(J8597&lt;&gt;"",J8597,NOW()),"")</f>
        <v/>
      </c>
      <c r="K8597" s="105"/>
      <c r="L8597" s="91"/>
    </row>
    <row r="8598" spans="2:12">
      <c r="B8598" s="91"/>
      <c r="C8598" s="13"/>
      <c r="D8598" s="43"/>
      <c r="E8598" s="13"/>
      <c r="F8598" s="13"/>
      <c r="G8598" s="232"/>
      <c r="H8598" s="136" t="str">
        <f ca="1">IF(I8638&lt;&gt;"",IF(H8598&lt;&gt;"",H8598,NOW()),"")</f>
        <v/>
      </c>
      <c r="J8598" s="136" t="str">
        <f ca="1">IF(K8638&lt;&gt;"", IF(J8598&lt;&gt;"",J8598,NOW()),"")</f>
        <v/>
      </c>
      <c r="K8598" s="105"/>
      <c r="L8598" s="91"/>
    </row>
    <row r="8599" spans="2:12">
      <c r="B8599" s="91"/>
      <c r="C8599" s="13"/>
      <c r="D8599" s="43"/>
      <c r="E8599" s="13"/>
      <c r="F8599" s="13"/>
      <c r="G8599" s="232"/>
      <c r="H8599" s="136" t="str">
        <f ca="1">IF(I8639&lt;&gt;"",IF(H8599&lt;&gt;"",H8599,NOW()),"")</f>
        <v/>
      </c>
      <c r="J8599" s="136" t="str">
        <f ca="1">IF(K8639&lt;&gt;"", IF(J8599&lt;&gt;"",J8599,NOW()),"")</f>
        <v/>
      </c>
      <c r="K8599" s="105"/>
      <c r="L8599" s="91"/>
    </row>
    <row r="8600" spans="2:12">
      <c r="B8600" s="91"/>
      <c r="C8600" s="13"/>
      <c r="D8600" s="43"/>
      <c r="E8600" s="13"/>
      <c r="F8600" s="13"/>
      <c r="G8600" s="232"/>
      <c r="H8600" s="136" t="str">
        <f ca="1">IF(I8640&lt;&gt;"",IF(H8600&lt;&gt;"",H8600,NOW()),"")</f>
        <v/>
      </c>
      <c r="J8600" s="136" t="str">
        <f ca="1">IF(K8640&lt;&gt;"", IF(J8600&lt;&gt;"",J8600,NOW()),"")</f>
        <v/>
      </c>
      <c r="K8600" s="105"/>
      <c r="L8600" s="91"/>
    </row>
    <row r="8601" spans="2:12">
      <c r="B8601" s="91"/>
      <c r="C8601" s="13"/>
      <c r="D8601" s="43"/>
      <c r="E8601" s="13"/>
      <c r="F8601" s="13"/>
      <c r="G8601" s="232"/>
      <c r="H8601" s="136" t="str">
        <f ca="1">IF(I8641&lt;&gt;"",IF(H8601&lt;&gt;"",H8601,NOW()),"")</f>
        <v/>
      </c>
      <c r="J8601" s="136" t="str">
        <f ca="1">IF(K8641&lt;&gt;"", IF(J8601&lt;&gt;"",J8601,NOW()),"")</f>
        <v/>
      </c>
      <c r="K8601" s="105"/>
      <c r="L8601" s="91"/>
    </row>
    <row r="8602" spans="2:12">
      <c r="B8602" s="91"/>
      <c r="C8602" s="13"/>
      <c r="D8602" s="43"/>
      <c r="E8602" s="13"/>
      <c r="F8602" s="13"/>
      <c r="G8602" s="232"/>
      <c r="H8602" s="136" t="str">
        <f ca="1">IF(I8642&lt;&gt;"",IF(H8602&lt;&gt;"",H8602,NOW()),"")</f>
        <v/>
      </c>
      <c r="J8602" s="136" t="str">
        <f ca="1">IF(K8642&lt;&gt;"", IF(J8602&lt;&gt;"",J8602,NOW()),"")</f>
        <v/>
      </c>
      <c r="K8602" s="105"/>
      <c r="L8602" s="91"/>
    </row>
    <row r="8603" spans="2:12">
      <c r="B8603" s="91"/>
      <c r="C8603" s="13"/>
      <c r="D8603" s="43"/>
      <c r="E8603" s="13"/>
      <c r="F8603" s="13"/>
      <c r="G8603" s="232"/>
      <c r="H8603" s="136" t="str">
        <f ca="1">IF(I8643&lt;&gt;"",IF(H8603&lt;&gt;"",H8603,NOW()),"")</f>
        <v/>
      </c>
      <c r="J8603" s="136" t="str">
        <f ca="1">IF(K8643&lt;&gt;"", IF(J8603&lt;&gt;"",J8603,NOW()),"")</f>
        <v/>
      </c>
      <c r="K8603" s="105"/>
      <c r="L8603" s="91"/>
    </row>
    <row r="8604" spans="2:12">
      <c r="B8604" s="91"/>
      <c r="C8604" s="13"/>
      <c r="D8604" s="43"/>
      <c r="E8604" s="13"/>
      <c r="F8604" s="13"/>
      <c r="G8604" s="232"/>
      <c r="H8604" s="136" t="str">
        <f ca="1">IF(I8644&lt;&gt;"",IF(H8604&lt;&gt;"",H8604,NOW()),"")</f>
        <v/>
      </c>
      <c r="J8604" s="136" t="str">
        <f ca="1">IF(K8644&lt;&gt;"", IF(J8604&lt;&gt;"",J8604,NOW()),"")</f>
        <v/>
      </c>
      <c r="K8604" s="105"/>
      <c r="L8604" s="91"/>
    </row>
    <row r="8605" spans="2:12">
      <c r="B8605" s="91"/>
      <c r="C8605" s="13"/>
      <c r="D8605" s="43"/>
      <c r="E8605" s="13"/>
      <c r="F8605" s="13"/>
      <c r="G8605" s="232"/>
      <c r="H8605" s="136" t="str">
        <f ca="1">IF(I8645&lt;&gt;"",IF(H8605&lt;&gt;"",H8605,NOW()),"")</f>
        <v/>
      </c>
      <c r="J8605" s="136" t="str">
        <f ca="1">IF(K8645&lt;&gt;"", IF(J8605&lt;&gt;"",J8605,NOW()),"")</f>
        <v/>
      </c>
      <c r="K8605" s="105"/>
      <c r="L8605" s="91"/>
    </row>
    <row r="8606" spans="2:12">
      <c r="B8606" s="91"/>
      <c r="C8606" s="13"/>
      <c r="D8606" s="43"/>
      <c r="E8606" s="13"/>
      <c r="F8606" s="13"/>
      <c r="G8606" s="232"/>
      <c r="H8606" s="136" t="str">
        <f ca="1">IF(I8646&lt;&gt;"",IF(H8606&lt;&gt;"",H8606,NOW()),"")</f>
        <v/>
      </c>
      <c r="J8606" s="136" t="str">
        <f ca="1">IF(K8646&lt;&gt;"", IF(J8606&lt;&gt;"",J8606,NOW()),"")</f>
        <v/>
      </c>
      <c r="K8606" s="105"/>
      <c r="L8606" s="91"/>
    </row>
    <row r="8607" spans="2:12">
      <c r="B8607" s="91"/>
      <c r="C8607" s="13"/>
      <c r="D8607" s="43"/>
      <c r="E8607" s="13"/>
      <c r="F8607" s="13"/>
      <c r="G8607" s="232"/>
      <c r="H8607" s="136" t="str">
        <f ca="1">IF(I8647&lt;&gt;"",IF(H8607&lt;&gt;"",H8607,NOW()),"")</f>
        <v/>
      </c>
      <c r="J8607" s="136" t="str">
        <f ca="1">IF(K8647&lt;&gt;"", IF(J8607&lt;&gt;"",J8607,NOW()),"")</f>
        <v/>
      </c>
      <c r="K8607" s="105"/>
      <c r="L8607" s="91"/>
    </row>
    <row r="8608" spans="2:12">
      <c r="B8608" s="91"/>
      <c r="C8608" s="13"/>
      <c r="D8608" s="43"/>
      <c r="E8608" s="13"/>
      <c r="F8608" s="13"/>
      <c r="G8608" s="232"/>
      <c r="H8608" s="136" t="str">
        <f ca="1">IF(I8648&lt;&gt;"",IF(H8608&lt;&gt;"",H8608,NOW()),"")</f>
        <v/>
      </c>
      <c r="J8608" s="136" t="str">
        <f ca="1">IF(K8648&lt;&gt;"", IF(J8608&lt;&gt;"",J8608,NOW()),"")</f>
        <v/>
      </c>
      <c r="K8608" s="105"/>
      <c r="L8608" s="91"/>
    </row>
    <row r="8609" spans="2:12">
      <c r="B8609" s="91"/>
      <c r="C8609" s="13"/>
      <c r="D8609" s="43"/>
      <c r="E8609" s="13"/>
      <c r="F8609" s="13"/>
      <c r="G8609" s="232"/>
      <c r="H8609" s="136" t="str">
        <f ca="1">IF(I8649&lt;&gt;"",IF(H8609&lt;&gt;"",H8609,NOW()),"")</f>
        <v/>
      </c>
      <c r="J8609" s="136" t="str">
        <f ca="1">IF(K8649&lt;&gt;"", IF(J8609&lt;&gt;"",J8609,NOW()),"")</f>
        <v/>
      </c>
      <c r="K8609" s="105"/>
      <c r="L8609" s="91"/>
    </row>
    <row r="8610" spans="2:12">
      <c r="B8610" s="91"/>
      <c r="C8610" s="13"/>
      <c r="D8610" s="43"/>
      <c r="E8610" s="13"/>
      <c r="F8610" s="13"/>
      <c r="G8610" s="232"/>
      <c r="H8610" s="136" t="str">
        <f ca="1">IF(I8650&lt;&gt;"",IF(H8610&lt;&gt;"",H8610,NOW()),"")</f>
        <v/>
      </c>
      <c r="J8610" s="136" t="str">
        <f ca="1">IF(K8650&lt;&gt;"", IF(J8610&lt;&gt;"",J8610,NOW()),"")</f>
        <v/>
      </c>
      <c r="K8610" s="105"/>
      <c r="L8610" s="91"/>
    </row>
    <row r="8611" spans="2:12">
      <c r="B8611" s="91"/>
      <c r="C8611" s="13"/>
      <c r="D8611" s="43"/>
      <c r="E8611" s="13"/>
      <c r="F8611" s="13"/>
      <c r="G8611" s="232"/>
      <c r="H8611" s="136" t="str">
        <f ca="1">IF(I8651&lt;&gt;"",IF(H8611&lt;&gt;"",H8611,NOW()),"")</f>
        <v/>
      </c>
      <c r="J8611" s="136" t="str">
        <f ca="1">IF(K8651&lt;&gt;"", IF(J8611&lt;&gt;"",J8611,NOW()),"")</f>
        <v/>
      </c>
      <c r="K8611" s="105"/>
      <c r="L8611" s="91"/>
    </row>
    <row r="8612" spans="2:12">
      <c r="B8612" s="91"/>
      <c r="C8612" s="13"/>
      <c r="D8612" s="43"/>
      <c r="E8612" s="13"/>
      <c r="F8612" s="13"/>
      <c r="G8612" s="232"/>
      <c r="H8612" s="136" t="str">
        <f ca="1">IF(I8652&lt;&gt;"",IF(H8612&lt;&gt;"",H8612,NOW()),"")</f>
        <v/>
      </c>
      <c r="J8612" s="136" t="str">
        <f ca="1">IF(K8652&lt;&gt;"", IF(J8612&lt;&gt;"",J8612,NOW()),"")</f>
        <v/>
      </c>
      <c r="K8612" s="105"/>
      <c r="L8612" s="91"/>
    </row>
    <row r="8613" spans="2:12">
      <c r="B8613" s="91"/>
      <c r="C8613" s="13"/>
      <c r="D8613" s="43"/>
      <c r="E8613" s="13"/>
      <c r="F8613" s="13"/>
      <c r="G8613" s="232"/>
      <c r="H8613" s="136" t="str">
        <f ca="1">IF(I8653&lt;&gt;"",IF(H8613&lt;&gt;"",H8613,NOW()),"")</f>
        <v/>
      </c>
      <c r="J8613" s="136" t="str">
        <f ca="1">IF(K8653&lt;&gt;"", IF(J8613&lt;&gt;"",J8613,NOW()),"")</f>
        <v/>
      </c>
      <c r="K8613" s="105"/>
      <c r="L8613" s="91"/>
    </row>
    <row r="8614" spans="2:12">
      <c r="B8614" s="91"/>
      <c r="C8614" s="13"/>
      <c r="D8614" s="43"/>
      <c r="E8614" s="13"/>
      <c r="F8614" s="13"/>
      <c r="G8614" s="232"/>
      <c r="H8614" s="136" t="str">
        <f ca="1">IF(I8654&lt;&gt;"",IF(H8614&lt;&gt;"",H8614,NOW()),"")</f>
        <v/>
      </c>
      <c r="J8614" s="136" t="str">
        <f ca="1">IF(K8654&lt;&gt;"", IF(J8614&lt;&gt;"",J8614,NOW()),"")</f>
        <v/>
      </c>
      <c r="K8614" s="105"/>
      <c r="L8614" s="91"/>
    </row>
    <row r="8615" spans="2:12">
      <c r="B8615" s="91"/>
      <c r="C8615" s="13"/>
      <c r="D8615" s="43"/>
      <c r="E8615" s="13"/>
      <c r="F8615" s="13"/>
      <c r="G8615" s="232"/>
      <c r="H8615" s="136" t="str">
        <f ca="1">IF(I8655&lt;&gt;"",IF(H8615&lt;&gt;"",H8615,NOW()),"")</f>
        <v/>
      </c>
      <c r="J8615" s="136" t="str">
        <f ca="1">IF(K8655&lt;&gt;"", IF(J8615&lt;&gt;"",J8615,NOW()),"")</f>
        <v/>
      </c>
      <c r="K8615" s="105"/>
      <c r="L8615" s="91"/>
    </row>
    <row r="8616" spans="2:12">
      <c r="B8616" s="91"/>
      <c r="C8616" s="13"/>
      <c r="D8616" s="43"/>
      <c r="E8616" s="13"/>
      <c r="F8616" s="13"/>
      <c r="G8616" s="232"/>
      <c r="H8616" s="136" t="str">
        <f ca="1">IF(I8656&lt;&gt;"",IF(H8616&lt;&gt;"",H8616,NOW()),"")</f>
        <v/>
      </c>
      <c r="J8616" s="136" t="str">
        <f ca="1">IF(K8656&lt;&gt;"", IF(J8616&lt;&gt;"",J8616,NOW()),"")</f>
        <v/>
      </c>
      <c r="K8616" s="105"/>
      <c r="L8616" s="91"/>
    </row>
    <row r="8617" spans="2:12">
      <c r="B8617" s="91"/>
      <c r="C8617" s="13"/>
      <c r="D8617" s="43"/>
      <c r="E8617" s="13"/>
      <c r="F8617" s="13"/>
      <c r="G8617" s="232"/>
      <c r="H8617" s="136" t="str">
        <f ca="1">IF(I8657&lt;&gt;"",IF(H8617&lt;&gt;"",H8617,NOW()),"")</f>
        <v/>
      </c>
      <c r="J8617" s="136" t="str">
        <f ca="1">IF(K8657&lt;&gt;"", IF(J8617&lt;&gt;"",J8617,NOW()),"")</f>
        <v/>
      </c>
      <c r="K8617" s="105"/>
      <c r="L8617" s="91"/>
    </row>
    <row r="8618" spans="2:12">
      <c r="B8618" s="91"/>
      <c r="C8618" s="13"/>
      <c r="D8618" s="43"/>
      <c r="E8618" s="13"/>
      <c r="F8618" s="13"/>
      <c r="G8618" s="232"/>
      <c r="H8618" s="136" t="str">
        <f ca="1">IF(I8658&lt;&gt;"",IF(H8618&lt;&gt;"",H8618,NOW()),"")</f>
        <v/>
      </c>
      <c r="J8618" s="136" t="str">
        <f ca="1">IF(K8658&lt;&gt;"", IF(J8618&lt;&gt;"",J8618,NOW()),"")</f>
        <v/>
      </c>
      <c r="K8618" s="105"/>
      <c r="L8618" s="91"/>
    </row>
    <row r="8619" spans="2:12">
      <c r="B8619" s="91"/>
      <c r="C8619" s="13"/>
      <c r="D8619" s="43"/>
      <c r="E8619" s="13"/>
      <c r="F8619" s="13"/>
      <c r="G8619" s="232"/>
      <c r="H8619" s="136" t="str">
        <f ca="1">IF(I8659&lt;&gt;"",IF(H8619&lt;&gt;"",H8619,NOW()),"")</f>
        <v/>
      </c>
      <c r="J8619" s="136" t="str">
        <f ca="1">IF(K8659&lt;&gt;"", IF(J8619&lt;&gt;"",J8619,NOW()),"")</f>
        <v/>
      </c>
      <c r="K8619" s="105"/>
      <c r="L8619" s="91"/>
    </row>
    <row r="8620" spans="2:12">
      <c r="B8620" s="91"/>
      <c r="C8620" s="13"/>
      <c r="D8620" s="43"/>
      <c r="E8620" s="13"/>
      <c r="F8620" s="13"/>
      <c r="G8620" s="232"/>
      <c r="H8620" s="136" t="str">
        <f ca="1">IF(I8660&lt;&gt;"",IF(H8620&lt;&gt;"",H8620,NOW()),"")</f>
        <v/>
      </c>
      <c r="J8620" s="136" t="str">
        <f ca="1">IF(K8660&lt;&gt;"", IF(J8620&lt;&gt;"",J8620,NOW()),"")</f>
        <v/>
      </c>
      <c r="K8620" s="105"/>
      <c r="L8620" s="91"/>
    </row>
    <row r="8621" spans="2:12">
      <c r="B8621" s="91"/>
      <c r="C8621" s="13"/>
      <c r="D8621" s="43"/>
      <c r="E8621" s="13"/>
      <c r="F8621" s="13"/>
      <c r="G8621" s="232"/>
      <c r="H8621" s="136" t="str">
        <f ca="1">IF(I8661&lt;&gt;"",IF(H8621&lt;&gt;"",H8621,NOW()),"")</f>
        <v/>
      </c>
      <c r="J8621" s="136" t="str">
        <f ca="1">IF(K8661&lt;&gt;"", IF(J8621&lt;&gt;"",J8621,NOW()),"")</f>
        <v/>
      </c>
      <c r="K8621" s="105"/>
      <c r="L8621" s="91"/>
    </row>
    <row r="8622" spans="2:12">
      <c r="B8622" s="91"/>
      <c r="C8622" s="13"/>
      <c r="D8622" s="43"/>
      <c r="E8622" s="13"/>
      <c r="F8622" s="13"/>
      <c r="G8622" s="232"/>
      <c r="H8622" s="136" t="str">
        <f ca="1">IF(I8662&lt;&gt;"",IF(H8622&lt;&gt;"",H8622,NOW()),"")</f>
        <v/>
      </c>
      <c r="J8622" s="136" t="str">
        <f ca="1">IF(K8662&lt;&gt;"", IF(J8622&lt;&gt;"",J8622,NOW()),"")</f>
        <v/>
      </c>
      <c r="K8622" s="105"/>
      <c r="L8622" s="91"/>
    </row>
    <row r="8623" spans="2:12">
      <c r="B8623" s="91"/>
      <c r="C8623" s="13"/>
      <c r="D8623" s="43"/>
      <c r="E8623" s="13"/>
      <c r="F8623" s="13"/>
      <c r="G8623" s="232"/>
      <c r="H8623" s="136" t="str">
        <f ca="1">IF(I8663&lt;&gt;"",IF(H8623&lt;&gt;"",H8623,NOW()),"")</f>
        <v/>
      </c>
      <c r="J8623" s="136" t="str">
        <f ca="1">IF(K8663&lt;&gt;"", IF(J8623&lt;&gt;"",J8623,NOW()),"")</f>
        <v/>
      </c>
      <c r="K8623" s="105"/>
      <c r="L8623" s="91"/>
    </row>
    <row r="8624" spans="2:12">
      <c r="B8624" s="91"/>
      <c r="C8624" s="13"/>
      <c r="D8624" s="43"/>
      <c r="E8624" s="13"/>
      <c r="F8624" s="13"/>
      <c r="G8624" s="232"/>
      <c r="H8624" s="136" t="str">
        <f ca="1">IF(I8664&lt;&gt;"",IF(H8624&lt;&gt;"",H8624,NOW()),"")</f>
        <v/>
      </c>
      <c r="J8624" s="136" t="str">
        <f ca="1">IF(K8664&lt;&gt;"", IF(J8624&lt;&gt;"",J8624,NOW()),"")</f>
        <v/>
      </c>
      <c r="K8624" s="105"/>
      <c r="L8624" s="91"/>
    </row>
    <row r="8625" spans="2:12">
      <c r="B8625" s="91"/>
      <c r="C8625" s="13"/>
      <c r="D8625" s="43"/>
      <c r="E8625" s="13"/>
      <c r="F8625" s="13"/>
      <c r="G8625" s="232"/>
      <c r="H8625" s="136" t="str">
        <f ca="1">IF(I8665&lt;&gt;"",IF(H8625&lt;&gt;"",H8625,NOW()),"")</f>
        <v/>
      </c>
      <c r="J8625" s="136" t="str">
        <f ca="1">IF(K8665&lt;&gt;"", IF(J8625&lt;&gt;"",J8625,NOW()),"")</f>
        <v/>
      </c>
      <c r="K8625" s="105"/>
      <c r="L8625" s="91"/>
    </row>
    <row r="8626" spans="2:12">
      <c r="B8626" s="91"/>
      <c r="C8626" s="13"/>
      <c r="D8626" s="43"/>
      <c r="E8626" s="13"/>
      <c r="F8626" s="13"/>
      <c r="G8626" s="232"/>
      <c r="H8626" s="136" t="str">
        <f ca="1">IF(I8666&lt;&gt;"",IF(H8626&lt;&gt;"",H8626,NOW()),"")</f>
        <v/>
      </c>
      <c r="J8626" s="136" t="str">
        <f ca="1">IF(K8666&lt;&gt;"", IF(J8626&lt;&gt;"",J8626,NOW()),"")</f>
        <v/>
      </c>
      <c r="K8626" s="105"/>
      <c r="L8626" s="91"/>
    </row>
    <row r="8627" spans="2:12">
      <c r="B8627" s="91"/>
      <c r="C8627" s="13"/>
      <c r="D8627" s="43"/>
      <c r="E8627" s="13"/>
      <c r="F8627" s="13"/>
      <c r="G8627" s="232"/>
      <c r="H8627" s="136" t="str">
        <f ca="1">IF(I8667&lt;&gt;"",IF(H8627&lt;&gt;"",H8627,NOW()),"")</f>
        <v/>
      </c>
      <c r="J8627" s="136" t="str">
        <f ca="1">IF(K8667&lt;&gt;"", IF(J8627&lt;&gt;"",J8627,NOW()),"")</f>
        <v/>
      </c>
      <c r="K8627" s="105"/>
      <c r="L8627" s="91"/>
    </row>
    <row r="8628" spans="2:12">
      <c r="B8628" s="91"/>
      <c r="C8628" s="13"/>
      <c r="D8628" s="43"/>
      <c r="E8628" s="13"/>
      <c r="F8628" s="13"/>
      <c r="G8628" s="232"/>
      <c r="H8628" s="136" t="str">
        <f ca="1">IF(I8668&lt;&gt;"",IF(H8628&lt;&gt;"",H8628,NOW()),"")</f>
        <v/>
      </c>
      <c r="J8628" s="136" t="str">
        <f ca="1">IF(K8668&lt;&gt;"", IF(J8628&lt;&gt;"",J8628,NOW()),"")</f>
        <v/>
      </c>
      <c r="K8628" s="105"/>
      <c r="L8628" s="91"/>
    </row>
    <row r="8629" spans="2:12">
      <c r="B8629" s="91"/>
      <c r="C8629" s="13"/>
      <c r="D8629" s="43"/>
      <c r="E8629" s="13"/>
      <c r="F8629" s="13"/>
      <c r="G8629" s="232"/>
      <c r="H8629" s="136" t="str">
        <f ca="1">IF(I8669&lt;&gt;"",IF(H8629&lt;&gt;"",H8629,NOW()),"")</f>
        <v/>
      </c>
      <c r="J8629" s="136" t="str">
        <f ca="1">IF(K8669&lt;&gt;"", IF(J8629&lt;&gt;"",J8629,NOW()),"")</f>
        <v/>
      </c>
      <c r="K8629" s="105"/>
      <c r="L8629" s="91"/>
    </row>
    <row r="8630" spans="2:12">
      <c r="B8630" s="91"/>
      <c r="C8630" s="13"/>
      <c r="D8630" s="43"/>
      <c r="E8630" s="13"/>
      <c r="F8630" s="13"/>
      <c r="G8630" s="232"/>
      <c r="H8630" s="136" t="str">
        <f ca="1">IF(I8670&lt;&gt;"",IF(H8630&lt;&gt;"",H8630,NOW()),"")</f>
        <v/>
      </c>
      <c r="J8630" s="136" t="str">
        <f ca="1">IF(K8670&lt;&gt;"", IF(J8630&lt;&gt;"",J8630,NOW()),"")</f>
        <v/>
      </c>
      <c r="K8630" s="105"/>
      <c r="L8630" s="91"/>
    </row>
    <row r="8631" spans="2:12">
      <c r="B8631" s="91"/>
      <c r="C8631" s="13"/>
      <c r="D8631" s="43"/>
      <c r="E8631" s="13"/>
      <c r="F8631" s="13"/>
      <c r="G8631" s="232"/>
      <c r="H8631" s="136" t="str">
        <f ca="1">IF(I8671&lt;&gt;"",IF(H8631&lt;&gt;"",H8631,NOW()),"")</f>
        <v/>
      </c>
      <c r="J8631" s="136" t="str">
        <f ca="1">IF(K8671&lt;&gt;"", IF(J8631&lt;&gt;"",J8631,NOW()),"")</f>
        <v/>
      </c>
      <c r="K8631" s="105"/>
      <c r="L8631" s="91"/>
    </row>
    <row r="8632" spans="2:12">
      <c r="B8632" s="91"/>
      <c r="C8632" s="13"/>
      <c r="D8632" s="43"/>
      <c r="E8632" s="13"/>
      <c r="F8632" s="13"/>
      <c r="G8632" s="232"/>
      <c r="H8632" s="136" t="str">
        <f ca="1">IF(I8672&lt;&gt;"",IF(H8632&lt;&gt;"",H8632,NOW()),"")</f>
        <v/>
      </c>
      <c r="J8632" s="136" t="str">
        <f ca="1">IF(K8672&lt;&gt;"", IF(J8632&lt;&gt;"",J8632,NOW()),"")</f>
        <v/>
      </c>
      <c r="K8632" s="105"/>
      <c r="L8632" s="91"/>
    </row>
    <row r="8633" spans="2:12">
      <c r="B8633" s="91"/>
      <c r="C8633" s="13"/>
      <c r="D8633" s="43"/>
      <c r="E8633" s="13"/>
      <c r="F8633" s="13"/>
      <c r="G8633" s="232"/>
      <c r="H8633" s="136" t="str">
        <f ca="1">IF(I8673&lt;&gt;"",IF(H8633&lt;&gt;"",H8633,NOW()),"")</f>
        <v/>
      </c>
      <c r="J8633" s="136" t="str">
        <f ca="1">IF(K8673&lt;&gt;"", IF(J8633&lt;&gt;"",J8633,NOW()),"")</f>
        <v/>
      </c>
      <c r="K8633" s="105"/>
      <c r="L8633" s="91"/>
    </row>
    <row r="8634" spans="2:12">
      <c r="B8634" s="91"/>
      <c r="C8634" s="13"/>
      <c r="D8634" s="43"/>
      <c r="E8634" s="13"/>
      <c r="F8634" s="13"/>
      <c r="G8634" s="232"/>
      <c r="H8634" s="136" t="str">
        <f ca="1">IF(I8674&lt;&gt;"",IF(H8634&lt;&gt;"",H8634,NOW()),"")</f>
        <v/>
      </c>
      <c r="J8634" s="136" t="str">
        <f ca="1">IF(K8674&lt;&gt;"", IF(J8634&lt;&gt;"",J8634,NOW()),"")</f>
        <v/>
      </c>
      <c r="K8634" s="105"/>
      <c r="L8634" s="91"/>
    </row>
    <row r="8635" spans="2:12">
      <c r="B8635" s="91"/>
      <c r="C8635" s="13"/>
      <c r="D8635" s="43"/>
      <c r="E8635" s="13"/>
      <c r="F8635" s="13"/>
      <c r="G8635" s="232"/>
      <c r="H8635" s="136" t="str">
        <f ca="1">IF(I8675&lt;&gt;"",IF(H8635&lt;&gt;"",H8635,NOW()),"")</f>
        <v/>
      </c>
      <c r="J8635" s="136" t="str">
        <f ca="1">IF(K8675&lt;&gt;"", IF(J8635&lt;&gt;"",J8635,NOW()),"")</f>
        <v/>
      </c>
      <c r="K8635" s="105"/>
      <c r="L8635" s="91"/>
    </row>
    <row r="8636" spans="2:12">
      <c r="B8636" s="91"/>
      <c r="C8636" s="13"/>
      <c r="D8636" s="43"/>
      <c r="E8636" s="13"/>
      <c r="F8636" s="13"/>
      <c r="G8636" s="232"/>
      <c r="H8636" s="136" t="str">
        <f ca="1">IF(I8676&lt;&gt;"",IF(H8636&lt;&gt;"",H8636,NOW()),"")</f>
        <v/>
      </c>
      <c r="J8636" s="136" t="str">
        <f ca="1">IF(K8676&lt;&gt;"", IF(J8636&lt;&gt;"",J8636,NOW()),"")</f>
        <v/>
      </c>
      <c r="K8636" s="105"/>
      <c r="L8636" s="91"/>
    </row>
    <row r="8637" spans="2:12">
      <c r="B8637" s="91"/>
      <c r="C8637" s="13"/>
      <c r="D8637" s="43"/>
      <c r="E8637" s="13"/>
      <c r="F8637" s="13"/>
      <c r="G8637" s="232"/>
      <c r="H8637" s="136" t="str">
        <f ca="1">IF(I8677&lt;&gt;"",IF(H8637&lt;&gt;"",H8637,NOW()),"")</f>
        <v/>
      </c>
      <c r="J8637" s="136" t="str">
        <f ca="1">IF(K8677&lt;&gt;"", IF(J8637&lt;&gt;"",J8637,NOW()),"")</f>
        <v/>
      </c>
      <c r="K8637" s="105"/>
      <c r="L8637" s="91"/>
    </row>
    <row r="8638" spans="2:12">
      <c r="B8638" s="91"/>
      <c r="C8638" s="13"/>
      <c r="D8638" s="43"/>
      <c r="E8638" s="13"/>
      <c r="F8638" s="13"/>
      <c r="G8638" s="232"/>
      <c r="H8638" s="136" t="str">
        <f ca="1">IF(I8678&lt;&gt;"",IF(H8638&lt;&gt;"",H8638,NOW()),"")</f>
        <v/>
      </c>
      <c r="J8638" s="136" t="str">
        <f ca="1">IF(K8678&lt;&gt;"", IF(J8638&lt;&gt;"",J8638,NOW()),"")</f>
        <v/>
      </c>
      <c r="K8638" s="105"/>
      <c r="L8638" s="91"/>
    </row>
    <row r="8639" spans="2:12">
      <c r="B8639" s="91"/>
      <c r="C8639" s="13"/>
      <c r="D8639" s="43"/>
      <c r="E8639" s="13"/>
      <c r="F8639" s="13"/>
      <c r="G8639" s="232"/>
      <c r="H8639" s="136" t="str">
        <f ca="1">IF(I8679&lt;&gt;"",IF(H8639&lt;&gt;"",H8639,NOW()),"")</f>
        <v/>
      </c>
      <c r="J8639" s="136" t="str">
        <f ca="1">IF(K8679&lt;&gt;"", IF(J8639&lt;&gt;"",J8639,NOW()),"")</f>
        <v/>
      </c>
      <c r="K8639" s="105"/>
      <c r="L8639" s="91"/>
    </row>
    <row r="8640" spans="2:12">
      <c r="B8640" s="91"/>
      <c r="C8640" s="13"/>
      <c r="D8640" s="43"/>
      <c r="E8640" s="13"/>
      <c r="F8640" s="13"/>
      <c r="G8640" s="232"/>
      <c r="H8640" s="136" t="str">
        <f ca="1">IF(I8680&lt;&gt;"",IF(H8640&lt;&gt;"",H8640,NOW()),"")</f>
        <v/>
      </c>
      <c r="J8640" s="136" t="str">
        <f ca="1">IF(K8680&lt;&gt;"", IF(J8640&lt;&gt;"",J8640,NOW()),"")</f>
        <v/>
      </c>
      <c r="K8640" s="105"/>
      <c r="L8640" s="91"/>
    </row>
    <row r="8641" spans="2:12">
      <c r="B8641" s="91"/>
      <c r="C8641" s="13"/>
      <c r="D8641" s="43"/>
      <c r="E8641" s="13"/>
      <c r="F8641" s="13"/>
      <c r="G8641" s="232"/>
      <c r="H8641" s="136" t="str">
        <f ca="1">IF(I8681&lt;&gt;"",IF(H8641&lt;&gt;"",H8641,NOW()),"")</f>
        <v/>
      </c>
      <c r="J8641" s="136" t="str">
        <f ca="1">IF(K8681&lt;&gt;"", IF(J8641&lt;&gt;"",J8641,NOW()),"")</f>
        <v/>
      </c>
      <c r="K8641" s="105"/>
      <c r="L8641" s="91"/>
    </row>
    <row r="8642" spans="2:12">
      <c r="B8642" s="91"/>
      <c r="C8642" s="13"/>
      <c r="D8642" s="43"/>
      <c r="E8642" s="13"/>
      <c r="F8642" s="13"/>
      <c r="G8642" s="232"/>
      <c r="H8642" s="136" t="str">
        <f ca="1">IF(I8682&lt;&gt;"",IF(H8642&lt;&gt;"",H8642,NOW()),"")</f>
        <v/>
      </c>
      <c r="J8642" s="136" t="str">
        <f ca="1">IF(K8682&lt;&gt;"", IF(J8642&lt;&gt;"",J8642,NOW()),"")</f>
        <v/>
      </c>
      <c r="K8642" s="105"/>
      <c r="L8642" s="91"/>
    </row>
    <row r="8643" spans="2:12">
      <c r="B8643" s="91"/>
      <c r="C8643" s="13"/>
      <c r="D8643" s="43"/>
      <c r="E8643" s="13"/>
      <c r="F8643" s="13"/>
      <c r="G8643" s="232"/>
      <c r="H8643" s="136" t="str">
        <f ca="1">IF(I8683&lt;&gt;"",IF(H8643&lt;&gt;"",H8643,NOW()),"")</f>
        <v/>
      </c>
      <c r="J8643" s="136" t="str">
        <f ca="1">IF(K8683&lt;&gt;"", IF(J8643&lt;&gt;"",J8643,NOW()),"")</f>
        <v/>
      </c>
      <c r="K8643" s="105"/>
      <c r="L8643" s="91"/>
    </row>
    <row r="8644" spans="2:12">
      <c r="B8644" s="91"/>
      <c r="C8644" s="13"/>
      <c r="D8644" s="43"/>
      <c r="E8644" s="13"/>
      <c r="F8644" s="13"/>
      <c r="G8644" s="232"/>
      <c r="H8644" s="136" t="str">
        <f ca="1">IF(I8684&lt;&gt;"",IF(H8644&lt;&gt;"",H8644,NOW()),"")</f>
        <v/>
      </c>
      <c r="J8644" s="136" t="str">
        <f ca="1">IF(K8684&lt;&gt;"", IF(J8644&lt;&gt;"",J8644,NOW()),"")</f>
        <v/>
      </c>
      <c r="K8644" s="105"/>
      <c r="L8644" s="91"/>
    </row>
    <row r="8645" spans="2:12">
      <c r="B8645" s="91"/>
      <c r="C8645" s="13"/>
      <c r="D8645" s="43"/>
      <c r="E8645" s="13"/>
      <c r="F8645" s="13"/>
      <c r="G8645" s="232"/>
      <c r="H8645" s="136" t="str">
        <f ca="1">IF(I8685&lt;&gt;"",IF(H8645&lt;&gt;"",H8645,NOW()),"")</f>
        <v/>
      </c>
      <c r="J8645" s="136" t="str">
        <f ca="1">IF(K8685&lt;&gt;"", IF(J8645&lt;&gt;"",J8645,NOW()),"")</f>
        <v/>
      </c>
      <c r="K8645" s="105"/>
      <c r="L8645" s="91"/>
    </row>
    <row r="8646" spans="2:12">
      <c r="B8646" s="91"/>
      <c r="C8646" s="13"/>
      <c r="D8646" s="43"/>
      <c r="E8646" s="13"/>
      <c r="F8646" s="13"/>
      <c r="G8646" s="232"/>
      <c r="H8646" s="136" t="str">
        <f ca="1">IF(I8686&lt;&gt;"",IF(H8646&lt;&gt;"",H8646,NOW()),"")</f>
        <v/>
      </c>
      <c r="J8646" s="136" t="str">
        <f ca="1">IF(K8686&lt;&gt;"", IF(J8646&lt;&gt;"",J8646,NOW()),"")</f>
        <v/>
      </c>
      <c r="K8646" s="105"/>
      <c r="L8646" s="91"/>
    </row>
    <row r="8647" spans="2:12">
      <c r="B8647" s="91"/>
      <c r="C8647" s="13"/>
      <c r="D8647" s="43"/>
      <c r="E8647" s="13"/>
      <c r="F8647" s="13"/>
      <c r="G8647" s="232"/>
      <c r="H8647" s="136" t="str">
        <f ca="1">IF(I8687&lt;&gt;"",IF(H8647&lt;&gt;"",H8647,NOW()),"")</f>
        <v/>
      </c>
      <c r="J8647" s="136" t="str">
        <f ca="1">IF(K8687&lt;&gt;"", IF(J8647&lt;&gt;"",J8647,NOW()),"")</f>
        <v/>
      </c>
      <c r="K8647" s="105"/>
      <c r="L8647" s="91"/>
    </row>
    <row r="8648" spans="2:12">
      <c r="B8648" s="91"/>
      <c r="C8648" s="13"/>
      <c r="D8648" s="43"/>
      <c r="E8648" s="13"/>
      <c r="F8648" s="13"/>
      <c r="G8648" s="232"/>
      <c r="H8648" s="136" t="str">
        <f ca="1">IF(I8688&lt;&gt;"",IF(H8648&lt;&gt;"",H8648,NOW()),"")</f>
        <v/>
      </c>
      <c r="J8648" s="136" t="str">
        <f ca="1">IF(K8688&lt;&gt;"", IF(J8648&lt;&gt;"",J8648,NOW()),"")</f>
        <v/>
      </c>
      <c r="K8648" s="105"/>
      <c r="L8648" s="91"/>
    </row>
    <row r="8649" spans="2:12">
      <c r="B8649" s="91"/>
      <c r="C8649" s="13"/>
      <c r="D8649" s="43"/>
      <c r="E8649" s="13"/>
      <c r="F8649" s="13"/>
      <c r="G8649" s="232"/>
      <c r="H8649" s="136" t="str">
        <f ca="1">IF(I8689&lt;&gt;"",IF(H8649&lt;&gt;"",H8649,NOW()),"")</f>
        <v/>
      </c>
      <c r="J8649" s="136" t="str">
        <f ca="1">IF(K8689&lt;&gt;"", IF(J8649&lt;&gt;"",J8649,NOW()),"")</f>
        <v/>
      </c>
      <c r="K8649" s="105"/>
      <c r="L8649" s="91"/>
    </row>
    <row r="8650" spans="2:12">
      <c r="B8650" s="91"/>
      <c r="C8650" s="13"/>
      <c r="D8650" s="43"/>
      <c r="E8650" s="13"/>
      <c r="F8650" s="13"/>
      <c r="G8650" s="232"/>
      <c r="H8650" s="136" t="str">
        <f ca="1">IF(I8690&lt;&gt;"",IF(H8650&lt;&gt;"",H8650,NOW()),"")</f>
        <v/>
      </c>
      <c r="J8650" s="136" t="str">
        <f ca="1">IF(K8690&lt;&gt;"", IF(J8650&lt;&gt;"",J8650,NOW()),"")</f>
        <v/>
      </c>
      <c r="K8650" s="105"/>
      <c r="L8650" s="91"/>
    </row>
    <row r="8651" spans="2:12">
      <c r="B8651" s="91"/>
      <c r="C8651" s="13"/>
      <c r="D8651" s="43"/>
      <c r="E8651" s="13"/>
      <c r="F8651" s="13"/>
      <c r="G8651" s="232"/>
      <c r="H8651" s="136" t="str">
        <f ca="1">IF(I8691&lt;&gt;"",IF(H8651&lt;&gt;"",H8651,NOW()),"")</f>
        <v/>
      </c>
      <c r="J8651" s="136" t="str">
        <f ca="1">IF(K8691&lt;&gt;"", IF(J8651&lt;&gt;"",J8651,NOW()),"")</f>
        <v/>
      </c>
      <c r="K8651" s="105"/>
      <c r="L8651" s="91"/>
    </row>
    <row r="8652" spans="2:12">
      <c r="B8652" s="91"/>
      <c r="C8652" s="13"/>
      <c r="D8652" s="43"/>
      <c r="E8652" s="13"/>
      <c r="F8652" s="13"/>
      <c r="G8652" s="232"/>
      <c r="H8652" s="136" t="str">
        <f ca="1">IF(I8692&lt;&gt;"",IF(H8652&lt;&gt;"",H8652,NOW()),"")</f>
        <v/>
      </c>
      <c r="J8652" s="136" t="str">
        <f ca="1">IF(K8692&lt;&gt;"", IF(J8652&lt;&gt;"",J8652,NOW()),"")</f>
        <v/>
      </c>
      <c r="K8652" s="105"/>
      <c r="L8652" s="91"/>
    </row>
    <row r="8653" spans="2:12">
      <c r="B8653" s="91"/>
      <c r="C8653" s="13"/>
      <c r="D8653" s="43"/>
      <c r="E8653" s="13"/>
      <c r="F8653" s="13"/>
      <c r="G8653" s="232"/>
      <c r="H8653" s="136" t="str">
        <f ca="1">IF(I8693&lt;&gt;"",IF(H8653&lt;&gt;"",H8653,NOW()),"")</f>
        <v/>
      </c>
      <c r="J8653" s="136" t="str">
        <f ca="1">IF(K8693&lt;&gt;"", IF(J8653&lt;&gt;"",J8653,NOW()),"")</f>
        <v/>
      </c>
      <c r="K8653" s="105"/>
      <c r="L8653" s="91"/>
    </row>
    <row r="8654" spans="2:12">
      <c r="B8654" s="91"/>
      <c r="C8654" s="13"/>
      <c r="D8654" s="43"/>
      <c r="E8654" s="13"/>
      <c r="F8654" s="13"/>
      <c r="G8654" s="232"/>
      <c r="H8654" s="136" t="str">
        <f ca="1">IF(I8694&lt;&gt;"",IF(H8654&lt;&gt;"",H8654,NOW()),"")</f>
        <v/>
      </c>
      <c r="J8654" s="136" t="str">
        <f ca="1">IF(K8694&lt;&gt;"", IF(J8654&lt;&gt;"",J8654,NOW()),"")</f>
        <v/>
      </c>
      <c r="K8654" s="105"/>
      <c r="L8654" s="91"/>
    </row>
    <row r="8655" spans="2:12">
      <c r="B8655" s="91"/>
      <c r="C8655" s="13"/>
      <c r="D8655" s="43"/>
      <c r="E8655" s="13"/>
      <c r="F8655" s="13"/>
      <c r="G8655" s="232"/>
      <c r="H8655" s="136" t="str">
        <f ca="1">IF(I8695&lt;&gt;"",IF(H8655&lt;&gt;"",H8655,NOW()),"")</f>
        <v/>
      </c>
      <c r="J8655" s="136" t="str">
        <f ca="1">IF(K8695&lt;&gt;"", IF(J8655&lt;&gt;"",J8655,NOW()),"")</f>
        <v/>
      </c>
      <c r="K8655" s="105"/>
      <c r="L8655" s="91"/>
    </row>
    <row r="8656" spans="2:12">
      <c r="B8656" s="91"/>
      <c r="C8656" s="13"/>
      <c r="D8656" s="43"/>
      <c r="E8656" s="13"/>
      <c r="F8656" s="13"/>
      <c r="G8656" s="232"/>
      <c r="H8656" s="136" t="str">
        <f ca="1">IF(I8696&lt;&gt;"",IF(H8656&lt;&gt;"",H8656,NOW()),"")</f>
        <v/>
      </c>
      <c r="J8656" s="136" t="str">
        <f ca="1">IF(K8696&lt;&gt;"", IF(J8656&lt;&gt;"",J8656,NOW()),"")</f>
        <v/>
      </c>
      <c r="K8656" s="105"/>
      <c r="L8656" s="91"/>
    </row>
    <row r="8657" spans="2:12">
      <c r="B8657" s="91"/>
      <c r="C8657" s="13"/>
      <c r="D8657" s="43"/>
      <c r="E8657" s="13"/>
      <c r="F8657" s="13"/>
      <c r="G8657" s="232"/>
      <c r="H8657" s="136" t="str">
        <f ca="1">IF(I8697&lt;&gt;"",IF(H8657&lt;&gt;"",H8657,NOW()),"")</f>
        <v/>
      </c>
      <c r="J8657" s="136" t="str">
        <f ca="1">IF(K8697&lt;&gt;"", IF(J8657&lt;&gt;"",J8657,NOW()),"")</f>
        <v/>
      </c>
      <c r="K8657" s="105"/>
      <c r="L8657" s="91"/>
    </row>
    <row r="8658" spans="2:12">
      <c r="B8658" s="91"/>
      <c r="C8658" s="13"/>
      <c r="D8658" s="43"/>
      <c r="E8658" s="13"/>
      <c r="F8658" s="13"/>
      <c r="G8658" s="232"/>
      <c r="H8658" s="136" t="str">
        <f ca="1">IF(I8698&lt;&gt;"",IF(H8658&lt;&gt;"",H8658,NOW()),"")</f>
        <v/>
      </c>
      <c r="J8658" s="136" t="str">
        <f ca="1">IF(K8698&lt;&gt;"", IF(J8658&lt;&gt;"",J8658,NOW()),"")</f>
        <v/>
      </c>
      <c r="K8658" s="105"/>
      <c r="L8658" s="91"/>
    </row>
    <row r="8659" spans="2:12">
      <c r="B8659" s="91"/>
      <c r="C8659" s="13"/>
      <c r="D8659" s="43"/>
      <c r="E8659" s="13"/>
      <c r="F8659" s="13"/>
      <c r="G8659" s="232"/>
      <c r="H8659" s="136" t="str">
        <f ca="1">IF(I8699&lt;&gt;"",IF(H8659&lt;&gt;"",H8659,NOW()),"")</f>
        <v/>
      </c>
      <c r="J8659" s="136" t="str">
        <f ca="1">IF(K8699&lt;&gt;"", IF(J8659&lt;&gt;"",J8659,NOW()),"")</f>
        <v/>
      </c>
      <c r="K8659" s="105"/>
      <c r="L8659" s="91"/>
    </row>
    <row r="8660" spans="2:12">
      <c r="B8660" s="91"/>
      <c r="C8660" s="13"/>
      <c r="D8660" s="43"/>
      <c r="E8660" s="13"/>
      <c r="F8660" s="13"/>
      <c r="G8660" s="232"/>
      <c r="H8660" s="136" t="str">
        <f ca="1">IF(I8700&lt;&gt;"",IF(H8660&lt;&gt;"",H8660,NOW()),"")</f>
        <v/>
      </c>
      <c r="J8660" s="136" t="str">
        <f ca="1">IF(K8700&lt;&gt;"", IF(J8660&lt;&gt;"",J8660,NOW()),"")</f>
        <v/>
      </c>
      <c r="K8660" s="105"/>
      <c r="L8660" s="91"/>
    </row>
    <row r="8661" spans="2:12">
      <c r="B8661" s="91"/>
      <c r="C8661" s="13"/>
      <c r="D8661" s="43"/>
      <c r="E8661" s="13"/>
      <c r="F8661" s="13"/>
      <c r="G8661" s="232"/>
      <c r="H8661" s="136" t="str">
        <f ca="1">IF(I8701&lt;&gt;"",IF(H8661&lt;&gt;"",H8661,NOW()),"")</f>
        <v/>
      </c>
      <c r="J8661" s="136" t="str">
        <f ca="1">IF(K8701&lt;&gt;"", IF(J8661&lt;&gt;"",J8661,NOW()),"")</f>
        <v/>
      </c>
      <c r="K8661" s="105"/>
      <c r="L8661" s="91"/>
    </row>
    <row r="8662" spans="2:12">
      <c r="B8662" s="91"/>
      <c r="C8662" s="13"/>
      <c r="D8662" s="43"/>
      <c r="E8662" s="13"/>
      <c r="F8662" s="13"/>
      <c r="G8662" s="232"/>
      <c r="H8662" s="136" t="str">
        <f ca="1">IF(I8702&lt;&gt;"",IF(H8662&lt;&gt;"",H8662,NOW()),"")</f>
        <v/>
      </c>
      <c r="J8662" s="136" t="str">
        <f ca="1">IF(K8702&lt;&gt;"", IF(J8662&lt;&gt;"",J8662,NOW()),"")</f>
        <v/>
      </c>
      <c r="K8662" s="105"/>
      <c r="L8662" s="91"/>
    </row>
    <row r="8663" spans="2:12">
      <c r="B8663" s="91"/>
      <c r="C8663" s="13"/>
      <c r="D8663" s="43"/>
      <c r="E8663" s="13"/>
      <c r="F8663" s="13"/>
      <c r="G8663" s="232"/>
      <c r="H8663" s="136" t="str">
        <f ca="1">IF(I8703&lt;&gt;"",IF(H8663&lt;&gt;"",H8663,NOW()),"")</f>
        <v/>
      </c>
      <c r="J8663" s="136" t="str">
        <f ca="1">IF(K8703&lt;&gt;"", IF(J8663&lt;&gt;"",J8663,NOW()),"")</f>
        <v/>
      </c>
      <c r="K8663" s="105"/>
      <c r="L8663" s="91"/>
    </row>
    <row r="8664" spans="2:12">
      <c r="B8664" s="91"/>
      <c r="C8664" s="13"/>
      <c r="D8664" s="43"/>
      <c r="E8664" s="13"/>
      <c r="F8664" s="13"/>
      <c r="G8664" s="232"/>
      <c r="H8664" s="136" t="str">
        <f ca="1">IF(I8704&lt;&gt;"",IF(H8664&lt;&gt;"",H8664,NOW()),"")</f>
        <v/>
      </c>
      <c r="J8664" s="136" t="str">
        <f ca="1">IF(K8704&lt;&gt;"", IF(J8664&lt;&gt;"",J8664,NOW()),"")</f>
        <v/>
      </c>
      <c r="K8664" s="105"/>
      <c r="L8664" s="91"/>
    </row>
    <row r="8665" spans="2:12">
      <c r="B8665" s="91"/>
      <c r="C8665" s="13"/>
      <c r="D8665" s="43"/>
      <c r="E8665" s="13"/>
      <c r="F8665" s="13"/>
      <c r="G8665" s="232"/>
      <c r="H8665" s="136" t="str">
        <f ca="1">IF(I8705&lt;&gt;"",IF(H8665&lt;&gt;"",H8665,NOW()),"")</f>
        <v/>
      </c>
      <c r="J8665" s="136" t="str">
        <f ca="1">IF(K8705&lt;&gt;"", IF(J8665&lt;&gt;"",J8665,NOW()),"")</f>
        <v/>
      </c>
      <c r="K8665" s="105"/>
      <c r="L8665" s="91"/>
    </row>
    <row r="8666" spans="2:12">
      <c r="B8666" s="91"/>
      <c r="C8666" s="13"/>
      <c r="D8666" s="43"/>
      <c r="E8666" s="13"/>
      <c r="F8666" s="13"/>
      <c r="G8666" s="232"/>
      <c r="H8666" s="136" t="str">
        <f ca="1">IF(I8706&lt;&gt;"",IF(H8666&lt;&gt;"",H8666,NOW()),"")</f>
        <v/>
      </c>
      <c r="J8666" s="136" t="str">
        <f ca="1">IF(K8706&lt;&gt;"", IF(J8666&lt;&gt;"",J8666,NOW()),"")</f>
        <v/>
      </c>
      <c r="K8666" s="105"/>
      <c r="L8666" s="91"/>
    </row>
    <row r="8667" spans="2:12">
      <c r="B8667" s="91"/>
      <c r="C8667" s="13"/>
      <c r="D8667" s="43"/>
      <c r="E8667" s="13"/>
      <c r="F8667" s="13"/>
      <c r="G8667" s="232"/>
      <c r="H8667" s="136" t="str">
        <f ca="1">IF(I8707&lt;&gt;"",IF(H8667&lt;&gt;"",H8667,NOW()),"")</f>
        <v/>
      </c>
      <c r="J8667" s="136" t="str">
        <f ca="1">IF(K8707&lt;&gt;"", IF(J8667&lt;&gt;"",J8667,NOW()),"")</f>
        <v/>
      </c>
      <c r="K8667" s="105"/>
      <c r="L8667" s="91"/>
    </row>
    <row r="8668" spans="2:12">
      <c r="B8668" s="91"/>
      <c r="C8668" s="13"/>
      <c r="D8668" s="43"/>
      <c r="E8668" s="13"/>
      <c r="F8668" s="13"/>
      <c r="G8668" s="232"/>
      <c r="H8668" s="136" t="str">
        <f ca="1">IF(I8708&lt;&gt;"",IF(H8668&lt;&gt;"",H8668,NOW()),"")</f>
        <v/>
      </c>
      <c r="J8668" s="136" t="str">
        <f ca="1">IF(K8708&lt;&gt;"", IF(J8668&lt;&gt;"",J8668,NOW()),"")</f>
        <v/>
      </c>
      <c r="K8668" s="105"/>
      <c r="L8668" s="91"/>
    </row>
    <row r="8669" spans="2:12">
      <c r="B8669" s="91"/>
      <c r="C8669" s="13"/>
      <c r="D8669" s="43"/>
      <c r="E8669" s="13"/>
      <c r="F8669" s="13"/>
      <c r="G8669" s="232"/>
      <c r="H8669" s="136" t="str">
        <f ca="1">IF(I8709&lt;&gt;"",IF(H8669&lt;&gt;"",H8669,NOW()),"")</f>
        <v/>
      </c>
      <c r="J8669" s="136" t="str">
        <f ca="1">IF(K8709&lt;&gt;"", IF(J8669&lt;&gt;"",J8669,NOW()),"")</f>
        <v/>
      </c>
      <c r="K8669" s="105"/>
      <c r="L8669" s="91"/>
    </row>
    <row r="8670" spans="2:12">
      <c r="B8670" s="91"/>
      <c r="C8670" s="13"/>
      <c r="D8670" s="43"/>
      <c r="E8670" s="13"/>
      <c r="F8670" s="13"/>
      <c r="G8670" s="232"/>
      <c r="H8670" s="136" t="str">
        <f ca="1">IF(I8710&lt;&gt;"",IF(H8670&lt;&gt;"",H8670,NOW()),"")</f>
        <v/>
      </c>
      <c r="J8670" s="136" t="str">
        <f ca="1">IF(K8710&lt;&gt;"", IF(J8670&lt;&gt;"",J8670,NOW()),"")</f>
        <v/>
      </c>
      <c r="K8670" s="105"/>
      <c r="L8670" s="91"/>
    </row>
    <row r="8671" spans="2:12">
      <c r="B8671" s="91"/>
      <c r="C8671" s="13"/>
      <c r="D8671" s="43"/>
      <c r="E8671" s="13"/>
      <c r="F8671" s="13"/>
      <c r="G8671" s="232"/>
      <c r="H8671" s="136" t="str">
        <f ca="1">IF(I8711&lt;&gt;"",IF(H8671&lt;&gt;"",H8671,NOW()),"")</f>
        <v/>
      </c>
      <c r="J8671" s="136" t="str">
        <f ca="1">IF(K8711&lt;&gt;"", IF(J8671&lt;&gt;"",J8671,NOW()),"")</f>
        <v/>
      </c>
      <c r="K8671" s="105"/>
      <c r="L8671" s="91"/>
    </row>
    <row r="8672" spans="2:12">
      <c r="B8672" s="91"/>
      <c r="C8672" s="13"/>
      <c r="D8672" s="43"/>
      <c r="E8672" s="13"/>
      <c r="F8672" s="13"/>
      <c r="G8672" s="232"/>
      <c r="H8672" s="136" t="str">
        <f ca="1">IF(I8712&lt;&gt;"",IF(H8672&lt;&gt;"",H8672,NOW()),"")</f>
        <v/>
      </c>
      <c r="J8672" s="136" t="str">
        <f ca="1">IF(K8712&lt;&gt;"", IF(J8672&lt;&gt;"",J8672,NOW()),"")</f>
        <v/>
      </c>
      <c r="K8672" s="105"/>
      <c r="L8672" s="91"/>
    </row>
    <row r="8673" spans="2:12">
      <c r="B8673" s="91"/>
      <c r="C8673" s="13"/>
      <c r="D8673" s="43"/>
      <c r="E8673" s="13"/>
      <c r="F8673" s="13"/>
      <c r="G8673" s="232"/>
      <c r="H8673" s="136" t="str">
        <f ca="1">IF(I8713&lt;&gt;"",IF(H8673&lt;&gt;"",H8673,NOW()),"")</f>
        <v/>
      </c>
      <c r="J8673" s="136" t="str">
        <f ca="1">IF(K8713&lt;&gt;"", IF(J8673&lt;&gt;"",J8673,NOW()),"")</f>
        <v/>
      </c>
      <c r="K8673" s="105"/>
      <c r="L8673" s="91"/>
    </row>
    <row r="8674" spans="2:12">
      <c r="B8674" s="91"/>
      <c r="C8674" s="13"/>
      <c r="D8674" s="43"/>
      <c r="E8674" s="13"/>
      <c r="F8674" s="13"/>
      <c r="G8674" s="232"/>
      <c r="H8674" s="136" t="str">
        <f ca="1">IF(I8714&lt;&gt;"",IF(H8674&lt;&gt;"",H8674,NOW()),"")</f>
        <v/>
      </c>
      <c r="J8674" s="136" t="str">
        <f ca="1">IF(K8714&lt;&gt;"", IF(J8674&lt;&gt;"",J8674,NOW()),"")</f>
        <v/>
      </c>
      <c r="K8674" s="105"/>
      <c r="L8674" s="91"/>
    </row>
    <row r="8675" spans="2:12">
      <c r="B8675" s="91"/>
      <c r="C8675" s="13"/>
      <c r="D8675" s="43"/>
      <c r="E8675" s="13"/>
      <c r="F8675" s="13"/>
      <c r="G8675" s="232"/>
      <c r="H8675" s="136" t="str">
        <f ca="1">IF(I8715&lt;&gt;"",IF(H8675&lt;&gt;"",H8675,NOW()),"")</f>
        <v/>
      </c>
      <c r="J8675" s="136" t="str">
        <f ca="1">IF(K8715&lt;&gt;"", IF(J8675&lt;&gt;"",J8675,NOW()),"")</f>
        <v/>
      </c>
      <c r="K8675" s="105"/>
      <c r="L8675" s="91"/>
    </row>
    <row r="8676" spans="2:12">
      <c r="B8676" s="91"/>
      <c r="C8676" s="13"/>
      <c r="D8676" s="43"/>
      <c r="E8676" s="13"/>
      <c r="F8676" s="13"/>
      <c r="G8676" s="232"/>
      <c r="H8676" s="136" t="str">
        <f ca="1">IF(I8716&lt;&gt;"",IF(H8676&lt;&gt;"",H8676,NOW()),"")</f>
        <v/>
      </c>
      <c r="J8676" s="136" t="str">
        <f ca="1">IF(K8716&lt;&gt;"", IF(J8676&lt;&gt;"",J8676,NOW()),"")</f>
        <v/>
      </c>
      <c r="K8676" s="105"/>
      <c r="L8676" s="91"/>
    </row>
    <row r="8677" spans="2:12">
      <c r="B8677" s="91"/>
      <c r="C8677" s="13"/>
      <c r="D8677" s="43"/>
      <c r="E8677" s="13"/>
      <c r="F8677" s="13"/>
      <c r="G8677" s="232"/>
      <c r="H8677" s="136" t="str">
        <f ca="1">IF(I8717&lt;&gt;"",IF(H8677&lt;&gt;"",H8677,NOW()),"")</f>
        <v/>
      </c>
      <c r="J8677" s="136" t="str">
        <f ca="1">IF(K8717&lt;&gt;"", IF(J8677&lt;&gt;"",J8677,NOW()),"")</f>
        <v/>
      </c>
      <c r="K8677" s="105"/>
      <c r="L8677" s="91"/>
    </row>
    <row r="8678" spans="2:12">
      <c r="B8678" s="91"/>
      <c r="C8678" s="13"/>
      <c r="D8678" s="43"/>
      <c r="E8678" s="13"/>
      <c r="F8678" s="13"/>
      <c r="G8678" s="232"/>
      <c r="H8678" s="136" t="str">
        <f ca="1">IF(I8718&lt;&gt;"",IF(H8678&lt;&gt;"",H8678,NOW()),"")</f>
        <v/>
      </c>
      <c r="J8678" s="136" t="str">
        <f ca="1">IF(K8718&lt;&gt;"", IF(J8678&lt;&gt;"",J8678,NOW()),"")</f>
        <v/>
      </c>
      <c r="K8678" s="105"/>
      <c r="L8678" s="91"/>
    </row>
    <row r="8679" spans="2:12">
      <c r="B8679" s="91"/>
      <c r="C8679" s="13"/>
      <c r="D8679" s="43"/>
      <c r="E8679" s="13"/>
      <c r="F8679" s="13"/>
      <c r="G8679" s="232"/>
      <c r="H8679" s="136" t="str">
        <f ca="1">IF(I8719&lt;&gt;"",IF(H8679&lt;&gt;"",H8679,NOW()),"")</f>
        <v/>
      </c>
      <c r="J8679" s="136" t="str">
        <f ca="1">IF(K8719&lt;&gt;"", IF(J8679&lt;&gt;"",J8679,NOW()),"")</f>
        <v/>
      </c>
      <c r="K8679" s="105"/>
      <c r="L8679" s="91"/>
    </row>
    <row r="8680" spans="2:12">
      <c r="B8680" s="91"/>
      <c r="C8680" s="13"/>
      <c r="D8680" s="43"/>
      <c r="E8680" s="13"/>
      <c r="F8680" s="13"/>
      <c r="G8680" s="232"/>
      <c r="H8680" s="136" t="str">
        <f ca="1">IF(I8720&lt;&gt;"",IF(H8680&lt;&gt;"",H8680,NOW()),"")</f>
        <v/>
      </c>
      <c r="J8680" s="136" t="str">
        <f ca="1">IF(K8720&lt;&gt;"", IF(J8680&lt;&gt;"",J8680,NOW()),"")</f>
        <v/>
      </c>
      <c r="K8680" s="105"/>
      <c r="L8680" s="91"/>
    </row>
    <row r="8681" spans="2:12">
      <c r="B8681" s="91"/>
      <c r="C8681" s="13"/>
      <c r="D8681" s="43"/>
      <c r="E8681" s="13"/>
      <c r="F8681" s="13"/>
      <c r="G8681" s="232"/>
      <c r="H8681" s="136" t="str">
        <f ca="1">IF(I8721&lt;&gt;"",IF(H8681&lt;&gt;"",H8681,NOW()),"")</f>
        <v/>
      </c>
      <c r="J8681" s="136" t="str">
        <f ca="1">IF(K8721&lt;&gt;"", IF(J8681&lt;&gt;"",J8681,NOW()),"")</f>
        <v/>
      </c>
      <c r="K8681" s="105"/>
      <c r="L8681" s="91"/>
    </row>
    <row r="8682" spans="2:12">
      <c r="B8682" s="91"/>
      <c r="C8682" s="13"/>
      <c r="D8682" s="43"/>
      <c r="E8682" s="13"/>
      <c r="F8682" s="13"/>
      <c r="G8682" s="232"/>
      <c r="H8682" s="136" t="str">
        <f ca="1">IF(I8722&lt;&gt;"",IF(H8682&lt;&gt;"",H8682,NOW()),"")</f>
        <v/>
      </c>
      <c r="J8682" s="136" t="str">
        <f ca="1">IF(K8722&lt;&gt;"", IF(J8682&lt;&gt;"",J8682,NOW()),"")</f>
        <v/>
      </c>
      <c r="K8682" s="105"/>
      <c r="L8682" s="91"/>
    </row>
    <row r="8683" spans="2:12">
      <c r="B8683" s="91"/>
      <c r="C8683" s="13"/>
      <c r="D8683" s="43"/>
      <c r="E8683" s="13"/>
      <c r="F8683" s="13"/>
      <c r="G8683" s="232"/>
      <c r="H8683" s="136" t="str">
        <f ca="1">IF(I8723&lt;&gt;"",IF(H8683&lt;&gt;"",H8683,NOW()),"")</f>
        <v/>
      </c>
      <c r="J8683" s="136" t="str">
        <f ca="1">IF(K8723&lt;&gt;"", IF(J8683&lt;&gt;"",J8683,NOW()),"")</f>
        <v/>
      </c>
      <c r="K8683" s="105"/>
      <c r="L8683" s="91"/>
    </row>
    <row r="8684" spans="2:12">
      <c r="B8684" s="91"/>
      <c r="C8684" s="13"/>
      <c r="D8684" s="43"/>
      <c r="E8684" s="13"/>
      <c r="F8684" s="13"/>
      <c r="G8684" s="232"/>
      <c r="H8684" s="136" t="str">
        <f ca="1">IF(I8724&lt;&gt;"",IF(H8684&lt;&gt;"",H8684,NOW()),"")</f>
        <v/>
      </c>
      <c r="J8684" s="136" t="str">
        <f ca="1">IF(K8724&lt;&gt;"", IF(J8684&lt;&gt;"",J8684,NOW()),"")</f>
        <v/>
      </c>
      <c r="K8684" s="105"/>
      <c r="L8684" s="91"/>
    </row>
    <row r="8685" spans="2:12">
      <c r="B8685" s="91"/>
      <c r="C8685" s="13"/>
      <c r="D8685" s="43"/>
      <c r="E8685" s="13"/>
      <c r="F8685" s="13"/>
      <c r="G8685" s="232"/>
      <c r="H8685" s="136" t="str">
        <f ca="1">IF(I8725&lt;&gt;"",IF(H8685&lt;&gt;"",H8685,NOW()),"")</f>
        <v/>
      </c>
      <c r="J8685" s="136" t="str">
        <f ca="1">IF(K8725&lt;&gt;"", IF(J8685&lt;&gt;"",J8685,NOW()),"")</f>
        <v/>
      </c>
      <c r="K8685" s="105"/>
      <c r="L8685" s="91"/>
    </row>
    <row r="8686" spans="2:12">
      <c r="B8686" s="91"/>
      <c r="C8686" s="13"/>
      <c r="D8686" s="43"/>
      <c r="E8686" s="13"/>
      <c r="F8686" s="13"/>
      <c r="G8686" s="232"/>
      <c r="H8686" s="136" t="str">
        <f ca="1">IF(I8726&lt;&gt;"",IF(H8686&lt;&gt;"",H8686,NOW()),"")</f>
        <v/>
      </c>
      <c r="J8686" s="136" t="str">
        <f ca="1">IF(K8726&lt;&gt;"", IF(J8686&lt;&gt;"",J8686,NOW()),"")</f>
        <v/>
      </c>
      <c r="K8686" s="105"/>
      <c r="L8686" s="91"/>
    </row>
    <row r="8687" spans="2:12">
      <c r="B8687" s="91"/>
      <c r="C8687" s="13"/>
      <c r="D8687" s="43"/>
      <c r="E8687" s="13"/>
      <c r="F8687" s="13"/>
      <c r="G8687" s="232"/>
      <c r="H8687" s="136" t="str">
        <f ca="1">IF(I8727&lt;&gt;"",IF(H8687&lt;&gt;"",H8687,NOW()),"")</f>
        <v/>
      </c>
      <c r="J8687" s="136" t="str">
        <f ca="1">IF(K8727&lt;&gt;"", IF(J8687&lt;&gt;"",J8687,NOW()),"")</f>
        <v/>
      </c>
      <c r="K8687" s="105"/>
      <c r="L8687" s="91"/>
    </row>
    <row r="8688" spans="2:12">
      <c r="B8688" s="91"/>
      <c r="C8688" s="13"/>
      <c r="D8688" s="43"/>
      <c r="E8688" s="13"/>
      <c r="F8688" s="13"/>
      <c r="G8688" s="232"/>
      <c r="H8688" s="136" t="str">
        <f ca="1">IF(I8728&lt;&gt;"",IF(H8688&lt;&gt;"",H8688,NOW()),"")</f>
        <v/>
      </c>
      <c r="J8688" s="136" t="str">
        <f ca="1">IF(K8728&lt;&gt;"", IF(J8688&lt;&gt;"",J8688,NOW()),"")</f>
        <v/>
      </c>
      <c r="K8688" s="105"/>
      <c r="L8688" s="91"/>
    </row>
    <row r="8689" spans="2:12">
      <c r="B8689" s="91"/>
      <c r="C8689" s="13"/>
      <c r="D8689" s="43"/>
      <c r="E8689" s="13"/>
      <c r="F8689" s="13"/>
      <c r="G8689" s="232"/>
      <c r="H8689" s="136" t="str">
        <f ca="1">IF(I8729&lt;&gt;"",IF(H8689&lt;&gt;"",H8689,NOW()),"")</f>
        <v/>
      </c>
      <c r="J8689" s="136" t="str">
        <f ca="1">IF(K8729&lt;&gt;"", IF(J8689&lt;&gt;"",J8689,NOW()),"")</f>
        <v/>
      </c>
      <c r="K8689" s="105"/>
      <c r="L8689" s="91"/>
    </row>
    <row r="8690" spans="2:12">
      <c r="B8690" s="91"/>
      <c r="C8690" s="13"/>
      <c r="D8690" s="43"/>
      <c r="E8690" s="13"/>
      <c r="F8690" s="13"/>
      <c r="G8690" s="232"/>
      <c r="H8690" s="136" t="str">
        <f ca="1">IF(I8730&lt;&gt;"",IF(H8690&lt;&gt;"",H8690,NOW()),"")</f>
        <v/>
      </c>
      <c r="J8690" s="136" t="str">
        <f ca="1">IF(K8730&lt;&gt;"", IF(J8690&lt;&gt;"",J8690,NOW()),"")</f>
        <v/>
      </c>
      <c r="K8690" s="105"/>
      <c r="L8690" s="91"/>
    </row>
    <row r="8691" spans="2:12">
      <c r="B8691" s="91"/>
      <c r="C8691" s="13"/>
      <c r="D8691" s="43"/>
      <c r="E8691" s="13"/>
      <c r="F8691" s="13"/>
      <c r="G8691" s="232"/>
      <c r="H8691" s="136" t="str">
        <f ca="1">IF(I8731&lt;&gt;"",IF(H8691&lt;&gt;"",H8691,NOW()),"")</f>
        <v/>
      </c>
      <c r="J8691" s="136" t="str">
        <f ca="1">IF(K8731&lt;&gt;"", IF(J8691&lt;&gt;"",J8691,NOW()),"")</f>
        <v/>
      </c>
      <c r="K8691" s="105"/>
      <c r="L8691" s="91"/>
    </row>
    <row r="8692" spans="2:12">
      <c r="B8692" s="91"/>
      <c r="C8692" s="13"/>
      <c r="D8692" s="43"/>
      <c r="E8692" s="13"/>
      <c r="F8692" s="13"/>
      <c r="G8692" s="232"/>
      <c r="H8692" s="136" t="str">
        <f ca="1">IF(I8732&lt;&gt;"",IF(H8692&lt;&gt;"",H8692,NOW()),"")</f>
        <v/>
      </c>
      <c r="J8692" s="136" t="str">
        <f ca="1">IF(K8732&lt;&gt;"", IF(J8692&lt;&gt;"",J8692,NOW()),"")</f>
        <v/>
      </c>
      <c r="K8692" s="105"/>
      <c r="L8692" s="91"/>
    </row>
    <row r="8693" spans="2:12">
      <c r="B8693" s="91"/>
      <c r="C8693" s="13"/>
      <c r="D8693" s="43"/>
      <c r="E8693" s="13"/>
      <c r="F8693" s="13"/>
      <c r="G8693" s="232"/>
      <c r="H8693" s="136" t="str">
        <f ca="1">IF(I8733&lt;&gt;"",IF(H8693&lt;&gt;"",H8693,NOW()),"")</f>
        <v/>
      </c>
      <c r="J8693" s="136" t="str">
        <f ca="1">IF(K8733&lt;&gt;"", IF(J8693&lt;&gt;"",J8693,NOW()),"")</f>
        <v/>
      </c>
      <c r="K8693" s="105"/>
      <c r="L8693" s="91"/>
    </row>
    <row r="8694" spans="2:12">
      <c r="B8694" s="91"/>
      <c r="C8694" s="13"/>
      <c r="D8694" s="43"/>
      <c r="E8694" s="13"/>
      <c r="F8694" s="13"/>
      <c r="G8694" s="232"/>
      <c r="H8694" s="136" t="str">
        <f ca="1">IF(I8734&lt;&gt;"",IF(H8694&lt;&gt;"",H8694,NOW()),"")</f>
        <v/>
      </c>
      <c r="J8694" s="136" t="str">
        <f ca="1">IF(K8734&lt;&gt;"", IF(J8694&lt;&gt;"",J8694,NOW()),"")</f>
        <v/>
      </c>
      <c r="K8694" s="105"/>
      <c r="L8694" s="91"/>
    </row>
    <row r="8695" spans="2:12">
      <c r="B8695" s="91"/>
      <c r="C8695" s="13"/>
      <c r="D8695" s="43"/>
      <c r="E8695" s="13"/>
      <c r="F8695" s="13"/>
      <c r="G8695" s="232"/>
      <c r="H8695" s="136" t="str">
        <f ca="1">IF(I8735&lt;&gt;"",IF(H8695&lt;&gt;"",H8695,NOW()),"")</f>
        <v/>
      </c>
      <c r="J8695" s="136" t="str">
        <f ca="1">IF(K8735&lt;&gt;"", IF(J8695&lt;&gt;"",J8695,NOW()),"")</f>
        <v/>
      </c>
      <c r="K8695" s="105"/>
      <c r="L8695" s="91"/>
    </row>
    <row r="8696" spans="2:12">
      <c r="B8696" s="91"/>
      <c r="C8696" s="13"/>
      <c r="D8696" s="43"/>
      <c r="E8696" s="13"/>
      <c r="F8696" s="13"/>
      <c r="G8696" s="232"/>
      <c r="H8696" s="136" t="str">
        <f ca="1">IF(I8736&lt;&gt;"",IF(H8696&lt;&gt;"",H8696,NOW()),"")</f>
        <v/>
      </c>
      <c r="J8696" s="136" t="str">
        <f ca="1">IF(K8736&lt;&gt;"", IF(J8696&lt;&gt;"",J8696,NOW()),"")</f>
        <v/>
      </c>
      <c r="K8696" s="105"/>
      <c r="L8696" s="91"/>
    </row>
    <row r="8697" spans="2:12">
      <c r="B8697" s="91"/>
      <c r="C8697" s="13"/>
      <c r="D8697" s="43"/>
      <c r="E8697" s="13"/>
      <c r="F8697" s="13"/>
      <c r="G8697" s="232"/>
      <c r="H8697" s="136" t="str">
        <f ca="1">IF(I8737&lt;&gt;"",IF(H8697&lt;&gt;"",H8697,NOW()),"")</f>
        <v/>
      </c>
      <c r="J8697" s="136" t="str">
        <f ca="1">IF(K8737&lt;&gt;"", IF(J8697&lt;&gt;"",J8697,NOW()),"")</f>
        <v/>
      </c>
      <c r="K8697" s="105"/>
      <c r="L8697" s="91"/>
    </row>
    <row r="8698" spans="2:12">
      <c r="B8698" s="91"/>
      <c r="C8698" s="13"/>
      <c r="D8698" s="43"/>
      <c r="E8698" s="13"/>
      <c r="F8698" s="13"/>
      <c r="G8698" s="232"/>
      <c r="H8698" s="136" t="str">
        <f ca="1">IF(I8738&lt;&gt;"",IF(H8698&lt;&gt;"",H8698,NOW()),"")</f>
        <v/>
      </c>
      <c r="J8698" s="136" t="str">
        <f ca="1">IF(K8738&lt;&gt;"", IF(J8698&lt;&gt;"",J8698,NOW()),"")</f>
        <v/>
      </c>
      <c r="K8698" s="105"/>
      <c r="L8698" s="91"/>
    </row>
    <row r="8699" spans="2:12">
      <c r="B8699" s="91"/>
      <c r="C8699" s="13"/>
      <c r="D8699" s="43"/>
      <c r="E8699" s="13"/>
      <c r="F8699" s="13"/>
      <c r="G8699" s="232"/>
      <c r="H8699" s="136" t="str">
        <f ca="1">IF(I8739&lt;&gt;"",IF(H8699&lt;&gt;"",H8699,NOW()),"")</f>
        <v/>
      </c>
      <c r="J8699" s="136" t="str">
        <f ca="1">IF(K8739&lt;&gt;"", IF(J8699&lt;&gt;"",J8699,NOW()),"")</f>
        <v/>
      </c>
      <c r="K8699" s="105"/>
      <c r="L8699" s="91"/>
    </row>
    <row r="8700" spans="2:12">
      <c r="B8700" s="91"/>
      <c r="C8700" s="13"/>
      <c r="D8700" s="43"/>
      <c r="E8700" s="13"/>
      <c r="F8700" s="13"/>
      <c r="G8700" s="232"/>
      <c r="H8700" s="136" t="str">
        <f ca="1">IF(I8740&lt;&gt;"",IF(H8700&lt;&gt;"",H8700,NOW()),"")</f>
        <v/>
      </c>
      <c r="J8700" s="136" t="str">
        <f ca="1">IF(K8740&lt;&gt;"", IF(J8700&lt;&gt;"",J8700,NOW()),"")</f>
        <v/>
      </c>
      <c r="K8700" s="105"/>
      <c r="L8700" s="91"/>
    </row>
    <row r="8701" spans="2:12">
      <c r="B8701" s="91"/>
      <c r="C8701" s="13"/>
      <c r="D8701" s="43"/>
      <c r="E8701" s="13"/>
      <c r="F8701" s="13"/>
      <c r="G8701" s="232"/>
      <c r="H8701" s="136" t="str">
        <f ca="1">IF(I8741&lt;&gt;"",IF(H8701&lt;&gt;"",H8701,NOW()),"")</f>
        <v/>
      </c>
      <c r="J8701" s="136" t="str">
        <f ca="1">IF(K8741&lt;&gt;"", IF(J8701&lt;&gt;"",J8701,NOW()),"")</f>
        <v/>
      </c>
      <c r="K8701" s="105"/>
      <c r="L8701" s="91"/>
    </row>
    <row r="8702" spans="2:12">
      <c r="B8702" s="91"/>
      <c r="C8702" s="13"/>
      <c r="D8702" s="43"/>
      <c r="E8702" s="13"/>
      <c r="F8702" s="13"/>
      <c r="G8702" s="232"/>
      <c r="H8702" s="136" t="str">
        <f ca="1">IF(I8742&lt;&gt;"",IF(H8702&lt;&gt;"",H8702,NOW()),"")</f>
        <v/>
      </c>
      <c r="J8702" s="136" t="str">
        <f ca="1">IF(K8742&lt;&gt;"", IF(J8702&lt;&gt;"",J8702,NOW()),"")</f>
        <v/>
      </c>
      <c r="K8702" s="105"/>
      <c r="L8702" s="91"/>
    </row>
    <row r="8703" spans="2:12">
      <c r="B8703" s="91"/>
      <c r="C8703" s="13"/>
      <c r="D8703" s="43"/>
      <c r="E8703" s="13"/>
      <c r="F8703" s="13"/>
      <c r="G8703" s="232"/>
      <c r="H8703" s="136" t="str">
        <f ca="1">IF(I8743&lt;&gt;"",IF(H8703&lt;&gt;"",H8703,NOW()),"")</f>
        <v/>
      </c>
      <c r="J8703" s="136" t="str">
        <f ca="1">IF(K8743&lt;&gt;"", IF(J8703&lt;&gt;"",J8703,NOW()),"")</f>
        <v/>
      </c>
      <c r="K8703" s="105"/>
      <c r="L8703" s="91"/>
    </row>
    <row r="8704" spans="2:12">
      <c r="B8704" s="91"/>
      <c r="C8704" s="13"/>
      <c r="D8704" s="43"/>
      <c r="E8704" s="13"/>
      <c r="F8704" s="13"/>
      <c r="G8704" s="232"/>
      <c r="H8704" s="136" t="str">
        <f ca="1">IF(I8744&lt;&gt;"",IF(H8704&lt;&gt;"",H8704,NOW()),"")</f>
        <v/>
      </c>
      <c r="J8704" s="136" t="str">
        <f ca="1">IF(K8744&lt;&gt;"", IF(J8704&lt;&gt;"",J8704,NOW()),"")</f>
        <v/>
      </c>
      <c r="K8704" s="105"/>
      <c r="L8704" s="91"/>
    </row>
    <row r="8705" spans="2:12">
      <c r="B8705" s="91"/>
      <c r="C8705" s="13"/>
      <c r="D8705" s="43"/>
      <c r="E8705" s="13"/>
      <c r="F8705" s="13"/>
      <c r="G8705" s="232"/>
      <c r="H8705" s="136" t="str">
        <f ca="1">IF(I8745&lt;&gt;"",IF(H8705&lt;&gt;"",H8705,NOW()),"")</f>
        <v/>
      </c>
      <c r="J8705" s="136" t="str">
        <f ca="1">IF(K8745&lt;&gt;"", IF(J8705&lt;&gt;"",J8705,NOW()),"")</f>
        <v/>
      </c>
      <c r="K8705" s="105"/>
      <c r="L8705" s="91"/>
    </row>
    <row r="8706" spans="2:12">
      <c r="B8706" s="91"/>
      <c r="C8706" s="13"/>
      <c r="D8706" s="43"/>
      <c r="E8706" s="13"/>
      <c r="F8706" s="13"/>
      <c r="G8706" s="232"/>
      <c r="H8706" s="136" t="str">
        <f ca="1">IF(I8746&lt;&gt;"",IF(H8706&lt;&gt;"",H8706,NOW()),"")</f>
        <v/>
      </c>
      <c r="J8706" s="136" t="str">
        <f ca="1">IF(K8746&lt;&gt;"", IF(J8706&lt;&gt;"",J8706,NOW()),"")</f>
        <v/>
      </c>
      <c r="K8706" s="105"/>
      <c r="L8706" s="91"/>
    </row>
    <row r="8707" spans="2:12">
      <c r="B8707" s="91"/>
      <c r="C8707" s="13"/>
      <c r="D8707" s="43"/>
      <c r="E8707" s="13"/>
      <c r="F8707" s="13"/>
      <c r="G8707" s="232"/>
      <c r="H8707" s="136" t="str">
        <f ca="1">IF(I8747&lt;&gt;"",IF(H8707&lt;&gt;"",H8707,NOW()),"")</f>
        <v/>
      </c>
      <c r="J8707" s="136" t="str">
        <f ca="1">IF(K8747&lt;&gt;"", IF(J8707&lt;&gt;"",J8707,NOW()),"")</f>
        <v/>
      </c>
      <c r="K8707" s="105"/>
      <c r="L8707" s="91"/>
    </row>
    <row r="8708" spans="2:12">
      <c r="B8708" s="91"/>
      <c r="C8708" s="13"/>
      <c r="D8708" s="43"/>
      <c r="E8708" s="13"/>
      <c r="F8708" s="13"/>
      <c r="G8708" s="232"/>
      <c r="H8708" s="136" t="str">
        <f ca="1">IF(I8748&lt;&gt;"",IF(H8708&lt;&gt;"",H8708,NOW()),"")</f>
        <v/>
      </c>
      <c r="J8708" s="136" t="str">
        <f ca="1">IF(K8748&lt;&gt;"", IF(J8708&lt;&gt;"",J8708,NOW()),"")</f>
        <v/>
      </c>
      <c r="K8708" s="105"/>
      <c r="L8708" s="91"/>
    </row>
    <row r="8709" spans="2:12">
      <c r="B8709" s="91"/>
      <c r="C8709" s="13"/>
      <c r="D8709" s="43"/>
      <c r="E8709" s="13"/>
      <c r="F8709" s="13"/>
      <c r="G8709" s="232"/>
      <c r="H8709" s="136" t="str">
        <f ca="1">IF(I8749&lt;&gt;"",IF(H8709&lt;&gt;"",H8709,NOW()),"")</f>
        <v/>
      </c>
      <c r="J8709" s="136" t="str">
        <f ca="1">IF(K8749&lt;&gt;"", IF(J8709&lt;&gt;"",J8709,NOW()),"")</f>
        <v/>
      </c>
      <c r="K8709" s="105"/>
      <c r="L8709" s="91"/>
    </row>
    <row r="8710" spans="2:12">
      <c r="B8710" s="91"/>
      <c r="C8710" s="13"/>
      <c r="D8710" s="43"/>
      <c r="E8710" s="13"/>
      <c r="F8710" s="13"/>
      <c r="G8710" s="232"/>
      <c r="H8710" s="136" t="str">
        <f ca="1">IF(I8750&lt;&gt;"",IF(H8710&lt;&gt;"",H8710,NOW()),"")</f>
        <v/>
      </c>
      <c r="J8710" s="136" t="str">
        <f ca="1">IF(K8750&lt;&gt;"", IF(J8710&lt;&gt;"",J8710,NOW()),"")</f>
        <v/>
      </c>
      <c r="K8710" s="105"/>
      <c r="L8710" s="91"/>
    </row>
    <row r="8711" spans="2:12">
      <c r="B8711" s="91"/>
      <c r="C8711" s="13"/>
      <c r="D8711" s="43"/>
      <c r="E8711" s="13"/>
      <c r="F8711" s="13"/>
      <c r="G8711" s="232"/>
      <c r="H8711" s="136" t="str">
        <f ca="1">IF(I8751&lt;&gt;"",IF(H8711&lt;&gt;"",H8711,NOW()),"")</f>
        <v/>
      </c>
      <c r="J8711" s="136" t="str">
        <f ca="1">IF(K8751&lt;&gt;"", IF(J8711&lt;&gt;"",J8711,NOW()),"")</f>
        <v/>
      </c>
      <c r="K8711" s="105"/>
      <c r="L8711" s="91"/>
    </row>
    <row r="8712" spans="2:12">
      <c r="B8712" s="91"/>
      <c r="C8712" s="13"/>
      <c r="D8712" s="43"/>
      <c r="E8712" s="13"/>
      <c r="F8712" s="13"/>
      <c r="G8712" s="232"/>
      <c r="H8712" s="136" t="str">
        <f ca="1">IF(I8752&lt;&gt;"",IF(H8712&lt;&gt;"",H8712,NOW()),"")</f>
        <v/>
      </c>
      <c r="J8712" s="136" t="str">
        <f ca="1">IF(K8752&lt;&gt;"", IF(J8712&lt;&gt;"",J8712,NOW()),"")</f>
        <v/>
      </c>
      <c r="K8712" s="105"/>
      <c r="L8712" s="91"/>
    </row>
    <row r="8713" spans="2:12">
      <c r="B8713" s="91"/>
      <c r="C8713" s="13"/>
      <c r="D8713" s="43"/>
      <c r="E8713" s="13"/>
      <c r="F8713" s="13"/>
      <c r="G8713" s="232"/>
      <c r="H8713" s="136" t="str">
        <f ca="1">IF(I8753&lt;&gt;"",IF(H8713&lt;&gt;"",H8713,NOW()),"")</f>
        <v/>
      </c>
      <c r="J8713" s="136" t="str">
        <f ca="1">IF(K8753&lt;&gt;"", IF(J8713&lt;&gt;"",J8713,NOW()),"")</f>
        <v/>
      </c>
      <c r="K8713" s="105"/>
      <c r="L8713" s="91"/>
    </row>
    <row r="8714" spans="2:12">
      <c r="B8714" s="91"/>
      <c r="C8714" s="13"/>
      <c r="D8714" s="43"/>
      <c r="E8714" s="13"/>
      <c r="F8714" s="13"/>
      <c r="G8714" s="232"/>
      <c r="H8714" s="136" t="str">
        <f ca="1">IF(I8754&lt;&gt;"",IF(H8714&lt;&gt;"",H8714,NOW()),"")</f>
        <v/>
      </c>
      <c r="J8714" s="136" t="str">
        <f ca="1">IF(K8754&lt;&gt;"", IF(J8714&lt;&gt;"",J8714,NOW()),"")</f>
        <v/>
      </c>
      <c r="K8714" s="105"/>
      <c r="L8714" s="91"/>
    </row>
    <row r="8715" spans="2:12">
      <c r="B8715" s="91"/>
      <c r="C8715" s="13"/>
      <c r="D8715" s="43"/>
      <c r="E8715" s="13"/>
      <c r="F8715" s="13"/>
      <c r="G8715" s="232"/>
      <c r="H8715" s="136" t="str">
        <f ca="1">IF(I8755&lt;&gt;"",IF(H8715&lt;&gt;"",H8715,NOW()),"")</f>
        <v/>
      </c>
      <c r="J8715" s="136" t="str">
        <f ca="1">IF(K8755&lt;&gt;"", IF(J8715&lt;&gt;"",J8715,NOW()),"")</f>
        <v/>
      </c>
      <c r="K8715" s="105"/>
      <c r="L8715" s="91"/>
    </row>
    <row r="8716" spans="2:12">
      <c r="B8716" s="91"/>
      <c r="C8716" s="13"/>
      <c r="D8716" s="43"/>
      <c r="E8716" s="13"/>
      <c r="F8716" s="13"/>
      <c r="G8716" s="232"/>
      <c r="H8716" s="136" t="str">
        <f ca="1">IF(I8756&lt;&gt;"",IF(H8716&lt;&gt;"",H8716,NOW()),"")</f>
        <v/>
      </c>
      <c r="J8716" s="136" t="str">
        <f ca="1">IF(K8756&lt;&gt;"", IF(J8716&lt;&gt;"",J8716,NOW()),"")</f>
        <v/>
      </c>
      <c r="K8716" s="105"/>
      <c r="L8716" s="91"/>
    </row>
    <row r="8717" spans="2:12">
      <c r="B8717" s="91"/>
      <c r="C8717" s="13"/>
      <c r="D8717" s="43"/>
      <c r="E8717" s="13"/>
      <c r="F8717" s="13"/>
      <c r="G8717" s="232"/>
      <c r="H8717" s="136" t="str">
        <f ca="1">IF(I8757&lt;&gt;"",IF(H8717&lt;&gt;"",H8717,NOW()),"")</f>
        <v/>
      </c>
      <c r="J8717" s="136" t="str">
        <f ca="1">IF(K8757&lt;&gt;"", IF(J8717&lt;&gt;"",J8717,NOW()),"")</f>
        <v/>
      </c>
      <c r="K8717" s="105"/>
      <c r="L8717" s="91"/>
    </row>
    <row r="8718" spans="2:12">
      <c r="B8718" s="91"/>
      <c r="C8718" s="13"/>
      <c r="D8718" s="43"/>
      <c r="E8718" s="13"/>
      <c r="F8718" s="13"/>
      <c r="G8718" s="232"/>
      <c r="H8718" s="136" t="str">
        <f ca="1">IF(I8758&lt;&gt;"",IF(H8718&lt;&gt;"",H8718,NOW()),"")</f>
        <v/>
      </c>
      <c r="J8718" s="136" t="str">
        <f ca="1">IF(K8758&lt;&gt;"", IF(J8718&lt;&gt;"",J8718,NOW()),"")</f>
        <v/>
      </c>
      <c r="K8718" s="105"/>
      <c r="L8718" s="91"/>
    </row>
    <row r="8719" spans="2:12">
      <c r="B8719" s="91"/>
      <c r="C8719" s="13"/>
      <c r="D8719" s="43"/>
      <c r="E8719" s="13"/>
      <c r="F8719" s="13"/>
      <c r="G8719" s="232"/>
      <c r="H8719" s="136" t="str">
        <f ca="1">IF(I8759&lt;&gt;"",IF(H8719&lt;&gt;"",H8719,NOW()),"")</f>
        <v/>
      </c>
      <c r="J8719" s="136" t="str">
        <f ca="1">IF(K8759&lt;&gt;"", IF(J8719&lt;&gt;"",J8719,NOW()),"")</f>
        <v/>
      </c>
      <c r="K8719" s="105"/>
      <c r="L8719" s="91"/>
    </row>
    <row r="8720" spans="2:12">
      <c r="B8720" s="91"/>
      <c r="C8720" s="13"/>
      <c r="D8720" s="43"/>
      <c r="E8720" s="13"/>
      <c r="F8720" s="13"/>
      <c r="G8720" s="232"/>
      <c r="H8720" s="136" t="str">
        <f ca="1">IF(I8760&lt;&gt;"",IF(H8720&lt;&gt;"",H8720,NOW()),"")</f>
        <v/>
      </c>
      <c r="J8720" s="136" t="str">
        <f ca="1">IF(K8760&lt;&gt;"", IF(J8720&lt;&gt;"",J8720,NOW()),"")</f>
        <v/>
      </c>
      <c r="K8720" s="105"/>
      <c r="L8720" s="91"/>
    </row>
    <row r="8721" spans="2:12">
      <c r="B8721" s="91"/>
      <c r="C8721" s="13"/>
      <c r="D8721" s="43"/>
      <c r="E8721" s="13"/>
      <c r="F8721" s="13"/>
      <c r="G8721" s="232"/>
      <c r="H8721" s="136" t="str">
        <f ca="1">IF(I8761&lt;&gt;"",IF(H8721&lt;&gt;"",H8721,NOW()),"")</f>
        <v/>
      </c>
      <c r="J8721" s="136" t="str">
        <f ca="1">IF(K8761&lt;&gt;"", IF(J8721&lt;&gt;"",J8721,NOW()),"")</f>
        <v/>
      </c>
      <c r="K8721" s="105"/>
      <c r="L8721" s="91"/>
    </row>
    <row r="8722" spans="2:12">
      <c r="B8722" s="91"/>
      <c r="C8722" s="13"/>
      <c r="D8722" s="43"/>
      <c r="E8722" s="13"/>
      <c r="F8722" s="13"/>
      <c r="G8722" s="232"/>
      <c r="H8722" s="136" t="str">
        <f ca="1">IF(I8762&lt;&gt;"",IF(H8722&lt;&gt;"",H8722,NOW()),"")</f>
        <v/>
      </c>
      <c r="J8722" s="136" t="str">
        <f ca="1">IF(K8762&lt;&gt;"", IF(J8722&lt;&gt;"",J8722,NOW()),"")</f>
        <v/>
      </c>
      <c r="K8722" s="105"/>
      <c r="L8722" s="91"/>
    </row>
    <row r="8723" spans="2:12">
      <c r="B8723" s="91"/>
      <c r="C8723" s="13"/>
      <c r="D8723" s="43"/>
      <c r="E8723" s="13"/>
      <c r="F8723" s="13"/>
      <c r="G8723" s="232"/>
      <c r="H8723" s="136" t="str">
        <f ca="1">IF(I8763&lt;&gt;"",IF(H8723&lt;&gt;"",H8723,NOW()),"")</f>
        <v/>
      </c>
      <c r="J8723" s="136" t="str">
        <f ca="1">IF(K8763&lt;&gt;"", IF(J8723&lt;&gt;"",J8723,NOW()),"")</f>
        <v/>
      </c>
      <c r="K8723" s="105"/>
      <c r="L8723" s="91"/>
    </row>
    <row r="8724" spans="2:12">
      <c r="B8724" s="91"/>
      <c r="C8724" s="13"/>
      <c r="D8724" s="43"/>
      <c r="E8724" s="13"/>
      <c r="F8724" s="13"/>
      <c r="G8724" s="232"/>
      <c r="H8724" s="136" t="str">
        <f ca="1">IF(I8764&lt;&gt;"",IF(H8724&lt;&gt;"",H8724,NOW()),"")</f>
        <v/>
      </c>
      <c r="J8724" s="136" t="str">
        <f ca="1">IF(K8764&lt;&gt;"", IF(J8724&lt;&gt;"",J8724,NOW()),"")</f>
        <v/>
      </c>
      <c r="K8724" s="105"/>
      <c r="L8724" s="91"/>
    </row>
    <row r="8725" spans="2:12">
      <c r="B8725" s="91"/>
      <c r="C8725" s="13"/>
      <c r="D8725" s="43"/>
      <c r="E8725" s="13"/>
      <c r="F8725" s="13"/>
      <c r="G8725" s="232"/>
      <c r="H8725" s="136" t="str">
        <f ca="1">IF(I8765&lt;&gt;"",IF(H8725&lt;&gt;"",H8725,NOW()),"")</f>
        <v/>
      </c>
      <c r="J8725" s="136" t="str">
        <f ca="1">IF(K8765&lt;&gt;"", IF(J8725&lt;&gt;"",J8725,NOW()),"")</f>
        <v/>
      </c>
      <c r="K8725" s="105"/>
      <c r="L8725" s="91"/>
    </row>
    <row r="8726" spans="2:12">
      <c r="B8726" s="91"/>
      <c r="C8726" s="13"/>
      <c r="D8726" s="43"/>
      <c r="E8726" s="13"/>
      <c r="F8726" s="13"/>
      <c r="G8726" s="232"/>
      <c r="H8726" s="136" t="str">
        <f ca="1">IF(I8766&lt;&gt;"",IF(H8726&lt;&gt;"",H8726,NOW()),"")</f>
        <v/>
      </c>
      <c r="J8726" s="136" t="str">
        <f ca="1">IF(K8766&lt;&gt;"", IF(J8726&lt;&gt;"",J8726,NOW()),"")</f>
        <v/>
      </c>
      <c r="K8726" s="105"/>
      <c r="L8726" s="91"/>
    </row>
    <row r="8727" spans="2:12">
      <c r="B8727" s="91"/>
      <c r="C8727" s="13"/>
      <c r="D8727" s="43"/>
      <c r="E8727" s="13"/>
      <c r="F8727" s="13"/>
      <c r="G8727" s="232"/>
      <c r="H8727" s="136" t="str">
        <f ca="1">IF(I8767&lt;&gt;"",IF(H8727&lt;&gt;"",H8727,NOW()),"")</f>
        <v/>
      </c>
      <c r="J8727" s="136" t="str">
        <f ca="1">IF(K8767&lt;&gt;"", IF(J8727&lt;&gt;"",J8727,NOW()),"")</f>
        <v/>
      </c>
      <c r="K8727" s="105"/>
      <c r="L8727" s="91"/>
    </row>
    <row r="8728" spans="2:12">
      <c r="B8728" s="91"/>
      <c r="C8728" s="13"/>
      <c r="D8728" s="43"/>
      <c r="E8728" s="13"/>
      <c r="F8728" s="13"/>
      <c r="G8728" s="232"/>
      <c r="H8728" s="136" t="str">
        <f ca="1">IF(I8768&lt;&gt;"",IF(H8728&lt;&gt;"",H8728,NOW()),"")</f>
        <v/>
      </c>
      <c r="J8728" s="136" t="str">
        <f ca="1">IF(K8768&lt;&gt;"", IF(J8728&lt;&gt;"",J8728,NOW()),"")</f>
        <v/>
      </c>
      <c r="K8728" s="105"/>
      <c r="L8728" s="91"/>
    </row>
    <row r="8729" spans="2:12">
      <c r="B8729" s="91"/>
      <c r="C8729" s="13"/>
      <c r="D8729" s="43"/>
      <c r="E8729" s="13"/>
      <c r="F8729" s="13"/>
      <c r="G8729" s="232"/>
      <c r="H8729" s="136" t="str">
        <f ca="1">IF(I8769&lt;&gt;"",IF(H8729&lt;&gt;"",H8729,NOW()),"")</f>
        <v/>
      </c>
      <c r="J8729" s="136" t="str">
        <f ca="1">IF(K8769&lt;&gt;"", IF(J8729&lt;&gt;"",J8729,NOW()),"")</f>
        <v/>
      </c>
      <c r="K8729" s="105"/>
      <c r="L8729" s="91"/>
    </row>
    <row r="8730" spans="2:12">
      <c r="B8730" s="91"/>
      <c r="C8730" s="13"/>
      <c r="D8730" s="43"/>
      <c r="E8730" s="13"/>
      <c r="F8730" s="13"/>
      <c r="G8730" s="232"/>
      <c r="H8730" s="136" t="str">
        <f ca="1">IF(I8770&lt;&gt;"",IF(H8730&lt;&gt;"",H8730,NOW()),"")</f>
        <v/>
      </c>
      <c r="J8730" s="136" t="str">
        <f ca="1">IF(K8770&lt;&gt;"", IF(J8730&lt;&gt;"",J8730,NOW()),"")</f>
        <v/>
      </c>
      <c r="K8730" s="105"/>
      <c r="L8730" s="91"/>
    </row>
    <row r="8731" spans="2:12">
      <c r="B8731" s="91"/>
      <c r="C8731" s="13"/>
      <c r="D8731" s="43"/>
      <c r="E8731" s="13"/>
      <c r="F8731" s="13"/>
      <c r="G8731" s="232"/>
      <c r="H8731" s="136" t="str">
        <f ca="1">IF(I8771&lt;&gt;"",IF(H8731&lt;&gt;"",H8731,NOW()),"")</f>
        <v/>
      </c>
      <c r="J8731" s="136" t="str">
        <f ca="1">IF(K8771&lt;&gt;"", IF(J8731&lt;&gt;"",J8731,NOW()),"")</f>
        <v/>
      </c>
      <c r="K8731" s="105"/>
      <c r="L8731" s="91"/>
    </row>
    <row r="8732" spans="2:12">
      <c r="B8732" s="91"/>
      <c r="C8732" s="13"/>
      <c r="D8732" s="43"/>
      <c r="E8732" s="13"/>
      <c r="F8732" s="13"/>
      <c r="G8732" s="232"/>
      <c r="H8732" s="136" t="str">
        <f ca="1">IF(I8772&lt;&gt;"",IF(H8732&lt;&gt;"",H8732,NOW()),"")</f>
        <v/>
      </c>
      <c r="J8732" s="136" t="str">
        <f ca="1">IF(K8772&lt;&gt;"", IF(J8732&lt;&gt;"",J8732,NOW()),"")</f>
        <v/>
      </c>
      <c r="K8732" s="105"/>
      <c r="L8732" s="91"/>
    </row>
    <row r="8733" spans="2:12">
      <c r="B8733" s="91"/>
      <c r="C8733" s="13"/>
      <c r="D8733" s="43"/>
      <c r="E8733" s="13"/>
      <c r="F8733" s="13"/>
      <c r="G8733" s="232"/>
      <c r="H8733" s="136" t="str">
        <f ca="1">IF(I8773&lt;&gt;"",IF(H8733&lt;&gt;"",H8733,NOW()),"")</f>
        <v/>
      </c>
      <c r="J8733" s="136" t="str">
        <f ca="1">IF(K8773&lt;&gt;"", IF(J8733&lt;&gt;"",J8733,NOW()),"")</f>
        <v/>
      </c>
      <c r="K8733" s="105"/>
      <c r="L8733" s="91"/>
    </row>
    <row r="8734" spans="2:12">
      <c r="B8734" s="91"/>
      <c r="C8734" s="13"/>
      <c r="D8734" s="43"/>
      <c r="E8734" s="13"/>
      <c r="F8734" s="13"/>
      <c r="G8734" s="232"/>
      <c r="H8734" s="136" t="str">
        <f ca="1">IF(I8774&lt;&gt;"",IF(H8734&lt;&gt;"",H8734,NOW()),"")</f>
        <v/>
      </c>
      <c r="J8734" s="136" t="str">
        <f ca="1">IF(K8774&lt;&gt;"", IF(J8734&lt;&gt;"",J8734,NOW()),"")</f>
        <v/>
      </c>
      <c r="K8734" s="105"/>
      <c r="L8734" s="91"/>
    </row>
    <row r="8735" spans="2:12">
      <c r="B8735" s="91"/>
      <c r="C8735" s="13"/>
      <c r="D8735" s="43"/>
      <c r="E8735" s="13"/>
      <c r="F8735" s="13"/>
      <c r="G8735" s="232"/>
      <c r="H8735" s="136" t="str">
        <f ca="1">IF(I8775&lt;&gt;"",IF(H8735&lt;&gt;"",H8735,NOW()),"")</f>
        <v/>
      </c>
      <c r="J8735" s="136" t="str">
        <f ca="1">IF(K8775&lt;&gt;"", IF(J8735&lt;&gt;"",J8735,NOW()),"")</f>
        <v/>
      </c>
      <c r="K8735" s="105"/>
      <c r="L8735" s="91"/>
    </row>
    <row r="8736" spans="2:12">
      <c r="B8736" s="91"/>
      <c r="C8736" s="13"/>
      <c r="D8736" s="43"/>
      <c r="E8736" s="13"/>
      <c r="F8736" s="13"/>
      <c r="G8736" s="232"/>
      <c r="H8736" s="136" t="str">
        <f ca="1">IF(I8776&lt;&gt;"",IF(H8736&lt;&gt;"",H8736,NOW()),"")</f>
        <v/>
      </c>
      <c r="J8736" s="136" t="str">
        <f ca="1">IF(K8776&lt;&gt;"", IF(J8736&lt;&gt;"",J8736,NOW()),"")</f>
        <v/>
      </c>
      <c r="K8736" s="105"/>
      <c r="L8736" s="91"/>
    </row>
    <row r="8737" spans="2:12">
      <c r="B8737" s="91"/>
      <c r="C8737" s="13"/>
      <c r="D8737" s="43"/>
      <c r="E8737" s="13"/>
      <c r="F8737" s="13"/>
      <c r="G8737" s="232"/>
      <c r="H8737" s="136" t="str">
        <f ca="1">IF(I8777&lt;&gt;"",IF(H8737&lt;&gt;"",H8737,NOW()),"")</f>
        <v/>
      </c>
      <c r="J8737" s="136" t="str">
        <f ca="1">IF(K8777&lt;&gt;"", IF(J8737&lt;&gt;"",J8737,NOW()),"")</f>
        <v/>
      </c>
      <c r="K8737" s="105"/>
      <c r="L8737" s="91"/>
    </row>
    <row r="8738" spans="2:12">
      <c r="B8738" s="91"/>
      <c r="C8738" s="13"/>
      <c r="D8738" s="43"/>
      <c r="E8738" s="13"/>
      <c r="F8738" s="13"/>
      <c r="G8738" s="232"/>
      <c r="H8738" s="136" t="str">
        <f ca="1">IF(I8778&lt;&gt;"",IF(H8738&lt;&gt;"",H8738,NOW()),"")</f>
        <v/>
      </c>
      <c r="J8738" s="136" t="str">
        <f ca="1">IF(K8778&lt;&gt;"", IF(J8738&lt;&gt;"",J8738,NOW()),"")</f>
        <v/>
      </c>
      <c r="K8738" s="105"/>
      <c r="L8738" s="91"/>
    </row>
    <row r="8739" spans="2:12">
      <c r="B8739" s="91"/>
      <c r="C8739" s="13"/>
      <c r="D8739" s="43"/>
      <c r="E8739" s="13"/>
      <c r="F8739" s="13"/>
      <c r="G8739" s="232"/>
      <c r="H8739" s="136" t="str">
        <f ca="1">IF(I8779&lt;&gt;"",IF(H8739&lt;&gt;"",H8739,NOW()),"")</f>
        <v/>
      </c>
      <c r="J8739" s="136" t="str">
        <f ca="1">IF(K8779&lt;&gt;"", IF(J8739&lt;&gt;"",J8739,NOW()),"")</f>
        <v/>
      </c>
      <c r="K8739" s="105"/>
      <c r="L8739" s="91"/>
    </row>
    <row r="8740" spans="2:12">
      <c r="B8740" s="91"/>
      <c r="C8740" s="13"/>
      <c r="D8740" s="43"/>
      <c r="E8740" s="13"/>
      <c r="F8740" s="13"/>
      <c r="G8740" s="232"/>
      <c r="H8740" s="136" t="str">
        <f ca="1">IF(I8780&lt;&gt;"",IF(H8740&lt;&gt;"",H8740,NOW()),"")</f>
        <v/>
      </c>
      <c r="J8740" s="136" t="str">
        <f ca="1">IF(K8780&lt;&gt;"", IF(J8740&lt;&gt;"",J8740,NOW()),"")</f>
        <v/>
      </c>
      <c r="K8740" s="105"/>
      <c r="L8740" s="91"/>
    </row>
    <row r="8741" spans="2:12">
      <c r="B8741" s="91"/>
      <c r="C8741" s="13"/>
      <c r="D8741" s="43"/>
      <c r="E8741" s="13"/>
      <c r="F8741" s="13"/>
      <c r="G8741" s="232"/>
      <c r="H8741" s="136" t="str">
        <f ca="1">IF(I8781&lt;&gt;"",IF(H8741&lt;&gt;"",H8741,NOW()),"")</f>
        <v/>
      </c>
      <c r="J8741" s="136" t="str">
        <f ca="1">IF(K8781&lt;&gt;"", IF(J8741&lt;&gt;"",J8741,NOW()),"")</f>
        <v/>
      </c>
      <c r="K8741" s="105"/>
      <c r="L8741" s="91"/>
    </row>
    <row r="8742" spans="2:12">
      <c r="B8742" s="91"/>
      <c r="C8742" s="13"/>
      <c r="D8742" s="43"/>
      <c r="E8742" s="13"/>
      <c r="F8742" s="13"/>
      <c r="G8742" s="232"/>
      <c r="H8742" s="136" t="str">
        <f ca="1">IF(I8782&lt;&gt;"",IF(H8742&lt;&gt;"",H8742,NOW()),"")</f>
        <v/>
      </c>
      <c r="J8742" s="136" t="str">
        <f ca="1">IF(K8782&lt;&gt;"", IF(J8742&lt;&gt;"",J8742,NOW()),"")</f>
        <v/>
      </c>
      <c r="K8742" s="105"/>
      <c r="L8742" s="91"/>
    </row>
    <row r="8743" spans="2:12">
      <c r="B8743" s="91"/>
      <c r="C8743" s="13"/>
      <c r="D8743" s="43"/>
      <c r="E8743" s="13"/>
      <c r="F8743" s="13"/>
      <c r="G8743" s="232"/>
      <c r="H8743" s="136" t="str">
        <f ca="1">IF(I8783&lt;&gt;"",IF(H8743&lt;&gt;"",H8743,NOW()),"")</f>
        <v/>
      </c>
      <c r="J8743" s="136" t="str">
        <f ca="1">IF(K8783&lt;&gt;"", IF(J8743&lt;&gt;"",J8743,NOW()),"")</f>
        <v/>
      </c>
      <c r="K8743" s="105"/>
      <c r="L8743" s="91"/>
    </row>
    <row r="8744" spans="2:12">
      <c r="B8744" s="91"/>
      <c r="C8744" s="13"/>
      <c r="D8744" s="43"/>
      <c r="E8744" s="13"/>
      <c r="F8744" s="13"/>
      <c r="G8744" s="232"/>
      <c r="H8744" s="136" t="str">
        <f ca="1">IF(I8784&lt;&gt;"",IF(H8744&lt;&gt;"",H8744,NOW()),"")</f>
        <v/>
      </c>
      <c r="J8744" s="136" t="str">
        <f ca="1">IF(K8784&lt;&gt;"", IF(J8744&lt;&gt;"",J8744,NOW()),"")</f>
        <v/>
      </c>
      <c r="K8744" s="105"/>
      <c r="L8744" s="91"/>
    </row>
    <row r="8745" spans="2:12">
      <c r="B8745" s="91"/>
      <c r="C8745" s="13"/>
      <c r="D8745" s="43"/>
      <c r="E8745" s="13"/>
      <c r="F8745" s="13"/>
      <c r="G8745" s="232"/>
      <c r="H8745" s="136" t="str">
        <f ca="1">IF(I8785&lt;&gt;"",IF(H8745&lt;&gt;"",H8745,NOW()),"")</f>
        <v/>
      </c>
      <c r="J8745" s="136" t="str">
        <f ca="1">IF(K8785&lt;&gt;"", IF(J8745&lt;&gt;"",J8745,NOW()),"")</f>
        <v/>
      </c>
      <c r="K8745" s="105"/>
      <c r="L8745" s="91"/>
    </row>
    <row r="8746" spans="2:12">
      <c r="B8746" s="91"/>
      <c r="C8746" s="13"/>
      <c r="D8746" s="43"/>
      <c r="E8746" s="13"/>
      <c r="F8746" s="13"/>
      <c r="G8746" s="232"/>
      <c r="H8746" s="136" t="str">
        <f ca="1">IF(I8786&lt;&gt;"",IF(H8746&lt;&gt;"",H8746,NOW()),"")</f>
        <v/>
      </c>
      <c r="J8746" s="136" t="str">
        <f ca="1">IF(K8786&lt;&gt;"", IF(J8746&lt;&gt;"",J8746,NOW()),"")</f>
        <v/>
      </c>
      <c r="K8746" s="105"/>
      <c r="L8746" s="91"/>
    </row>
    <row r="8747" spans="2:12">
      <c r="B8747" s="91"/>
      <c r="C8747" s="13"/>
      <c r="D8747" s="43"/>
      <c r="E8747" s="13"/>
      <c r="F8747" s="13"/>
      <c r="G8747" s="232"/>
      <c r="H8747" s="136" t="str">
        <f ca="1">IF(I8787&lt;&gt;"",IF(H8747&lt;&gt;"",H8747,NOW()),"")</f>
        <v/>
      </c>
      <c r="J8747" s="136" t="str">
        <f ca="1">IF(K8787&lt;&gt;"", IF(J8747&lt;&gt;"",J8747,NOW()),"")</f>
        <v/>
      </c>
      <c r="K8747" s="105"/>
      <c r="L8747" s="91"/>
    </row>
    <row r="8748" spans="2:12">
      <c r="B8748" s="91"/>
      <c r="C8748" s="13"/>
      <c r="D8748" s="43"/>
      <c r="E8748" s="13"/>
      <c r="F8748" s="13"/>
      <c r="G8748" s="232"/>
      <c r="H8748" s="136" t="str">
        <f ca="1">IF(I8788&lt;&gt;"",IF(H8748&lt;&gt;"",H8748,NOW()),"")</f>
        <v/>
      </c>
      <c r="J8748" s="136" t="str">
        <f ca="1">IF(K8788&lt;&gt;"", IF(J8748&lt;&gt;"",J8748,NOW()),"")</f>
        <v/>
      </c>
      <c r="K8748" s="105"/>
      <c r="L8748" s="91"/>
    </row>
    <row r="8749" spans="2:12">
      <c r="B8749" s="91"/>
      <c r="C8749" s="13"/>
      <c r="D8749" s="43"/>
      <c r="E8749" s="13"/>
      <c r="F8749" s="13"/>
      <c r="G8749" s="232"/>
      <c r="H8749" s="136" t="str">
        <f ca="1">IF(I8789&lt;&gt;"",IF(H8749&lt;&gt;"",H8749,NOW()),"")</f>
        <v/>
      </c>
      <c r="J8749" s="136" t="str">
        <f ca="1">IF(K8789&lt;&gt;"", IF(J8749&lt;&gt;"",J8749,NOW()),"")</f>
        <v/>
      </c>
      <c r="K8749" s="105"/>
      <c r="L8749" s="91"/>
    </row>
    <row r="8750" spans="2:12">
      <c r="B8750" s="91"/>
      <c r="C8750" s="13"/>
      <c r="D8750" s="43"/>
      <c r="E8750" s="13"/>
      <c r="F8750" s="13"/>
      <c r="G8750" s="232"/>
      <c r="H8750" s="136" t="str">
        <f ca="1">IF(I8790&lt;&gt;"",IF(H8750&lt;&gt;"",H8750,NOW()),"")</f>
        <v/>
      </c>
      <c r="J8750" s="136" t="str">
        <f ca="1">IF(K8790&lt;&gt;"", IF(J8750&lt;&gt;"",J8750,NOW()),"")</f>
        <v/>
      </c>
      <c r="K8750" s="105"/>
      <c r="L8750" s="91"/>
    </row>
    <row r="8751" spans="2:12">
      <c r="B8751" s="91"/>
      <c r="C8751" s="13"/>
      <c r="D8751" s="43"/>
      <c r="E8751" s="13"/>
      <c r="F8751" s="13"/>
      <c r="G8751" s="232"/>
      <c r="H8751" s="136" t="str">
        <f ca="1">IF(I8791&lt;&gt;"",IF(H8751&lt;&gt;"",H8751,NOW()),"")</f>
        <v/>
      </c>
      <c r="J8751" s="136" t="str">
        <f ca="1">IF(K8791&lt;&gt;"", IF(J8751&lt;&gt;"",J8751,NOW()),"")</f>
        <v/>
      </c>
      <c r="K8751" s="105"/>
      <c r="L8751" s="91"/>
    </row>
    <row r="8752" spans="2:12">
      <c r="B8752" s="91"/>
      <c r="C8752" s="13"/>
      <c r="D8752" s="43"/>
      <c r="E8752" s="13"/>
      <c r="F8752" s="13"/>
      <c r="G8752" s="232"/>
      <c r="H8752" s="136" t="str">
        <f ca="1">IF(I8792&lt;&gt;"",IF(H8752&lt;&gt;"",H8752,NOW()),"")</f>
        <v/>
      </c>
      <c r="J8752" s="136" t="str">
        <f ca="1">IF(K8792&lt;&gt;"", IF(J8752&lt;&gt;"",J8752,NOW()),"")</f>
        <v/>
      </c>
      <c r="K8752" s="105"/>
      <c r="L8752" s="91"/>
    </row>
    <row r="8753" spans="2:12">
      <c r="B8753" s="91"/>
      <c r="C8753" s="13"/>
      <c r="D8753" s="43"/>
      <c r="E8753" s="13"/>
      <c r="F8753" s="13"/>
      <c r="G8753" s="232"/>
      <c r="H8753" s="136" t="str">
        <f ca="1">IF(I8793&lt;&gt;"",IF(H8753&lt;&gt;"",H8753,NOW()),"")</f>
        <v/>
      </c>
      <c r="J8753" s="136" t="str">
        <f ca="1">IF(K8793&lt;&gt;"", IF(J8753&lt;&gt;"",J8753,NOW()),"")</f>
        <v/>
      </c>
      <c r="K8753" s="105"/>
      <c r="L8753" s="91"/>
    </row>
    <row r="8754" spans="2:12">
      <c r="B8754" s="91"/>
      <c r="C8754" s="13"/>
      <c r="D8754" s="43"/>
      <c r="E8754" s="13"/>
      <c r="F8754" s="13"/>
      <c r="G8754" s="232"/>
      <c r="H8754" s="136" t="str">
        <f ca="1">IF(I8794&lt;&gt;"",IF(H8754&lt;&gt;"",H8754,NOW()),"")</f>
        <v/>
      </c>
      <c r="J8754" s="136" t="str">
        <f ca="1">IF(K8794&lt;&gt;"", IF(J8754&lt;&gt;"",J8754,NOW()),"")</f>
        <v/>
      </c>
      <c r="K8754" s="105"/>
      <c r="L8754" s="91"/>
    </row>
    <row r="8755" spans="2:12">
      <c r="B8755" s="91"/>
      <c r="C8755" s="13"/>
      <c r="D8755" s="43"/>
      <c r="E8755" s="13"/>
      <c r="F8755" s="13"/>
      <c r="G8755" s="232"/>
      <c r="H8755" s="136" t="str">
        <f ca="1">IF(I8795&lt;&gt;"",IF(H8755&lt;&gt;"",H8755,NOW()),"")</f>
        <v/>
      </c>
      <c r="J8755" s="136" t="str">
        <f ca="1">IF(K8795&lt;&gt;"", IF(J8755&lt;&gt;"",J8755,NOW()),"")</f>
        <v/>
      </c>
      <c r="K8755" s="105"/>
      <c r="L8755" s="91"/>
    </row>
    <row r="8756" spans="2:12">
      <c r="B8756" s="91"/>
      <c r="C8756" s="13"/>
      <c r="D8756" s="43"/>
      <c r="E8756" s="13"/>
      <c r="F8756" s="13"/>
      <c r="G8756" s="232"/>
      <c r="H8756" s="136" t="str">
        <f ca="1">IF(I8796&lt;&gt;"",IF(H8756&lt;&gt;"",H8756,NOW()),"")</f>
        <v/>
      </c>
      <c r="J8756" s="136" t="str">
        <f ca="1">IF(K8796&lt;&gt;"", IF(J8756&lt;&gt;"",J8756,NOW()),"")</f>
        <v/>
      </c>
      <c r="K8756" s="105"/>
      <c r="L8756" s="91"/>
    </row>
    <row r="8757" spans="2:12">
      <c r="B8757" s="91"/>
      <c r="C8757" s="13"/>
      <c r="D8757" s="43"/>
      <c r="E8757" s="13"/>
      <c r="F8757" s="13"/>
      <c r="G8757" s="232"/>
      <c r="H8757" s="136" t="str">
        <f ca="1">IF(I8797&lt;&gt;"",IF(H8757&lt;&gt;"",H8757,NOW()),"")</f>
        <v/>
      </c>
      <c r="J8757" s="136" t="str">
        <f ca="1">IF(K8797&lt;&gt;"", IF(J8757&lt;&gt;"",J8757,NOW()),"")</f>
        <v/>
      </c>
      <c r="K8757" s="105"/>
      <c r="L8757" s="91"/>
    </row>
    <row r="8758" spans="2:12">
      <c r="B8758" s="91"/>
      <c r="C8758" s="13"/>
      <c r="D8758" s="43"/>
      <c r="E8758" s="13"/>
      <c r="F8758" s="13"/>
      <c r="G8758" s="232"/>
      <c r="H8758" s="136" t="str">
        <f ca="1">IF(I8798&lt;&gt;"",IF(H8758&lt;&gt;"",H8758,NOW()),"")</f>
        <v/>
      </c>
      <c r="J8758" s="136" t="str">
        <f ca="1">IF(K8798&lt;&gt;"", IF(J8758&lt;&gt;"",J8758,NOW()),"")</f>
        <v/>
      </c>
      <c r="K8758" s="105"/>
      <c r="L8758" s="91"/>
    </row>
    <row r="8759" spans="2:12">
      <c r="B8759" s="91"/>
      <c r="C8759" s="13"/>
      <c r="D8759" s="43"/>
      <c r="E8759" s="13"/>
      <c r="F8759" s="13"/>
      <c r="G8759" s="232"/>
      <c r="H8759" s="136" t="str">
        <f ca="1">IF(I8799&lt;&gt;"",IF(H8759&lt;&gt;"",H8759,NOW()),"")</f>
        <v/>
      </c>
      <c r="J8759" s="136" t="str">
        <f ca="1">IF(K8799&lt;&gt;"", IF(J8759&lt;&gt;"",J8759,NOW()),"")</f>
        <v/>
      </c>
      <c r="K8759" s="105"/>
      <c r="L8759" s="91"/>
    </row>
    <row r="8760" spans="2:12">
      <c r="B8760" s="91"/>
      <c r="C8760" s="13"/>
      <c r="D8760" s="43"/>
      <c r="E8760" s="13"/>
      <c r="F8760" s="13"/>
      <c r="G8760" s="232"/>
      <c r="H8760" s="136" t="str">
        <f ca="1">IF(I8800&lt;&gt;"",IF(H8760&lt;&gt;"",H8760,NOW()),"")</f>
        <v/>
      </c>
      <c r="J8760" s="136" t="str">
        <f ca="1">IF(K8800&lt;&gt;"", IF(J8760&lt;&gt;"",J8760,NOW()),"")</f>
        <v/>
      </c>
      <c r="K8760" s="105"/>
      <c r="L8760" s="91"/>
    </row>
    <row r="8761" spans="2:12">
      <c r="B8761" s="91"/>
      <c r="C8761" s="13"/>
      <c r="D8761" s="43"/>
      <c r="E8761" s="13"/>
      <c r="F8761" s="13"/>
      <c r="G8761" s="232"/>
      <c r="H8761" s="136" t="str">
        <f ca="1">IF(I8801&lt;&gt;"",IF(H8761&lt;&gt;"",H8761,NOW()),"")</f>
        <v/>
      </c>
      <c r="J8761" s="136" t="str">
        <f ca="1">IF(K8801&lt;&gt;"", IF(J8761&lt;&gt;"",J8761,NOW()),"")</f>
        <v/>
      </c>
      <c r="K8761" s="105"/>
      <c r="L8761" s="91"/>
    </row>
    <row r="8762" spans="2:12">
      <c r="B8762" s="91"/>
      <c r="C8762" s="13"/>
      <c r="D8762" s="43"/>
      <c r="E8762" s="13"/>
      <c r="F8762" s="13"/>
      <c r="G8762" s="232"/>
      <c r="H8762" s="136" t="str">
        <f ca="1">IF(I8802&lt;&gt;"",IF(H8762&lt;&gt;"",H8762,NOW()),"")</f>
        <v/>
      </c>
      <c r="J8762" s="136" t="str">
        <f ca="1">IF(K8802&lt;&gt;"", IF(J8762&lt;&gt;"",J8762,NOW()),"")</f>
        <v/>
      </c>
      <c r="K8762" s="105"/>
      <c r="L8762" s="91"/>
    </row>
    <row r="8763" spans="2:12">
      <c r="B8763" s="91"/>
      <c r="C8763" s="13"/>
      <c r="D8763" s="43"/>
      <c r="E8763" s="13"/>
      <c r="F8763" s="13"/>
      <c r="G8763" s="232"/>
      <c r="H8763" s="136" t="str">
        <f ca="1">IF(I8803&lt;&gt;"",IF(H8763&lt;&gt;"",H8763,NOW()),"")</f>
        <v/>
      </c>
      <c r="J8763" s="136" t="str">
        <f ca="1">IF(K8803&lt;&gt;"", IF(J8763&lt;&gt;"",J8763,NOW()),"")</f>
        <v/>
      </c>
      <c r="K8763" s="105"/>
      <c r="L8763" s="91"/>
    </row>
    <row r="8764" spans="2:12">
      <c r="B8764" s="91"/>
      <c r="C8764" s="13"/>
      <c r="D8764" s="43"/>
      <c r="E8764" s="13"/>
      <c r="F8764" s="13"/>
      <c r="G8764" s="232"/>
      <c r="H8764" s="136" t="str">
        <f ca="1">IF(I8804&lt;&gt;"",IF(H8764&lt;&gt;"",H8764,NOW()),"")</f>
        <v/>
      </c>
      <c r="J8764" s="136" t="str">
        <f ca="1">IF(K8804&lt;&gt;"", IF(J8764&lt;&gt;"",J8764,NOW()),"")</f>
        <v/>
      </c>
      <c r="K8764" s="105"/>
      <c r="L8764" s="91"/>
    </row>
    <row r="8765" spans="2:12">
      <c r="B8765" s="91"/>
      <c r="C8765" s="13"/>
      <c r="D8765" s="43"/>
      <c r="E8765" s="13"/>
      <c r="F8765" s="13"/>
      <c r="G8765" s="232"/>
      <c r="H8765" s="136" t="str">
        <f ca="1">IF(I8805&lt;&gt;"",IF(H8765&lt;&gt;"",H8765,NOW()),"")</f>
        <v/>
      </c>
      <c r="J8765" s="136" t="str">
        <f ca="1">IF(K8805&lt;&gt;"", IF(J8765&lt;&gt;"",J8765,NOW()),"")</f>
        <v/>
      </c>
      <c r="K8765" s="105"/>
      <c r="L8765" s="91"/>
    </row>
    <row r="8766" spans="2:12">
      <c r="B8766" s="91"/>
      <c r="C8766" s="13"/>
      <c r="D8766" s="43"/>
      <c r="E8766" s="13"/>
      <c r="F8766" s="13"/>
      <c r="G8766" s="232"/>
      <c r="H8766" s="136" t="str">
        <f ca="1">IF(I8806&lt;&gt;"",IF(H8766&lt;&gt;"",H8766,NOW()),"")</f>
        <v/>
      </c>
      <c r="J8766" s="136" t="str">
        <f ca="1">IF(K8806&lt;&gt;"", IF(J8766&lt;&gt;"",J8766,NOW()),"")</f>
        <v/>
      </c>
      <c r="K8766" s="105"/>
      <c r="L8766" s="91"/>
    </row>
    <row r="8767" spans="2:12">
      <c r="B8767" s="91"/>
      <c r="C8767" s="13"/>
      <c r="D8767" s="43"/>
      <c r="E8767" s="13"/>
      <c r="F8767" s="13"/>
      <c r="G8767" s="232"/>
      <c r="H8767" s="136" t="str">
        <f ca="1">IF(I8807&lt;&gt;"",IF(H8767&lt;&gt;"",H8767,NOW()),"")</f>
        <v/>
      </c>
      <c r="J8767" s="136" t="str">
        <f ca="1">IF(K8807&lt;&gt;"", IF(J8767&lt;&gt;"",J8767,NOW()),"")</f>
        <v/>
      </c>
      <c r="K8767" s="105"/>
      <c r="L8767" s="91"/>
    </row>
    <row r="8768" spans="2:12">
      <c r="B8768" s="91"/>
      <c r="C8768" s="13"/>
      <c r="D8768" s="43"/>
      <c r="E8768" s="13"/>
      <c r="F8768" s="13"/>
      <c r="G8768" s="232"/>
      <c r="H8768" s="136" t="str">
        <f ca="1">IF(I8808&lt;&gt;"",IF(H8768&lt;&gt;"",H8768,NOW()),"")</f>
        <v/>
      </c>
      <c r="J8768" s="136" t="str">
        <f ca="1">IF(K8808&lt;&gt;"", IF(J8768&lt;&gt;"",J8768,NOW()),"")</f>
        <v/>
      </c>
      <c r="K8768" s="105"/>
      <c r="L8768" s="91"/>
    </row>
    <row r="8769" spans="2:12">
      <c r="B8769" s="91"/>
      <c r="C8769" s="13"/>
      <c r="D8769" s="43"/>
      <c r="E8769" s="13"/>
      <c r="F8769" s="13"/>
      <c r="G8769" s="232"/>
      <c r="H8769" s="136" t="str">
        <f ca="1">IF(I8809&lt;&gt;"",IF(H8769&lt;&gt;"",H8769,NOW()),"")</f>
        <v/>
      </c>
      <c r="J8769" s="136" t="str">
        <f ca="1">IF(K8809&lt;&gt;"", IF(J8769&lt;&gt;"",J8769,NOW()),"")</f>
        <v/>
      </c>
      <c r="K8769" s="105"/>
      <c r="L8769" s="91"/>
    </row>
    <row r="8770" spans="2:12">
      <c r="B8770" s="91"/>
      <c r="C8770" s="13"/>
      <c r="D8770" s="43"/>
      <c r="E8770" s="13"/>
      <c r="F8770" s="13"/>
      <c r="G8770" s="232"/>
      <c r="H8770" s="136" t="str">
        <f ca="1">IF(I8810&lt;&gt;"",IF(H8770&lt;&gt;"",H8770,NOW()),"")</f>
        <v/>
      </c>
      <c r="J8770" s="136" t="str">
        <f ca="1">IF(K8810&lt;&gt;"", IF(J8770&lt;&gt;"",J8770,NOW()),"")</f>
        <v/>
      </c>
      <c r="K8770" s="105"/>
      <c r="L8770" s="91"/>
    </row>
    <row r="8771" spans="2:12">
      <c r="B8771" s="91"/>
      <c r="C8771" s="13"/>
      <c r="D8771" s="43"/>
      <c r="E8771" s="13"/>
      <c r="F8771" s="13"/>
      <c r="G8771" s="232"/>
      <c r="H8771" s="136" t="str">
        <f ca="1">IF(I8811&lt;&gt;"",IF(H8771&lt;&gt;"",H8771,NOW()),"")</f>
        <v/>
      </c>
      <c r="J8771" s="136" t="str">
        <f ca="1">IF(K8811&lt;&gt;"", IF(J8771&lt;&gt;"",J8771,NOW()),"")</f>
        <v/>
      </c>
      <c r="K8771" s="105"/>
      <c r="L8771" s="91"/>
    </row>
    <row r="8772" spans="2:12">
      <c r="B8772" s="91"/>
      <c r="C8772" s="13"/>
      <c r="D8772" s="43"/>
      <c r="E8772" s="13"/>
      <c r="F8772" s="13"/>
      <c r="G8772" s="232"/>
      <c r="H8772" s="136" t="str">
        <f ca="1">IF(I8812&lt;&gt;"",IF(H8772&lt;&gt;"",H8772,NOW()),"")</f>
        <v/>
      </c>
      <c r="J8772" s="136" t="str">
        <f ca="1">IF(K8812&lt;&gt;"", IF(J8772&lt;&gt;"",J8772,NOW()),"")</f>
        <v/>
      </c>
      <c r="K8772" s="105"/>
      <c r="L8772" s="91"/>
    </row>
    <row r="8773" spans="2:12">
      <c r="B8773" s="91"/>
      <c r="C8773" s="13"/>
      <c r="D8773" s="43"/>
      <c r="E8773" s="13"/>
      <c r="F8773" s="13"/>
      <c r="G8773" s="232"/>
      <c r="H8773" s="136" t="str">
        <f ca="1">IF(I8813&lt;&gt;"",IF(H8773&lt;&gt;"",H8773,NOW()),"")</f>
        <v/>
      </c>
      <c r="J8773" s="136" t="str">
        <f ca="1">IF(K8813&lt;&gt;"", IF(J8773&lt;&gt;"",J8773,NOW()),"")</f>
        <v/>
      </c>
      <c r="K8773" s="105"/>
      <c r="L8773" s="91"/>
    </row>
    <row r="8774" spans="2:12">
      <c r="B8774" s="91"/>
      <c r="C8774" s="13"/>
      <c r="D8774" s="43"/>
      <c r="E8774" s="13"/>
      <c r="F8774" s="13"/>
      <c r="G8774" s="232"/>
      <c r="H8774" s="136" t="str">
        <f ca="1">IF(I8814&lt;&gt;"",IF(H8774&lt;&gt;"",H8774,NOW()),"")</f>
        <v/>
      </c>
      <c r="J8774" s="136" t="str">
        <f ca="1">IF(K8814&lt;&gt;"", IF(J8774&lt;&gt;"",J8774,NOW()),"")</f>
        <v/>
      </c>
      <c r="K8774" s="105"/>
      <c r="L8774" s="91"/>
    </row>
    <row r="8775" spans="2:12">
      <c r="B8775" s="91"/>
      <c r="C8775" s="13"/>
      <c r="D8775" s="43"/>
      <c r="E8775" s="13"/>
      <c r="F8775" s="13"/>
      <c r="G8775" s="232"/>
      <c r="H8775" s="136" t="str">
        <f ca="1">IF(I8815&lt;&gt;"",IF(H8775&lt;&gt;"",H8775,NOW()),"")</f>
        <v/>
      </c>
      <c r="J8775" s="136" t="str">
        <f ca="1">IF(K8815&lt;&gt;"", IF(J8775&lt;&gt;"",J8775,NOW()),"")</f>
        <v/>
      </c>
      <c r="K8775" s="105"/>
      <c r="L8775" s="91"/>
    </row>
    <row r="8776" spans="2:12">
      <c r="B8776" s="91"/>
      <c r="C8776" s="13"/>
      <c r="D8776" s="43"/>
      <c r="E8776" s="13"/>
      <c r="F8776" s="13"/>
      <c r="G8776" s="232"/>
      <c r="H8776" s="136" t="str">
        <f ca="1">IF(I8816&lt;&gt;"",IF(H8776&lt;&gt;"",H8776,NOW()),"")</f>
        <v/>
      </c>
      <c r="J8776" s="136" t="str">
        <f ca="1">IF(K8816&lt;&gt;"", IF(J8776&lt;&gt;"",J8776,NOW()),"")</f>
        <v/>
      </c>
      <c r="K8776" s="105"/>
      <c r="L8776" s="91"/>
    </row>
    <row r="8777" spans="2:12">
      <c r="B8777" s="91"/>
      <c r="C8777" s="13"/>
      <c r="D8777" s="43"/>
      <c r="E8777" s="13"/>
      <c r="F8777" s="13"/>
      <c r="G8777" s="232"/>
      <c r="H8777" s="136" t="str">
        <f ca="1">IF(I8817&lt;&gt;"",IF(H8777&lt;&gt;"",H8777,NOW()),"")</f>
        <v/>
      </c>
      <c r="J8777" s="136" t="str">
        <f ca="1">IF(K8817&lt;&gt;"", IF(J8777&lt;&gt;"",J8777,NOW()),"")</f>
        <v/>
      </c>
      <c r="K8777" s="105"/>
      <c r="L8777" s="91"/>
    </row>
    <row r="8778" spans="2:12">
      <c r="B8778" s="91"/>
      <c r="C8778" s="13"/>
      <c r="D8778" s="43"/>
      <c r="E8778" s="13"/>
      <c r="F8778" s="13"/>
      <c r="G8778" s="232"/>
      <c r="H8778" s="136" t="str">
        <f ca="1">IF(I8818&lt;&gt;"",IF(H8778&lt;&gt;"",H8778,NOW()),"")</f>
        <v/>
      </c>
      <c r="J8778" s="136" t="str">
        <f ca="1">IF(K8818&lt;&gt;"", IF(J8778&lt;&gt;"",J8778,NOW()),"")</f>
        <v/>
      </c>
      <c r="K8778" s="105"/>
      <c r="L8778" s="91"/>
    </row>
    <row r="8779" spans="2:12">
      <c r="B8779" s="91"/>
      <c r="C8779" s="13"/>
      <c r="D8779" s="43"/>
      <c r="E8779" s="13"/>
      <c r="F8779" s="13"/>
      <c r="G8779" s="232"/>
      <c r="H8779" s="136" t="str">
        <f ca="1">IF(I8819&lt;&gt;"",IF(H8779&lt;&gt;"",H8779,NOW()),"")</f>
        <v/>
      </c>
      <c r="J8779" s="136" t="str">
        <f ca="1">IF(K8819&lt;&gt;"", IF(J8779&lt;&gt;"",J8779,NOW()),"")</f>
        <v/>
      </c>
      <c r="K8779" s="105"/>
      <c r="L8779" s="91"/>
    </row>
    <row r="8780" spans="2:12">
      <c r="B8780" s="91"/>
      <c r="C8780" s="13"/>
      <c r="D8780" s="43"/>
      <c r="E8780" s="13"/>
      <c r="F8780" s="13"/>
      <c r="G8780" s="232"/>
      <c r="H8780" s="136" t="str">
        <f ca="1">IF(I8820&lt;&gt;"",IF(H8780&lt;&gt;"",H8780,NOW()),"")</f>
        <v/>
      </c>
      <c r="J8780" s="136" t="str">
        <f ca="1">IF(K8820&lt;&gt;"", IF(J8780&lt;&gt;"",J8780,NOW()),"")</f>
        <v/>
      </c>
      <c r="K8780" s="105"/>
      <c r="L8780" s="91"/>
    </row>
    <row r="8781" spans="2:12">
      <c r="B8781" s="91"/>
      <c r="C8781" s="13"/>
      <c r="D8781" s="43"/>
      <c r="E8781" s="13"/>
      <c r="F8781" s="13"/>
      <c r="G8781" s="232"/>
      <c r="H8781" s="136" t="str">
        <f ca="1">IF(I8821&lt;&gt;"",IF(H8781&lt;&gt;"",H8781,NOW()),"")</f>
        <v/>
      </c>
      <c r="J8781" s="136" t="str">
        <f ca="1">IF(K8821&lt;&gt;"", IF(J8781&lt;&gt;"",J8781,NOW()),"")</f>
        <v/>
      </c>
      <c r="K8781" s="105"/>
      <c r="L8781" s="91"/>
    </row>
    <row r="8782" spans="2:12">
      <c r="B8782" s="91"/>
      <c r="C8782" s="13"/>
      <c r="D8782" s="43"/>
      <c r="E8782" s="13"/>
      <c r="F8782" s="13"/>
      <c r="G8782" s="232"/>
      <c r="H8782" s="136" t="str">
        <f ca="1">IF(I8822&lt;&gt;"",IF(H8782&lt;&gt;"",H8782,NOW()),"")</f>
        <v/>
      </c>
      <c r="J8782" s="136" t="str">
        <f ca="1">IF(K8822&lt;&gt;"", IF(J8782&lt;&gt;"",J8782,NOW()),"")</f>
        <v/>
      </c>
      <c r="K8782" s="105"/>
      <c r="L8782" s="91"/>
    </row>
    <row r="8783" spans="2:12">
      <c r="B8783" s="91"/>
      <c r="C8783" s="13"/>
      <c r="D8783" s="43"/>
      <c r="E8783" s="13"/>
      <c r="F8783" s="13"/>
      <c r="G8783" s="232"/>
      <c r="H8783" s="136" t="str">
        <f ca="1">IF(I8823&lt;&gt;"",IF(H8783&lt;&gt;"",H8783,NOW()),"")</f>
        <v/>
      </c>
      <c r="J8783" s="136" t="str">
        <f ca="1">IF(K8823&lt;&gt;"", IF(J8783&lt;&gt;"",J8783,NOW()),"")</f>
        <v/>
      </c>
      <c r="K8783" s="105"/>
      <c r="L8783" s="91"/>
    </row>
    <row r="8784" spans="2:12">
      <c r="B8784" s="91"/>
      <c r="C8784" s="13"/>
      <c r="D8784" s="43"/>
      <c r="E8784" s="13"/>
      <c r="F8784" s="13"/>
      <c r="G8784" s="232"/>
      <c r="H8784" s="136" t="str">
        <f ca="1">IF(I8824&lt;&gt;"",IF(H8784&lt;&gt;"",H8784,NOW()),"")</f>
        <v/>
      </c>
      <c r="J8784" s="136" t="str">
        <f ca="1">IF(K8824&lt;&gt;"", IF(J8784&lt;&gt;"",J8784,NOW()),"")</f>
        <v/>
      </c>
      <c r="K8784" s="105"/>
      <c r="L8784" s="91"/>
    </row>
    <row r="8785" spans="2:12">
      <c r="B8785" s="91"/>
      <c r="C8785" s="13"/>
      <c r="D8785" s="43"/>
      <c r="E8785" s="13"/>
      <c r="F8785" s="13"/>
      <c r="G8785" s="232"/>
      <c r="H8785" s="136" t="str">
        <f ca="1">IF(I8825&lt;&gt;"",IF(H8785&lt;&gt;"",H8785,NOW()),"")</f>
        <v/>
      </c>
      <c r="J8785" s="136" t="str">
        <f ca="1">IF(K8825&lt;&gt;"", IF(J8785&lt;&gt;"",J8785,NOW()),"")</f>
        <v/>
      </c>
      <c r="K8785" s="105"/>
      <c r="L8785" s="91"/>
    </row>
    <row r="8786" spans="2:12">
      <c r="B8786" s="91"/>
      <c r="C8786" s="13"/>
      <c r="D8786" s="43"/>
      <c r="E8786" s="13"/>
      <c r="F8786" s="13"/>
      <c r="G8786" s="232"/>
      <c r="H8786" s="136" t="str">
        <f ca="1">IF(I8826&lt;&gt;"",IF(H8786&lt;&gt;"",H8786,NOW()),"")</f>
        <v/>
      </c>
      <c r="J8786" s="136" t="str">
        <f ca="1">IF(K8826&lt;&gt;"", IF(J8786&lt;&gt;"",J8786,NOW()),"")</f>
        <v/>
      </c>
      <c r="K8786" s="105"/>
      <c r="L8786" s="91"/>
    </row>
    <row r="8787" spans="2:12">
      <c r="B8787" s="91"/>
      <c r="C8787" s="13"/>
      <c r="D8787" s="43"/>
      <c r="E8787" s="13"/>
      <c r="F8787" s="13"/>
      <c r="G8787" s="232"/>
      <c r="H8787" s="136" t="str">
        <f ca="1">IF(I8827&lt;&gt;"",IF(H8787&lt;&gt;"",H8787,NOW()),"")</f>
        <v/>
      </c>
      <c r="J8787" s="136" t="str">
        <f ca="1">IF(K8827&lt;&gt;"", IF(J8787&lt;&gt;"",J8787,NOW()),"")</f>
        <v/>
      </c>
      <c r="K8787" s="105"/>
      <c r="L8787" s="91"/>
    </row>
    <row r="8788" spans="2:12">
      <c r="B8788" s="91"/>
      <c r="C8788" s="13"/>
      <c r="D8788" s="43"/>
      <c r="E8788" s="13"/>
      <c r="F8788" s="13"/>
      <c r="G8788" s="232"/>
      <c r="H8788" s="136" t="str">
        <f ca="1">IF(I8828&lt;&gt;"",IF(H8788&lt;&gt;"",H8788,NOW()),"")</f>
        <v/>
      </c>
      <c r="J8788" s="136" t="str">
        <f ca="1">IF(K8828&lt;&gt;"", IF(J8788&lt;&gt;"",J8788,NOW()),"")</f>
        <v/>
      </c>
      <c r="K8788" s="105"/>
      <c r="L8788" s="91"/>
    </row>
    <row r="8789" spans="2:12">
      <c r="B8789" s="91"/>
      <c r="C8789" s="13"/>
      <c r="D8789" s="43"/>
      <c r="E8789" s="13"/>
      <c r="F8789" s="13"/>
      <c r="G8789" s="232"/>
      <c r="H8789" s="136" t="str">
        <f ca="1">IF(I8829&lt;&gt;"",IF(H8789&lt;&gt;"",H8789,NOW()),"")</f>
        <v/>
      </c>
      <c r="J8789" s="136" t="str">
        <f ca="1">IF(K8829&lt;&gt;"", IF(J8789&lt;&gt;"",J8789,NOW()),"")</f>
        <v/>
      </c>
      <c r="K8789" s="105"/>
      <c r="L8789" s="91"/>
    </row>
    <row r="8790" spans="2:12">
      <c r="B8790" s="91"/>
      <c r="C8790" s="13"/>
      <c r="D8790" s="43"/>
      <c r="E8790" s="13"/>
      <c r="F8790" s="13"/>
      <c r="G8790" s="232"/>
      <c r="H8790" s="136" t="str">
        <f ca="1">IF(I8830&lt;&gt;"",IF(H8790&lt;&gt;"",H8790,NOW()),"")</f>
        <v/>
      </c>
      <c r="J8790" s="136" t="str">
        <f ca="1">IF(K8830&lt;&gt;"", IF(J8790&lt;&gt;"",J8790,NOW()),"")</f>
        <v/>
      </c>
      <c r="K8790" s="105"/>
      <c r="L8790" s="91"/>
    </row>
    <row r="8791" spans="2:12">
      <c r="B8791" s="91"/>
      <c r="C8791" s="13"/>
      <c r="D8791" s="43"/>
      <c r="E8791" s="13"/>
      <c r="F8791" s="13"/>
      <c r="G8791" s="232"/>
      <c r="H8791" s="136" t="str">
        <f ca="1">IF(I8831&lt;&gt;"",IF(H8791&lt;&gt;"",H8791,NOW()),"")</f>
        <v/>
      </c>
      <c r="J8791" s="136" t="str">
        <f ca="1">IF(K8831&lt;&gt;"", IF(J8791&lt;&gt;"",J8791,NOW()),"")</f>
        <v/>
      </c>
      <c r="K8791" s="105"/>
      <c r="L8791" s="91"/>
    </row>
    <row r="8792" spans="2:12">
      <c r="B8792" s="91"/>
      <c r="C8792" s="13"/>
      <c r="D8792" s="43"/>
      <c r="E8792" s="13"/>
      <c r="F8792" s="13"/>
      <c r="G8792" s="232"/>
      <c r="H8792" s="136" t="str">
        <f ca="1">IF(I8832&lt;&gt;"",IF(H8792&lt;&gt;"",H8792,NOW()),"")</f>
        <v/>
      </c>
      <c r="J8792" s="136" t="str">
        <f ca="1">IF(K8832&lt;&gt;"", IF(J8792&lt;&gt;"",J8792,NOW()),"")</f>
        <v/>
      </c>
      <c r="K8792" s="105"/>
      <c r="L8792" s="91"/>
    </row>
    <row r="8793" spans="2:12">
      <c r="B8793" s="91"/>
      <c r="C8793" s="13"/>
      <c r="D8793" s="43"/>
      <c r="E8793" s="13"/>
      <c r="F8793" s="13"/>
      <c r="G8793" s="232"/>
      <c r="H8793" s="136" t="str">
        <f ca="1">IF(I8833&lt;&gt;"",IF(H8793&lt;&gt;"",H8793,NOW()),"")</f>
        <v/>
      </c>
      <c r="J8793" s="136" t="str">
        <f ca="1">IF(K8833&lt;&gt;"", IF(J8793&lt;&gt;"",J8793,NOW()),"")</f>
        <v/>
      </c>
      <c r="K8793" s="105"/>
      <c r="L8793" s="91"/>
    </row>
    <row r="8794" spans="2:12">
      <c r="B8794" s="91"/>
      <c r="C8794" s="13"/>
      <c r="D8794" s="43"/>
      <c r="E8794" s="13"/>
      <c r="F8794" s="13"/>
      <c r="G8794" s="232"/>
      <c r="H8794" s="136" t="str">
        <f ca="1">IF(I8834&lt;&gt;"",IF(H8794&lt;&gt;"",H8794,NOW()),"")</f>
        <v/>
      </c>
      <c r="J8794" s="136" t="str">
        <f ca="1">IF(K8834&lt;&gt;"", IF(J8794&lt;&gt;"",J8794,NOW()),"")</f>
        <v/>
      </c>
      <c r="K8794" s="105"/>
      <c r="L8794" s="91"/>
    </row>
    <row r="8795" spans="2:12">
      <c r="B8795" s="91"/>
      <c r="C8795" s="13"/>
      <c r="D8795" s="43"/>
      <c r="E8795" s="13"/>
      <c r="F8795" s="13"/>
      <c r="G8795" s="232"/>
      <c r="H8795" s="136" t="str">
        <f ca="1">IF(I8835&lt;&gt;"",IF(H8795&lt;&gt;"",H8795,NOW()),"")</f>
        <v/>
      </c>
      <c r="J8795" s="136" t="str">
        <f ca="1">IF(K8835&lt;&gt;"", IF(J8795&lt;&gt;"",J8795,NOW()),"")</f>
        <v/>
      </c>
      <c r="K8795" s="105"/>
      <c r="L8795" s="91"/>
    </row>
    <row r="8796" spans="2:12">
      <c r="B8796" s="91"/>
      <c r="C8796" s="13"/>
      <c r="D8796" s="43"/>
      <c r="E8796" s="13"/>
      <c r="F8796" s="13"/>
      <c r="G8796" s="232"/>
      <c r="H8796" s="136" t="str">
        <f ca="1">IF(I8836&lt;&gt;"",IF(H8796&lt;&gt;"",H8796,NOW()),"")</f>
        <v/>
      </c>
      <c r="J8796" s="136" t="str">
        <f ca="1">IF(K8836&lt;&gt;"", IF(J8796&lt;&gt;"",J8796,NOW()),"")</f>
        <v/>
      </c>
      <c r="K8796" s="105"/>
      <c r="L8796" s="91"/>
    </row>
    <row r="8797" spans="2:12">
      <c r="B8797" s="91"/>
      <c r="C8797" s="13"/>
      <c r="D8797" s="43"/>
      <c r="E8797" s="13"/>
      <c r="F8797" s="13"/>
      <c r="G8797" s="232"/>
      <c r="H8797" s="136" t="str">
        <f ca="1">IF(I8837&lt;&gt;"",IF(H8797&lt;&gt;"",H8797,NOW()),"")</f>
        <v/>
      </c>
      <c r="J8797" s="136" t="str">
        <f ca="1">IF(K8837&lt;&gt;"", IF(J8797&lt;&gt;"",J8797,NOW()),"")</f>
        <v/>
      </c>
      <c r="K8797" s="105"/>
      <c r="L8797" s="91"/>
    </row>
    <row r="8798" spans="2:12">
      <c r="B8798" s="91"/>
      <c r="C8798" s="13"/>
      <c r="D8798" s="43"/>
      <c r="E8798" s="13"/>
      <c r="F8798" s="13"/>
      <c r="G8798" s="232"/>
      <c r="H8798" s="136" t="str">
        <f ca="1">IF(I8838&lt;&gt;"",IF(H8798&lt;&gt;"",H8798,NOW()),"")</f>
        <v/>
      </c>
      <c r="J8798" s="136" t="str">
        <f ca="1">IF(K8838&lt;&gt;"", IF(J8798&lt;&gt;"",J8798,NOW()),"")</f>
        <v/>
      </c>
      <c r="K8798" s="105"/>
      <c r="L8798" s="91"/>
    </row>
    <row r="8799" spans="2:12">
      <c r="B8799" s="91"/>
      <c r="C8799" s="13"/>
      <c r="D8799" s="43"/>
      <c r="E8799" s="13"/>
      <c r="F8799" s="13"/>
      <c r="G8799" s="232"/>
      <c r="H8799" s="136" t="str">
        <f ca="1">IF(I8839&lt;&gt;"",IF(H8799&lt;&gt;"",H8799,NOW()),"")</f>
        <v/>
      </c>
      <c r="J8799" s="136" t="str">
        <f ca="1">IF(K8839&lt;&gt;"", IF(J8799&lt;&gt;"",J8799,NOW()),"")</f>
        <v/>
      </c>
      <c r="K8799" s="105"/>
      <c r="L8799" s="91"/>
    </row>
    <row r="8800" spans="2:12">
      <c r="B8800" s="91"/>
      <c r="C8800" s="13"/>
      <c r="D8800" s="43"/>
      <c r="E8800" s="13"/>
      <c r="F8800" s="13"/>
      <c r="G8800" s="232"/>
      <c r="H8800" s="136" t="str">
        <f ca="1">IF(I8840&lt;&gt;"",IF(H8800&lt;&gt;"",H8800,NOW()),"")</f>
        <v/>
      </c>
      <c r="J8800" s="136" t="str">
        <f ca="1">IF(K8840&lt;&gt;"", IF(J8800&lt;&gt;"",J8800,NOW()),"")</f>
        <v/>
      </c>
      <c r="K8800" s="105"/>
      <c r="L8800" s="91"/>
    </row>
    <row r="8801" spans="2:12">
      <c r="B8801" s="91"/>
      <c r="C8801" s="13"/>
      <c r="D8801" s="43"/>
      <c r="E8801" s="13"/>
      <c r="F8801" s="13"/>
      <c r="G8801" s="232"/>
      <c r="H8801" s="136" t="str">
        <f ca="1">IF(I8841&lt;&gt;"",IF(H8801&lt;&gt;"",H8801,NOW()),"")</f>
        <v/>
      </c>
      <c r="J8801" s="136" t="str">
        <f ca="1">IF(K8841&lt;&gt;"", IF(J8801&lt;&gt;"",J8801,NOW()),"")</f>
        <v/>
      </c>
      <c r="K8801" s="105"/>
      <c r="L8801" s="91"/>
    </row>
    <row r="8802" spans="2:12">
      <c r="B8802" s="91"/>
      <c r="C8802" s="13"/>
      <c r="D8802" s="43"/>
      <c r="E8802" s="13"/>
      <c r="F8802" s="13"/>
      <c r="G8802" s="232"/>
      <c r="H8802" s="136" t="str">
        <f ca="1">IF(I8842&lt;&gt;"",IF(H8802&lt;&gt;"",H8802,NOW()),"")</f>
        <v/>
      </c>
      <c r="J8802" s="136" t="str">
        <f ca="1">IF(K8842&lt;&gt;"", IF(J8802&lt;&gt;"",J8802,NOW()),"")</f>
        <v/>
      </c>
      <c r="K8802" s="105"/>
      <c r="L8802" s="91"/>
    </row>
    <row r="8803" spans="2:12">
      <c r="B8803" s="91"/>
      <c r="C8803" s="13"/>
      <c r="D8803" s="43"/>
      <c r="E8803" s="13"/>
      <c r="F8803" s="13"/>
      <c r="G8803" s="232"/>
      <c r="H8803" s="136" t="str">
        <f ca="1">IF(I8843&lt;&gt;"",IF(H8803&lt;&gt;"",H8803,NOW()),"")</f>
        <v/>
      </c>
      <c r="J8803" s="136" t="str">
        <f ca="1">IF(K8843&lt;&gt;"", IF(J8803&lt;&gt;"",J8803,NOW()),"")</f>
        <v/>
      </c>
      <c r="K8803" s="105"/>
      <c r="L8803" s="91"/>
    </row>
    <row r="8804" spans="2:12">
      <c r="B8804" s="91"/>
      <c r="C8804" s="13"/>
      <c r="D8804" s="43"/>
      <c r="E8804" s="13"/>
      <c r="F8804" s="13"/>
      <c r="G8804" s="232"/>
      <c r="H8804" s="136" t="str">
        <f ca="1">IF(I8844&lt;&gt;"",IF(H8804&lt;&gt;"",H8804,NOW()),"")</f>
        <v/>
      </c>
      <c r="J8804" s="136" t="str">
        <f ca="1">IF(K8844&lt;&gt;"", IF(J8804&lt;&gt;"",J8804,NOW()),"")</f>
        <v/>
      </c>
      <c r="K8804" s="105"/>
      <c r="L8804" s="91"/>
    </row>
    <row r="8805" spans="2:12">
      <c r="B8805" s="91"/>
      <c r="C8805" s="13"/>
      <c r="D8805" s="43"/>
      <c r="E8805" s="13"/>
      <c r="F8805" s="13"/>
      <c r="G8805" s="232"/>
      <c r="H8805" s="136" t="str">
        <f ca="1">IF(I8845&lt;&gt;"",IF(H8805&lt;&gt;"",H8805,NOW()),"")</f>
        <v/>
      </c>
      <c r="J8805" s="136" t="str">
        <f ca="1">IF(K8845&lt;&gt;"", IF(J8805&lt;&gt;"",J8805,NOW()),"")</f>
        <v/>
      </c>
      <c r="K8805" s="105"/>
      <c r="L8805" s="91"/>
    </row>
    <row r="8806" spans="2:12">
      <c r="B8806" s="91"/>
      <c r="C8806" s="13"/>
      <c r="D8806" s="43"/>
      <c r="E8806" s="13"/>
      <c r="F8806" s="13"/>
      <c r="G8806" s="232"/>
      <c r="H8806" s="136" t="str">
        <f ca="1">IF(I8846&lt;&gt;"",IF(H8806&lt;&gt;"",H8806,NOW()),"")</f>
        <v/>
      </c>
      <c r="J8806" s="136" t="str">
        <f ca="1">IF(K8846&lt;&gt;"", IF(J8806&lt;&gt;"",J8806,NOW()),"")</f>
        <v/>
      </c>
      <c r="K8806" s="105"/>
      <c r="L8806" s="91"/>
    </row>
    <row r="8807" spans="2:12">
      <c r="B8807" s="91"/>
      <c r="C8807" s="13"/>
      <c r="D8807" s="43"/>
      <c r="E8807" s="13"/>
      <c r="F8807" s="13"/>
      <c r="G8807" s="232"/>
      <c r="H8807" s="136" t="str">
        <f ca="1">IF(I8847&lt;&gt;"",IF(H8807&lt;&gt;"",H8807,NOW()),"")</f>
        <v/>
      </c>
      <c r="J8807" s="136" t="str">
        <f ca="1">IF(K8847&lt;&gt;"", IF(J8807&lt;&gt;"",J8807,NOW()),"")</f>
        <v/>
      </c>
      <c r="K8807" s="105"/>
      <c r="L8807" s="91"/>
    </row>
    <row r="8808" spans="2:12">
      <c r="B8808" s="91"/>
      <c r="C8808" s="13"/>
      <c r="D8808" s="43"/>
      <c r="E8808" s="13"/>
      <c r="F8808" s="13"/>
      <c r="G8808" s="232"/>
      <c r="H8808" s="136" t="str">
        <f ca="1">IF(I8848&lt;&gt;"",IF(H8808&lt;&gt;"",H8808,NOW()),"")</f>
        <v/>
      </c>
      <c r="J8808" s="136" t="str">
        <f ca="1">IF(K8848&lt;&gt;"", IF(J8808&lt;&gt;"",J8808,NOW()),"")</f>
        <v/>
      </c>
      <c r="K8808" s="105"/>
      <c r="L8808" s="91"/>
    </row>
    <row r="8809" spans="2:12">
      <c r="B8809" s="91"/>
      <c r="C8809" s="13"/>
      <c r="D8809" s="43"/>
      <c r="E8809" s="13"/>
      <c r="F8809" s="13"/>
      <c r="G8809" s="232"/>
      <c r="H8809" s="136" t="str">
        <f ca="1">IF(I8849&lt;&gt;"",IF(H8809&lt;&gt;"",H8809,NOW()),"")</f>
        <v/>
      </c>
      <c r="J8809" s="136" t="str">
        <f ca="1">IF(K8849&lt;&gt;"", IF(J8809&lt;&gt;"",J8809,NOW()),"")</f>
        <v/>
      </c>
      <c r="K8809" s="105"/>
      <c r="L8809" s="91"/>
    </row>
    <row r="8810" spans="2:12">
      <c r="B8810" s="91"/>
      <c r="C8810" s="13"/>
      <c r="D8810" s="43"/>
      <c r="E8810" s="13"/>
      <c r="F8810" s="13"/>
      <c r="G8810" s="232"/>
      <c r="H8810" s="136" t="str">
        <f ca="1">IF(I8850&lt;&gt;"",IF(H8810&lt;&gt;"",H8810,NOW()),"")</f>
        <v/>
      </c>
      <c r="J8810" s="136" t="str">
        <f ca="1">IF(K8850&lt;&gt;"", IF(J8810&lt;&gt;"",J8810,NOW()),"")</f>
        <v/>
      </c>
      <c r="K8810" s="105"/>
      <c r="L8810" s="91"/>
    </row>
    <row r="8811" spans="2:12">
      <c r="B8811" s="91"/>
      <c r="C8811" s="13"/>
      <c r="D8811" s="43"/>
      <c r="E8811" s="13"/>
      <c r="F8811" s="13"/>
      <c r="G8811" s="232"/>
      <c r="H8811" s="136" t="str">
        <f ca="1">IF(I8851&lt;&gt;"",IF(H8811&lt;&gt;"",H8811,NOW()),"")</f>
        <v/>
      </c>
      <c r="J8811" s="136" t="str">
        <f ca="1">IF(K8851&lt;&gt;"", IF(J8811&lt;&gt;"",J8811,NOW()),"")</f>
        <v/>
      </c>
      <c r="K8811" s="105"/>
      <c r="L8811" s="91"/>
    </row>
    <row r="8812" spans="2:12">
      <c r="B8812" s="91"/>
      <c r="C8812" s="13"/>
      <c r="D8812" s="43"/>
      <c r="E8812" s="13"/>
      <c r="F8812" s="13"/>
      <c r="G8812" s="232"/>
      <c r="H8812" s="136" t="str">
        <f ca="1">IF(I8852&lt;&gt;"",IF(H8812&lt;&gt;"",H8812,NOW()),"")</f>
        <v/>
      </c>
      <c r="J8812" s="136" t="str">
        <f ca="1">IF(K8852&lt;&gt;"", IF(J8812&lt;&gt;"",J8812,NOW()),"")</f>
        <v/>
      </c>
      <c r="K8812" s="105"/>
      <c r="L8812" s="91"/>
    </row>
    <row r="8813" spans="2:12">
      <c r="B8813" s="91"/>
      <c r="C8813" s="13"/>
      <c r="D8813" s="43"/>
      <c r="E8813" s="13"/>
      <c r="F8813" s="13"/>
      <c r="G8813" s="232"/>
      <c r="H8813" s="136" t="str">
        <f ca="1">IF(I8853&lt;&gt;"",IF(H8813&lt;&gt;"",H8813,NOW()),"")</f>
        <v/>
      </c>
      <c r="J8813" s="136" t="str">
        <f ca="1">IF(K8853&lt;&gt;"", IF(J8813&lt;&gt;"",J8813,NOW()),"")</f>
        <v/>
      </c>
      <c r="K8813" s="105"/>
      <c r="L8813" s="91"/>
    </row>
    <row r="8814" spans="2:12">
      <c r="B8814" s="91"/>
      <c r="C8814" s="13"/>
      <c r="D8814" s="43"/>
      <c r="E8814" s="13"/>
      <c r="F8814" s="13"/>
      <c r="G8814" s="232"/>
      <c r="H8814" s="136" t="str">
        <f ca="1">IF(I8854&lt;&gt;"",IF(H8814&lt;&gt;"",H8814,NOW()),"")</f>
        <v/>
      </c>
      <c r="J8814" s="136" t="str">
        <f ca="1">IF(K8854&lt;&gt;"", IF(J8814&lt;&gt;"",J8814,NOW()),"")</f>
        <v/>
      </c>
      <c r="K8814" s="105"/>
      <c r="L8814" s="91"/>
    </row>
    <row r="8815" spans="2:12">
      <c r="B8815" s="91"/>
      <c r="C8815" s="13"/>
      <c r="D8815" s="43"/>
      <c r="E8815" s="13"/>
      <c r="F8815" s="13"/>
      <c r="G8815" s="232"/>
      <c r="H8815" s="136" t="str">
        <f ca="1">IF(I8855&lt;&gt;"",IF(H8815&lt;&gt;"",H8815,NOW()),"")</f>
        <v/>
      </c>
      <c r="J8815" s="136" t="str">
        <f ca="1">IF(K8855&lt;&gt;"", IF(J8815&lt;&gt;"",J8815,NOW()),"")</f>
        <v/>
      </c>
      <c r="K8815" s="105"/>
      <c r="L8815" s="91"/>
    </row>
    <row r="8816" spans="2:12">
      <c r="B8816" s="91"/>
      <c r="C8816" s="13"/>
      <c r="D8816" s="43"/>
      <c r="E8816" s="13"/>
      <c r="F8816" s="13"/>
      <c r="G8816" s="232"/>
      <c r="H8816" s="136" t="str">
        <f ca="1">IF(I8856&lt;&gt;"",IF(H8816&lt;&gt;"",H8816,NOW()),"")</f>
        <v/>
      </c>
      <c r="J8816" s="136" t="str">
        <f ca="1">IF(K8856&lt;&gt;"", IF(J8816&lt;&gt;"",J8816,NOW()),"")</f>
        <v/>
      </c>
      <c r="K8816" s="105"/>
      <c r="L8816" s="91"/>
    </row>
    <row r="8817" spans="2:12">
      <c r="B8817" s="91"/>
      <c r="C8817" s="13"/>
      <c r="D8817" s="43"/>
      <c r="E8817" s="13"/>
      <c r="F8817" s="13"/>
      <c r="G8817" s="232"/>
      <c r="H8817" s="136" t="str">
        <f ca="1">IF(I8857&lt;&gt;"",IF(H8817&lt;&gt;"",H8817,NOW()),"")</f>
        <v/>
      </c>
      <c r="J8817" s="136" t="str">
        <f ca="1">IF(K8857&lt;&gt;"", IF(J8817&lt;&gt;"",J8817,NOW()),"")</f>
        <v/>
      </c>
      <c r="K8817" s="105"/>
      <c r="L8817" s="91"/>
    </row>
    <row r="8818" spans="2:12">
      <c r="B8818" s="91"/>
      <c r="C8818" s="13"/>
      <c r="D8818" s="43"/>
      <c r="E8818" s="13"/>
      <c r="F8818" s="13"/>
      <c r="G8818" s="232"/>
      <c r="H8818" s="136" t="str">
        <f ca="1">IF(I8858&lt;&gt;"",IF(H8818&lt;&gt;"",H8818,NOW()),"")</f>
        <v/>
      </c>
      <c r="J8818" s="136" t="str">
        <f ca="1">IF(K8858&lt;&gt;"", IF(J8818&lt;&gt;"",J8818,NOW()),"")</f>
        <v/>
      </c>
      <c r="K8818" s="105"/>
      <c r="L8818" s="91"/>
    </row>
    <row r="8819" spans="2:12">
      <c r="B8819" s="91"/>
      <c r="C8819" s="13"/>
      <c r="D8819" s="43"/>
      <c r="E8819" s="13"/>
      <c r="F8819" s="13"/>
      <c r="G8819" s="232"/>
      <c r="H8819" s="136" t="str">
        <f ca="1">IF(I8859&lt;&gt;"",IF(H8819&lt;&gt;"",H8819,NOW()),"")</f>
        <v/>
      </c>
      <c r="J8819" s="136" t="str">
        <f ca="1">IF(K8859&lt;&gt;"", IF(J8819&lt;&gt;"",J8819,NOW()),"")</f>
        <v/>
      </c>
      <c r="K8819" s="105"/>
      <c r="L8819" s="91"/>
    </row>
    <row r="8820" spans="2:12">
      <c r="B8820" s="91"/>
      <c r="C8820" s="13"/>
      <c r="D8820" s="43"/>
      <c r="E8820" s="13"/>
      <c r="F8820" s="13"/>
      <c r="G8820" s="232"/>
      <c r="H8820" s="136" t="str">
        <f ca="1">IF(I8860&lt;&gt;"",IF(H8820&lt;&gt;"",H8820,NOW()),"")</f>
        <v/>
      </c>
      <c r="J8820" s="136" t="str">
        <f ca="1">IF(K8860&lt;&gt;"", IF(J8820&lt;&gt;"",J8820,NOW()),"")</f>
        <v/>
      </c>
      <c r="K8820" s="105"/>
      <c r="L8820" s="91"/>
    </row>
    <row r="8821" spans="2:12">
      <c r="B8821" s="91"/>
      <c r="C8821" s="13"/>
      <c r="D8821" s="43"/>
      <c r="E8821" s="13"/>
      <c r="F8821" s="13"/>
      <c r="G8821" s="232"/>
      <c r="H8821" s="136" t="str">
        <f ca="1">IF(I8861&lt;&gt;"",IF(H8821&lt;&gt;"",H8821,NOW()),"")</f>
        <v/>
      </c>
      <c r="J8821" s="136" t="str">
        <f ca="1">IF(K8861&lt;&gt;"", IF(J8821&lt;&gt;"",J8821,NOW()),"")</f>
        <v/>
      </c>
      <c r="K8821" s="105"/>
      <c r="L8821" s="91"/>
    </row>
    <row r="8822" spans="2:12">
      <c r="B8822" s="91"/>
      <c r="C8822" s="13"/>
      <c r="D8822" s="43"/>
      <c r="E8822" s="13"/>
      <c r="F8822" s="13"/>
      <c r="G8822" s="232"/>
      <c r="H8822" s="136" t="str">
        <f ca="1">IF(I8862&lt;&gt;"",IF(H8822&lt;&gt;"",H8822,NOW()),"")</f>
        <v/>
      </c>
      <c r="J8822" s="136" t="str">
        <f ca="1">IF(K8862&lt;&gt;"", IF(J8822&lt;&gt;"",J8822,NOW()),"")</f>
        <v/>
      </c>
      <c r="K8822" s="105"/>
      <c r="L8822" s="91"/>
    </row>
    <row r="8823" spans="2:12">
      <c r="B8823" s="91"/>
      <c r="C8823" s="13"/>
      <c r="D8823" s="43"/>
      <c r="E8823" s="13"/>
      <c r="F8823" s="13"/>
      <c r="G8823" s="232"/>
      <c r="H8823" s="136" t="str">
        <f ca="1">IF(I8863&lt;&gt;"",IF(H8823&lt;&gt;"",H8823,NOW()),"")</f>
        <v/>
      </c>
      <c r="J8823" s="136" t="str">
        <f ca="1">IF(K8863&lt;&gt;"", IF(J8823&lt;&gt;"",J8823,NOW()),"")</f>
        <v/>
      </c>
      <c r="K8823" s="105"/>
      <c r="L8823" s="91"/>
    </row>
    <row r="8824" spans="2:12">
      <c r="B8824" s="91"/>
      <c r="C8824" s="13"/>
      <c r="D8824" s="43"/>
      <c r="E8824" s="13"/>
      <c r="F8824" s="13"/>
      <c r="G8824" s="232"/>
      <c r="H8824" s="136" t="str">
        <f ca="1">IF(I8864&lt;&gt;"",IF(H8824&lt;&gt;"",H8824,NOW()),"")</f>
        <v/>
      </c>
      <c r="J8824" s="136" t="str">
        <f ca="1">IF(K8864&lt;&gt;"", IF(J8824&lt;&gt;"",J8824,NOW()),"")</f>
        <v/>
      </c>
      <c r="K8824" s="105"/>
      <c r="L8824" s="91"/>
    </row>
    <row r="8825" spans="2:12">
      <c r="B8825" s="91"/>
      <c r="C8825" s="13"/>
      <c r="D8825" s="43"/>
      <c r="E8825" s="13"/>
      <c r="F8825" s="13"/>
      <c r="G8825" s="232"/>
      <c r="H8825" s="136" t="str">
        <f ca="1">IF(I8865&lt;&gt;"",IF(H8825&lt;&gt;"",H8825,NOW()),"")</f>
        <v/>
      </c>
      <c r="J8825" s="136" t="str">
        <f ca="1">IF(K8865&lt;&gt;"", IF(J8825&lt;&gt;"",J8825,NOW()),"")</f>
        <v/>
      </c>
      <c r="K8825" s="105"/>
      <c r="L8825" s="91"/>
    </row>
    <row r="8826" spans="2:12">
      <c r="B8826" s="91"/>
      <c r="C8826" s="13"/>
      <c r="D8826" s="43"/>
      <c r="E8826" s="13"/>
      <c r="F8826" s="13"/>
      <c r="G8826" s="232"/>
      <c r="H8826" s="136" t="str">
        <f ca="1">IF(I8866&lt;&gt;"",IF(H8826&lt;&gt;"",H8826,NOW()),"")</f>
        <v/>
      </c>
      <c r="J8826" s="136" t="str">
        <f ca="1">IF(K8866&lt;&gt;"", IF(J8826&lt;&gt;"",J8826,NOW()),"")</f>
        <v/>
      </c>
      <c r="K8826" s="105"/>
      <c r="L8826" s="91"/>
    </row>
    <row r="8827" spans="2:12">
      <c r="B8827" s="91"/>
      <c r="C8827" s="13"/>
      <c r="D8827" s="43"/>
      <c r="E8827" s="13"/>
      <c r="F8827" s="13"/>
      <c r="G8827" s="232"/>
      <c r="H8827" s="136" t="str">
        <f ca="1">IF(I8867&lt;&gt;"",IF(H8827&lt;&gt;"",H8827,NOW()),"")</f>
        <v/>
      </c>
      <c r="J8827" s="136" t="str">
        <f ca="1">IF(K8867&lt;&gt;"", IF(J8827&lt;&gt;"",J8827,NOW()),"")</f>
        <v/>
      </c>
      <c r="K8827" s="105"/>
      <c r="L8827" s="91"/>
    </row>
    <row r="8828" spans="2:12">
      <c r="B8828" s="91"/>
      <c r="C8828" s="13"/>
      <c r="D8828" s="43"/>
      <c r="E8828" s="13"/>
      <c r="F8828" s="13"/>
      <c r="G8828" s="232"/>
      <c r="H8828" s="136" t="str">
        <f ca="1">IF(I8868&lt;&gt;"",IF(H8828&lt;&gt;"",H8828,NOW()),"")</f>
        <v/>
      </c>
      <c r="J8828" s="136" t="str">
        <f ca="1">IF(K8868&lt;&gt;"", IF(J8828&lt;&gt;"",J8828,NOW()),"")</f>
        <v/>
      </c>
      <c r="K8828" s="105"/>
      <c r="L8828" s="91"/>
    </row>
    <row r="8829" spans="2:12">
      <c r="B8829" s="91"/>
      <c r="C8829" s="13"/>
      <c r="D8829" s="43"/>
      <c r="E8829" s="13"/>
      <c r="F8829" s="13"/>
      <c r="G8829" s="232"/>
      <c r="H8829" s="136" t="str">
        <f ca="1">IF(I8869&lt;&gt;"",IF(H8829&lt;&gt;"",H8829,NOW()),"")</f>
        <v/>
      </c>
      <c r="J8829" s="136" t="str">
        <f ca="1">IF(K8869&lt;&gt;"", IF(J8829&lt;&gt;"",J8829,NOW()),"")</f>
        <v/>
      </c>
      <c r="K8829" s="105"/>
      <c r="L8829" s="91"/>
    </row>
    <row r="8830" spans="2:12">
      <c r="B8830" s="91"/>
      <c r="C8830" s="13"/>
      <c r="D8830" s="43"/>
      <c r="E8830" s="13"/>
      <c r="F8830" s="13"/>
      <c r="G8830" s="232"/>
      <c r="H8830" s="136" t="str">
        <f ca="1">IF(I8870&lt;&gt;"",IF(H8830&lt;&gt;"",H8830,NOW()),"")</f>
        <v/>
      </c>
      <c r="J8830" s="136" t="str">
        <f ca="1">IF(K8870&lt;&gt;"", IF(J8830&lt;&gt;"",J8830,NOW()),"")</f>
        <v/>
      </c>
      <c r="K8830" s="105"/>
      <c r="L8830" s="91"/>
    </row>
    <row r="8831" spans="2:12">
      <c r="B8831" s="91"/>
      <c r="C8831" s="13"/>
      <c r="D8831" s="43"/>
      <c r="E8831" s="13"/>
      <c r="F8831" s="13"/>
      <c r="G8831" s="232"/>
      <c r="H8831" s="136" t="str">
        <f ca="1">IF(I8871&lt;&gt;"",IF(H8831&lt;&gt;"",H8831,NOW()),"")</f>
        <v/>
      </c>
      <c r="J8831" s="136" t="str">
        <f ca="1">IF(K8871&lt;&gt;"", IF(J8831&lt;&gt;"",J8831,NOW()),"")</f>
        <v/>
      </c>
      <c r="K8831" s="105"/>
      <c r="L8831" s="91"/>
    </row>
    <row r="8832" spans="2:12">
      <c r="B8832" s="91"/>
      <c r="C8832" s="13"/>
      <c r="D8832" s="43"/>
      <c r="E8832" s="13"/>
      <c r="F8832" s="13"/>
      <c r="G8832" s="232"/>
      <c r="H8832" s="136" t="str">
        <f ca="1">IF(I8872&lt;&gt;"",IF(H8832&lt;&gt;"",H8832,NOW()),"")</f>
        <v/>
      </c>
      <c r="J8832" s="136" t="str">
        <f ca="1">IF(K8872&lt;&gt;"", IF(J8832&lt;&gt;"",J8832,NOW()),"")</f>
        <v/>
      </c>
      <c r="K8832" s="105"/>
      <c r="L8832" s="91"/>
    </row>
    <row r="8833" spans="2:12">
      <c r="B8833" s="91"/>
      <c r="C8833" s="13"/>
      <c r="D8833" s="43"/>
      <c r="E8833" s="13"/>
      <c r="F8833" s="13"/>
      <c r="G8833" s="232"/>
      <c r="H8833" s="136" t="str">
        <f ca="1">IF(I8873&lt;&gt;"",IF(H8833&lt;&gt;"",H8833,NOW()),"")</f>
        <v/>
      </c>
      <c r="J8833" s="136" t="str">
        <f ca="1">IF(K8873&lt;&gt;"", IF(J8833&lt;&gt;"",J8833,NOW()),"")</f>
        <v/>
      </c>
      <c r="K8833" s="105"/>
      <c r="L8833" s="91"/>
    </row>
    <row r="8834" spans="2:12">
      <c r="B8834" s="91"/>
      <c r="C8834" s="13"/>
      <c r="D8834" s="43"/>
      <c r="E8834" s="13"/>
      <c r="F8834" s="13"/>
      <c r="G8834" s="232"/>
      <c r="H8834" s="136" t="str">
        <f ca="1">IF(I8874&lt;&gt;"",IF(H8834&lt;&gt;"",H8834,NOW()),"")</f>
        <v/>
      </c>
      <c r="J8834" s="136" t="str">
        <f ca="1">IF(K8874&lt;&gt;"", IF(J8834&lt;&gt;"",J8834,NOW()),"")</f>
        <v/>
      </c>
      <c r="K8834" s="105"/>
      <c r="L8834" s="91"/>
    </row>
    <row r="8835" spans="2:12">
      <c r="B8835" s="91"/>
      <c r="C8835" s="13"/>
      <c r="D8835" s="43"/>
      <c r="E8835" s="13"/>
      <c r="F8835" s="13"/>
      <c r="G8835" s="232"/>
      <c r="H8835" s="136" t="str">
        <f ca="1">IF(I8875&lt;&gt;"",IF(H8835&lt;&gt;"",H8835,NOW()),"")</f>
        <v/>
      </c>
      <c r="J8835" s="136" t="str">
        <f ca="1">IF(K8875&lt;&gt;"", IF(J8835&lt;&gt;"",J8835,NOW()),"")</f>
        <v/>
      </c>
      <c r="K8835" s="105"/>
      <c r="L8835" s="91"/>
    </row>
    <row r="8836" spans="2:12">
      <c r="B8836" s="91"/>
      <c r="C8836" s="13"/>
      <c r="D8836" s="43"/>
      <c r="E8836" s="13"/>
      <c r="F8836" s="13"/>
      <c r="G8836" s="232"/>
      <c r="H8836" s="136" t="str">
        <f ca="1">IF(I8876&lt;&gt;"",IF(H8836&lt;&gt;"",H8836,NOW()),"")</f>
        <v/>
      </c>
      <c r="J8836" s="136" t="str">
        <f ca="1">IF(K8876&lt;&gt;"", IF(J8836&lt;&gt;"",J8836,NOW()),"")</f>
        <v/>
      </c>
      <c r="K8836" s="105"/>
      <c r="L8836" s="91"/>
    </row>
    <row r="8837" spans="2:12">
      <c r="B8837" s="91"/>
      <c r="C8837" s="13"/>
      <c r="D8837" s="43"/>
      <c r="E8837" s="13"/>
      <c r="F8837" s="13"/>
      <c r="G8837" s="232"/>
      <c r="H8837" s="136" t="str">
        <f ca="1">IF(I8877&lt;&gt;"",IF(H8837&lt;&gt;"",H8837,NOW()),"")</f>
        <v/>
      </c>
      <c r="J8837" s="136" t="str">
        <f ca="1">IF(K8877&lt;&gt;"", IF(J8837&lt;&gt;"",J8837,NOW()),"")</f>
        <v/>
      </c>
      <c r="K8837" s="105"/>
      <c r="L8837" s="91"/>
    </row>
    <row r="8838" spans="2:12">
      <c r="B8838" s="91"/>
      <c r="C8838" s="13"/>
      <c r="D8838" s="43"/>
      <c r="E8838" s="13"/>
      <c r="F8838" s="13"/>
      <c r="G8838" s="232"/>
      <c r="H8838" s="136" t="str">
        <f ca="1">IF(I8878&lt;&gt;"",IF(H8838&lt;&gt;"",H8838,NOW()),"")</f>
        <v/>
      </c>
      <c r="J8838" s="136" t="str">
        <f ca="1">IF(K8878&lt;&gt;"", IF(J8838&lt;&gt;"",J8838,NOW()),"")</f>
        <v/>
      </c>
      <c r="K8838" s="105"/>
      <c r="L8838" s="91"/>
    </row>
    <row r="8839" spans="2:12">
      <c r="B8839" s="91"/>
      <c r="C8839" s="13"/>
      <c r="D8839" s="43"/>
      <c r="E8839" s="13"/>
      <c r="F8839" s="13"/>
      <c r="G8839" s="232"/>
      <c r="H8839" s="136" t="str">
        <f ca="1">IF(I8879&lt;&gt;"",IF(H8839&lt;&gt;"",H8839,NOW()),"")</f>
        <v/>
      </c>
      <c r="J8839" s="136" t="str">
        <f ca="1">IF(K8879&lt;&gt;"", IF(J8839&lt;&gt;"",J8839,NOW()),"")</f>
        <v/>
      </c>
      <c r="K8839" s="105"/>
      <c r="L8839" s="91"/>
    </row>
    <row r="8840" spans="2:12">
      <c r="B8840" s="91"/>
      <c r="C8840" s="13"/>
      <c r="D8840" s="43"/>
      <c r="E8840" s="13"/>
      <c r="F8840" s="13"/>
      <c r="G8840" s="232"/>
      <c r="H8840" s="136" t="str">
        <f ca="1">IF(I8880&lt;&gt;"",IF(H8840&lt;&gt;"",H8840,NOW()),"")</f>
        <v/>
      </c>
      <c r="J8840" s="136" t="str">
        <f ca="1">IF(K8880&lt;&gt;"", IF(J8840&lt;&gt;"",J8840,NOW()),"")</f>
        <v/>
      </c>
      <c r="K8840" s="105"/>
      <c r="L8840" s="91"/>
    </row>
    <row r="8841" spans="2:12">
      <c r="B8841" s="91"/>
      <c r="C8841" s="13"/>
      <c r="D8841" s="43"/>
      <c r="E8841" s="13"/>
      <c r="F8841" s="13"/>
      <c r="G8841" s="232"/>
      <c r="H8841" s="136" t="str">
        <f ca="1">IF(I8881&lt;&gt;"",IF(H8841&lt;&gt;"",H8841,NOW()),"")</f>
        <v/>
      </c>
      <c r="J8841" s="136" t="str">
        <f ca="1">IF(K8881&lt;&gt;"", IF(J8841&lt;&gt;"",J8841,NOW()),"")</f>
        <v/>
      </c>
      <c r="K8841" s="105"/>
      <c r="L8841" s="91"/>
    </row>
    <row r="8842" spans="2:12">
      <c r="B8842" s="91"/>
      <c r="C8842" s="13"/>
      <c r="D8842" s="43"/>
      <c r="E8842" s="13"/>
      <c r="F8842" s="13"/>
      <c r="G8842" s="232"/>
      <c r="H8842" s="136" t="str">
        <f ca="1">IF(I8882&lt;&gt;"",IF(H8842&lt;&gt;"",H8842,NOW()),"")</f>
        <v/>
      </c>
      <c r="J8842" s="136" t="str">
        <f ca="1">IF(K8882&lt;&gt;"", IF(J8842&lt;&gt;"",J8842,NOW()),"")</f>
        <v/>
      </c>
      <c r="K8842" s="105"/>
      <c r="L8842" s="91"/>
    </row>
    <row r="8843" spans="2:12">
      <c r="B8843" s="91"/>
      <c r="C8843" s="13"/>
      <c r="D8843" s="43"/>
      <c r="E8843" s="13"/>
      <c r="F8843" s="13"/>
      <c r="G8843" s="232"/>
      <c r="H8843" s="136" t="str">
        <f ca="1">IF(I8883&lt;&gt;"",IF(H8843&lt;&gt;"",H8843,NOW()),"")</f>
        <v/>
      </c>
      <c r="J8843" s="136" t="str">
        <f ca="1">IF(K8883&lt;&gt;"", IF(J8843&lt;&gt;"",J8843,NOW()),"")</f>
        <v/>
      </c>
      <c r="K8843" s="105"/>
      <c r="L8843" s="91"/>
    </row>
    <row r="8844" spans="2:12">
      <c r="B8844" s="91"/>
      <c r="C8844" s="13"/>
      <c r="D8844" s="43"/>
      <c r="E8844" s="13"/>
      <c r="F8844" s="13"/>
      <c r="G8844" s="232"/>
      <c r="H8844" s="136" t="str">
        <f ca="1">IF(I8884&lt;&gt;"",IF(H8844&lt;&gt;"",H8844,NOW()),"")</f>
        <v/>
      </c>
      <c r="J8844" s="136" t="str">
        <f ca="1">IF(K8884&lt;&gt;"", IF(J8844&lt;&gt;"",J8844,NOW()),"")</f>
        <v/>
      </c>
      <c r="K8844" s="105"/>
      <c r="L8844" s="91"/>
    </row>
    <row r="8845" spans="2:12">
      <c r="B8845" s="91"/>
      <c r="C8845" s="13"/>
      <c r="D8845" s="43"/>
      <c r="E8845" s="13"/>
      <c r="F8845" s="13"/>
      <c r="G8845" s="232"/>
      <c r="H8845" s="136" t="str">
        <f ca="1">IF(I8885&lt;&gt;"",IF(H8845&lt;&gt;"",H8845,NOW()),"")</f>
        <v/>
      </c>
      <c r="J8845" s="136" t="str">
        <f ca="1">IF(K8885&lt;&gt;"", IF(J8845&lt;&gt;"",J8845,NOW()),"")</f>
        <v/>
      </c>
      <c r="K8845" s="105"/>
      <c r="L8845" s="91"/>
    </row>
    <row r="8846" spans="2:12">
      <c r="B8846" s="91"/>
      <c r="C8846" s="13"/>
      <c r="D8846" s="43"/>
      <c r="E8846" s="13"/>
      <c r="F8846" s="13"/>
      <c r="G8846" s="232"/>
      <c r="H8846" s="136" t="str">
        <f ca="1">IF(I8886&lt;&gt;"",IF(H8846&lt;&gt;"",H8846,NOW()),"")</f>
        <v/>
      </c>
      <c r="J8846" s="136" t="str">
        <f ca="1">IF(K8886&lt;&gt;"", IF(J8846&lt;&gt;"",J8846,NOW()),"")</f>
        <v/>
      </c>
      <c r="K8846" s="105"/>
      <c r="L8846" s="91"/>
    </row>
    <row r="8847" spans="2:12">
      <c r="B8847" s="91"/>
      <c r="C8847" s="13"/>
      <c r="D8847" s="43"/>
      <c r="E8847" s="13"/>
      <c r="F8847" s="13"/>
      <c r="G8847" s="232"/>
      <c r="H8847" s="136" t="str">
        <f ca="1">IF(I8887&lt;&gt;"",IF(H8847&lt;&gt;"",H8847,NOW()),"")</f>
        <v/>
      </c>
      <c r="J8847" s="136" t="str">
        <f ca="1">IF(K8887&lt;&gt;"", IF(J8847&lt;&gt;"",J8847,NOW()),"")</f>
        <v/>
      </c>
      <c r="K8847" s="105"/>
      <c r="L8847" s="91"/>
    </row>
    <row r="8848" spans="2:12">
      <c r="B8848" s="91"/>
      <c r="C8848" s="13"/>
      <c r="D8848" s="43"/>
      <c r="E8848" s="13"/>
      <c r="F8848" s="13"/>
      <c r="G8848" s="232"/>
      <c r="H8848" s="136" t="str">
        <f ca="1">IF(I8888&lt;&gt;"",IF(H8848&lt;&gt;"",H8848,NOW()),"")</f>
        <v/>
      </c>
      <c r="J8848" s="136" t="str">
        <f ca="1">IF(K8888&lt;&gt;"", IF(J8848&lt;&gt;"",J8848,NOW()),"")</f>
        <v/>
      </c>
      <c r="K8848" s="105"/>
      <c r="L8848" s="91"/>
    </row>
    <row r="8849" spans="2:12">
      <c r="B8849" s="91"/>
      <c r="C8849" s="13"/>
      <c r="D8849" s="43"/>
      <c r="E8849" s="13"/>
      <c r="F8849" s="13"/>
      <c r="G8849" s="232"/>
      <c r="H8849" s="136" t="str">
        <f ca="1">IF(I8889&lt;&gt;"",IF(H8849&lt;&gt;"",H8849,NOW()),"")</f>
        <v/>
      </c>
      <c r="J8849" s="136" t="str">
        <f ca="1">IF(K8889&lt;&gt;"", IF(J8849&lt;&gt;"",J8849,NOW()),"")</f>
        <v/>
      </c>
      <c r="K8849" s="105"/>
      <c r="L8849" s="91"/>
    </row>
    <row r="8850" spans="2:12">
      <c r="B8850" s="91"/>
      <c r="C8850" s="13"/>
      <c r="D8850" s="43"/>
      <c r="E8850" s="13"/>
      <c r="F8850" s="13"/>
      <c r="G8850" s="232"/>
      <c r="H8850" s="136" t="str">
        <f ca="1">IF(I8890&lt;&gt;"",IF(H8850&lt;&gt;"",H8850,NOW()),"")</f>
        <v/>
      </c>
      <c r="J8850" s="136" t="str">
        <f ca="1">IF(K8890&lt;&gt;"", IF(J8850&lt;&gt;"",J8850,NOW()),"")</f>
        <v/>
      </c>
      <c r="K8850" s="105"/>
      <c r="L8850" s="91"/>
    </row>
    <row r="8851" spans="2:12">
      <c r="B8851" s="91"/>
      <c r="C8851" s="13"/>
      <c r="D8851" s="43"/>
      <c r="E8851" s="13"/>
      <c r="F8851" s="13"/>
      <c r="G8851" s="232"/>
      <c r="H8851" s="136" t="str">
        <f ca="1">IF(I8891&lt;&gt;"",IF(H8851&lt;&gt;"",H8851,NOW()),"")</f>
        <v/>
      </c>
      <c r="J8851" s="136" t="str">
        <f ca="1">IF(K8891&lt;&gt;"", IF(J8851&lt;&gt;"",J8851,NOW()),"")</f>
        <v/>
      </c>
      <c r="K8851" s="105"/>
      <c r="L8851" s="91"/>
    </row>
    <row r="8852" spans="2:12">
      <c r="B8852" s="91"/>
      <c r="C8852" s="13"/>
      <c r="D8852" s="43"/>
      <c r="E8852" s="13"/>
      <c r="F8852" s="13"/>
      <c r="G8852" s="232"/>
      <c r="H8852" s="136" t="str">
        <f ca="1">IF(I8892&lt;&gt;"",IF(H8852&lt;&gt;"",H8852,NOW()),"")</f>
        <v/>
      </c>
      <c r="J8852" s="136" t="str">
        <f ca="1">IF(K8892&lt;&gt;"", IF(J8852&lt;&gt;"",J8852,NOW()),"")</f>
        <v/>
      </c>
      <c r="K8852" s="105"/>
      <c r="L8852" s="91"/>
    </row>
    <row r="8853" spans="2:12">
      <c r="B8853" s="91"/>
      <c r="C8853" s="13"/>
      <c r="D8853" s="43"/>
      <c r="E8853" s="13"/>
      <c r="F8853" s="13"/>
      <c r="G8853" s="232"/>
      <c r="H8853" s="136" t="str">
        <f ca="1">IF(I8893&lt;&gt;"",IF(H8853&lt;&gt;"",H8853,NOW()),"")</f>
        <v/>
      </c>
      <c r="J8853" s="136" t="str">
        <f ca="1">IF(K8893&lt;&gt;"", IF(J8853&lt;&gt;"",J8853,NOW()),"")</f>
        <v/>
      </c>
      <c r="K8853" s="105"/>
      <c r="L8853" s="91"/>
    </row>
    <row r="8854" spans="2:12">
      <c r="B8854" s="91"/>
      <c r="C8854" s="13"/>
      <c r="D8854" s="43"/>
      <c r="E8854" s="13"/>
      <c r="F8854" s="13"/>
      <c r="G8854" s="232"/>
      <c r="H8854" s="136" t="str">
        <f ca="1">IF(I8894&lt;&gt;"",IF(H8854&lt;&gt;"",H8854,NOW()),"")</f>
        <v/>
      </c>
      <c r="J8854" s="136" t="str">
        <f ca="1">IF(K8894&lt;&gt;"", IF(J8854&lt;&gt;"",J8854,NOW()),"")</f>
        <v/>
      </c>
      <c r="K8854" s="105"/>
      <c r="L8854" s="91"/>
    </row>
    <row r="8855" spans="2:12">
      <c r="B8855" s="91"/>
      <c r="C8855" s="13"/>
      <c r="D8855" s="43"/>
      <c r="E8855" s="13"/>
      <c r="F8855" s="13"/>
      <c r="G8855" s="232"/>
      <c r="H8855" s="136" t="str">
        <f ca="1">IF(I8895&lt;&gt;"",IF(H8855&lt;&gt;"",H8855,NOW()),"")</f>
        <v/>
      </c>
      <c r="J8855" s="136" t="str">
        <f ca="1">IF(K8895&lt;&gt;"", IF(J8855&lt;&gt;"",J8855,NOW()),"")</f>
        <v/>
      </c>
      <c r="K8855" s="105"/>
      <c r="L8855" s="91"/>
    </row>
    <row r="8856" spans="2:12">
      <c r="B8856" s="91"/>
      <c r="C8856" s="13"/>
      <c r="D8856" s="43"/>
      <c r="E8856" s="13"/>
      <c r="F8856" s="13"/>
      <c r="G8856" s="232"/>
      <c r="H8856" s="136" t="str">
        <f ca="1">IF(I8896&lt;&gt;"",IF(H8856&lt;&gt;"",H8856,NOW()),"")</f>
        <v/>
      </c>
      <c r="J8856" s="136" t="str">
        <f ca="1">IF(K8896&lt;&gt;"", IF(J8856&lt;&gt;"",J8856,NOW()),"")</f>
        <v/>
      </c>
      <c r="K8856" s="105"/>
      <c r="L8856" s="91"/>
    </row>
    <row r="8857" spans="2:12">
      <c r="B8857" s="91"/>
      <c r="C8857" s="13"/>
      <c r="D8857" s="43"/>
      <c r="E8857" s="13"/>
      <c r="F8857" s="13"/>
      <c r="G8857" s="232"/>
      <c r="H8857" s="136" t="str">
        <f ca="1">IF(I8897&lt;&gt;"",IF(H8857&lt;&gt;"",H8857,NOW()),"")</f>
        <v/>
      </c>
      <c r="J8857" s="136" t="str">
        <f ca="1">IF(K8897&lt;&gt;"", IF(J8857&lt;&gt;"",J8857,NOW()),"")</f>
        <v/>
      </c>
      <c r="K8857" s="105"/>
      <c r="L8857" s="91"/>
    </row>
    <row r="8858" spans="2:12">
      <c r="B8858" s="91"/>
      <c r="C8858" s="13"/>
      <c r="D8858" s="43"/>
      <c r="E8858" s="13"/>
      <c r="F8858" s="13"/>
      <c r="G8858" s="232"/>
      <c r="H8858" s="136" t="str">
        <f ca="1">IF(I8898&lt;&gt;"",IF(H8858&lt;&gt;"",H8858,NOW()),"")</f>
        <v/>
      </c>
      <c r="J8858" s="136" t="str">
        <f ca="1">IF(K8898&lt;&gt;"", IF(J8858&lt;&gt;"",J8858,NOW()),"")</f>
        <v/>
      </c>
      <c r="K8858" s="105"/>
      <c r="L8858" s="91"/>
    </row>
    <row r="8859" spans="2:12">
      <c r="B8859" s="91"/>
      <c r="C8859" s="13"/>
      <c r="D8859" s="43"/>
      <c r="E8859" s="13"/>
      <c r="F8859" s="13"/>
      <c r="G8859" s="232"/>
      <c r="H8859" s="136" t="str">
        <f ca="1">IF(I8899&lt;&gt;"",IF(H8859&lt;&gt;"",H8859,NOW()),"")</f>
        <v/>
      </c>
      <c r="J8859" s="136" t="str">
        <f ca="1">IF(K8899&lt;&gt;"", IF(J8859&lt;&gt;"",J8859,NOW()),"")</f>
        <v/>
      </c>
      <c r="K8859" s="105"/>
      <c r="L8859" s="91"/>
    </row>
    <row r="8860" spans="2:12">
      <c r="B8860" s="91"/>
      <c r="C8860" s="13"/>
      <c r="D8860" s="43"/>
      <c r="E8860" s="13"/>
      <c r="F8860" s="13"/>
      <c r="G8860" s="232"/>
      <c r="H8860" s="136" t="str">
        <f ca="1">IF(I8900&lt;&gt;"",IF(H8860&lt;&gt;"",H8860,NOW()),"")</f>
        <v/>
      </c>
      <c r="J8860" s="136" t="str">
        <f ca="1">IF(K8900&lt;&gt;"", IF(J8860&lt;&gt;"",J8860,NOW()),"")</f>
        <v/>
      </c>
      <c r="K8860" s="105"/>
      <c r="L8860" s="91"/>
    </row>
    <row r="8861" spans="2:12">
      <c r="B8861" s="91"/>
      <c r="C8861" s="13"/>
      <c r="D8861" s="43"/>
      <c r="E8861" s="13"/>
      <c r="F8861" s="13"/>
      <c r="G8861" s="232"/>
      <c r="H8861" s="136" t="str">
        <f ca="1">IF(I8901&lt;&gt;"",IF(H8861&lt;&gt;"",H8861,NOW()),"")</f>
        <v/>
      </c>
      <c r="J8861" s="136" t="str">
        <f ca="1">IF(K8901&lt;&gt;"", IF(J8861&lt;&gt;"",J8861,NOW()),"")</f>
        <v/>
      </c>
      <c r="K8861" s="105"/>
      <c r="L8861" s="91"/>
    </row>
    <row r="8862" spans="2:12">
      <c r="B8862" s="91"/>
      <c r="C8862" s="13"/>
      <c r="D8862" s="43"/>
      <c r="E8862" s="13"/>
      <c r="F8862" s="13"/>
      <c r="G8862" s="232"/>
      <c r="H8862" s="136" t="str">
        <f ca="1">IF(I8902&lt;&gt;"",IF(H8862&lt;&gt;"",H8862,NOW()),"")</f>
        <v/>
      </c>
      <c r="J8862" s="136" t="str">
        <f ca="1">IF(K8902&lt;&gt;"", IF(J8862&lt;&gt;"",J8862,NOW()),"")</f>
        <v/>
      </c>
      <c r="K8862" s="105"/>
      <c r="L8862" s="91"/>
    </row>
    <row r="8863" spans="2:12">
      <c r="B8863" s="91"/>
      <c r="C8863" s="13"/>
      <c r="D8863" s="43"/>
      <c r="E8863" s="13"/>
      <c r="F8863" s="13"/>
      <c r="G8863" s="232"/>
      <c r="H8863" s="136" t="str">
        <f ca="1">IF(I8903&lt;&gt;"",IF(H8863&lt;&gt;"",H8863,NOW()),"")</f>
        <v/>
      </c>
      <c r="J8863" s="136" t="str">
        <f ca="1">IF(K8903&lt;&gt;"", IF(J8863&lt;&gt;"",J8863,NOW()),"")</f>
        <v/>
      </c>
      <c r="K8863" s="105"/>
      <c r="L8863" s="91"/>
    </row>
    <row r="8864" spans="2:12">
      <c r="B8864" s="91"/>
      <c r="C8864" s="13"/>
      <c r="D8864" s="43"/>
      <c r="E8864" s="13"/>
      <c r="F8864" s="13"/>
      <c r="G8864" s="232"/>
      <c r="H8864" s="136" t="str">
        <f ca="1">IF(I8904&lt;&gt;"",IF(H8864&lt;&gt;"",H8864,NOW()),"")</f>
        <v/>
      </c>
      <c r="J8864" s="136" t="str">
        <f ca="1">IF(K8904&lt;&gt;"", IF(J8864&lt;&gt;"",J8864,NOW()),"")</f>
        <v/>
      </c>
      <c r="K8864" s="105"/>
      <c r="L8864" s="91"/>
    </row>
    <row r="8865" spans="2:12">
      <c r="B8865" s="91"/>
      <c r="C8865" s="13"/>
      <c r="D8865" s="43"/>
      <c r="E8865" s="13"/>
      <c r="F8865" s="13"/>
      <c r="G8865" s="232"/>
      <c r="H8865" s="136" t="str">
        <f ca="1">IF(I8905&lt;&gt;"",IF(H8865&lt;&gt;"",H8865,NOW()),"")</f>
        <v/>
      </c>
      <c r="J8865" s="136" t="str">
        <f ca="1">IF(K8905&lt;&gt;"", IF(J8865&lt;&gt;"",J8865,NOW()),"")</f>
        <v/>
      </c>
      <c r="K8865" s="105"/>
      <c r="L8865" s="91"/>
    </row>
    <row r="8866" spans="2:12">
      <c r="B8866" s="91"/>
      <c r="C8866" s="13"/>
      <c r="D8866" s="43"/>
      <c r="E8866" s="13"/>
      <c r="F8866" s="13"/>
      <c r="G8866" s="232"/>
      <c r="H8866" s="136" t="str">
        <f ca="1">IF(I8906&lt;&gt;"",IF(H8866&lt;&gt;"",H8866,NOW()),"")</f>
        <v/>
      </c>
      <c r="J8866" s="136" t="str">
        <f ca="1">IF(K8906&lt;&gt;"", IF(J8866&lt;&gt;"",J8866,NOW()),"")</f>
        <v/>
      </c>
      <c r="K8866" s="105"/>
      <c r="L8866" s="91"/>
    </row>
    <row r="8867" spans="2:12">
      <c r="B8867" s="91"/>
      <c r="C8867" s="13"/>
      <c r="D8867" s="43"/>
      <c r="E8867" s="13"/>
      <c r="F8867" s="13"/>
      <c r="G8867" s="232"/>
      <c r="H8867" s="136" t="str">
        <f ca="1">IF(I8907&lt;&gt;"",IF(H8867&lt;&gt;"",H8867,NOW()),"")</f>
        <v/>
      </c>
      <c r="J8867" s="136" t="str">
        <f ca="1">IF(K8907&lt;&gt;"", IF(J8867&lt;&gt;"",J8867,NOW()),"")</f>
        <v/>
      </c>
      <c r="K8867" s="105"/>
      <c r="L8867" s="91"/>
    </row>
    <row r="8868" spans="2:12">
      <c r="B8868" s="91"/>
      <c r="C8868" s="13"/>
      <c r="D8868" s="43"/>
      <c r="E8868" s="13"/>
      <c r="F8868" s="13"/>
      <c r="G8868" s="232"/>
      <c r="H8868" s="136" t="str">
        <f ca="1">IF(I8908&lt;&gt;"",IF(H8868&lt;&gt;"",H8868,NOW()),"")</f>
        <v/>
      </c>
      <c r="J8868" s="136" t="str">
        <f ca="1">IF(K8908&lt;&gt;"", IF(J8868&lt;&gt;"",J8868,NOW()),"")</f>
        <v/>
      </c>
      <c r="K8868" s="105"/>
      <c r="L8868" s="91"/>
    </row>
    <row r="8869" spans="2:12">
      <c r="B8869" s="91"/>
      <c r="C8869" s="13"/>
      <c r="D8869" s="43"/>
      <c r="E8869" s="13"/>
      <c r="F8869" s="13"/>
      <c r="G8869" s="232"/>
      <c r="H8869" s="136" t="str">
        <f ca="1">IF(I8909&lt;&gt;"",IF(H8869&lt;&gt;"",H8869,NOW()),"")</f>
        <v/>
      </c>
      <c r="J8869" s="136" t="str">
        <f ca="1">IF(K8909&lt;&gt;"", IF(J8869&lt;&gt;"",J8869,NOW()),"")</f>
        <v/>
      </c>
      <c r="K8869" s="105"/>
      <c r="L8869" s="91"/>
    </row>
    <row r="8870" spans="2:12">
      <c r="B8870" s="91"/>
      <c r="C8870" s="13"/>
      <c r="D8870" s="43"/>
      <c r="E8870" s="13"/>
      <c r="F8870" s="13"/>
      <c r="G8870" s="232"/>
      <c r="H8870" s="136" t="str">
        <f ca="1">IF(I8910&lt;&gt;"",IF(H8870&lt;&gt;"",H8870,NOW()),"")</f>
        <v/>
      </c>
      <c r="J8870" s="136" t="str">
        <f ca="1">IF(K8910&lt;&gt;"", IF(J8870&lt;&gt;"",J8870,NOW()),"")</f>
        <v/>
      </c>
      <c r="K8870" s="105"/>
      <c r="L8870" s="91"/>
    </row>
    <row r="8871" spans="2:12">
      <c r="B8871" s="91"/>
      <c r="C8871" s="13"/>
      <c r="D8871" s="43"/>
      <c r="E8871" s="13"/>
      <c r="F8871" s="13"/>
      <c r="G8871" s="232"/>
      <c r="H8871" s="136" t="str">
        <f ca="1">IF(I8911&lt;&gt;"",IF(H8871&lt;&gt;"",H8871,NOW()),"")</f>
        <v/>
      </c>
      <c r="J8871" s="136" t="str">
        <f ca="1">IF(K8911&lt;&gt;"", IF(J8871&lt;&gt;"",J8871,NOW()),"")</f>
        <v/>
      </c>
      <c r="K8871" s="105"/>
      <c r="L8871" s="91"/>
    </row>
    <row r="8872" spans="2:12">
      <c r="B8872" s="91"/>
      <c r="C8872" s="13"/>
      <c r="D8872" s="43"/>
      <c r="E8872" s="13"/>
      <c r="F8872" s="13"/>
      <c r="G8872" s="232"/>
      <c r="H8872" s="136" t="str">
        <f ca="1">IF(I8912&lt;&gt;"",IF(H8872&lt;&gt;"",H8872,NOW()),"")</f>
        <v/>
      </c>
      <c r="J8872" s="136" t="str">
        <f ca="1">IF(K8912&lt;&gt;"", IF(J8872&lt;&gt;"",J8872,NOW()),"")</f>
        <v/>
      </c>
      <c r="K8872" s="105"/>
      <c r="L8872" s="91"/>
    </row>
    <row r="8873" spans="2:12">
      <c r="B8873" s="91"/>
      <c r="C8873" s="13"/>
      <c r="D8873" s="43"/>
      <c r="E8873" s="13"/>
      <c r="F8873" s="13"/>
      <c r="G8873" s="232"/>
      <c r="H8873" s="136" t="str">
        <f ca="1">IF(I8913&lt;&gt;"",IF(H8873&lt;&gt;"",H8873,NOW()),"")</f>
        <v/>
      </c>
      <c r="J8873" s="136" t="str">
        <f ca="1">IF(K8913&lt;&gt;"", IF(J8873&lt;&gt;"",J8873,NOW()),"")</f>
        <v/>
      </c>
      <c r="K8873" s="105"/>
      <c r="L8873" s="91"/>
    </row>
    <row r="8874" spans="2:12">
      <c r="B8874" s="91"/>
      <c r="C8874" s="13"/>
      <c r="D8874" s="43"/>
      <c r="E8874" s="13"/>
      <c r="F8874" s="13"/>
      <c r="G8874" s="232"/>
      <c r="H8874" s="136" t="str">
        <f ca="1">IF(I8914&lt;&gt;"",IF(H8874&lt;&gt;"",H8874,NOW()),"")</f>
        <v/>
      </c>
      <c r="J8874" s="136" t="str">
        <f ca="1">IF(K8914&lt;&gt;"", IF(J8874&lt;&gt;"",J8874,NOW()),"")</f>
        <v/>
      </c>
      <c r="K8874" s="105"/>
      <c r="L8874" s="91"/>
    </row>
    <row r="8875" spans="2:12">
      <c r="B8875" s="91"/>
      <c r="C8875" s="13"/>
      <c r="D8875" s="43"/>
      <c r="E8875" s="13"/>
      <c r="F8875" s="13"/>
      <c r="G8875" s="232"/>
      <c r="H8875" s="136" t="str">
        <f ca="1">IF(I8915&lt;&gt;"",IF(H8875&lt;&gt;"",H8875,NOW()),"")</f>
        <v/>
      </c>
      <c r="J8875" s="136" t="str">
        <f ca="1">IF(K8915&lt;&gt;"", IF(J8875&lt;&gt;"",J8875,NOW()),"")</f>
        <v/>
      </c>
      <c r="K8875" s="105"/>
      <c r="L8875" s="91"/>
    </row>
    <row r="8876" spans="2:12">
      <c r="B8876" s="91"/>
      <c r="C8876" s="13"/>
      <c r="D8876" s="43"/>
      <c r="E8876" s="13"/>
      <c r="F8876" s="13"/>
      <c r="G8876" s="232"/>
      <c r="H8876" s="136" t="str">
        <f ca="1">IF(I8916&lt;&gt;"",IF(H8876&lt;&gt;"",H8876,NOW()),"")</f>
        <v/>
      </c>
      <c r="J8876" s="136" t="str">
        <f ca="1">IF(K8916&lt;&gt;"", IF(J8876&lt;&gt;"",J8876,NOW()),"")</f>
        <v/>
      </c>
      <c r="K8876" s="105"/>
      <c r="L8876" s="91"/>
    </row>
    <row r="8877" spans="2:12">
      <c r="B8877" s="91"/>
      <c r="C8877" s="13"/>
      <c r="D8877" s="43"/>
      <c r="E8877" s="13"/>
      <c r="F8877" s="13"/>
      <c r="G8877" s="232"/>
      <c r="H8877" s="136" t="str">
        <f ca="1">IF(I8917&lt;&gt;"",IF(H8877&lt;&gt;"",H8877,NOW()),"")</f>
        <v/>
      </c>
      <c r="J8877" s="136" t="str">
        <f ca="1">IF(K8917&lt;&gt;"", IF(J8877&lt;&gt;"",J8877,NOW()),"")</f>
        <v/>
      </c>
      <c r="K8877" s="105"/>
      <c r="L8877" s="91"/>
    </row>
    <row r="8878" spans="2:12">
      <c r="B8878" s="91"/>
      <c r="C8878" s="13"/>
      <c r="D8878" s="43"/>
      <c r="E8878" s="13"/>
      <c r="F8878" s="13"/>
      <c r="G8878" s="232"/>
      <c r="H8878" s="136" t="str">
        <f ca="1">IF(I8918&lt;&gt;"",IF(H8878&lt;&gt;"",H8878,NOW()),"")</f>
        <v/>
      </c>
      <c r="J8878" s="136" t="str">
        <f ca="1">IF(K8918&lt;&gt;"", IF(J8878&lt;&gt;"",J8878,NOW()),"")</f>
        <v/>
      </c>
      <c r="K8878" s="105"/>
      <c r="L8878" s="91"/>
    </row>
    <row r="8879" spans="2:12">
      <c r="B8879" s="91"/>
      <c r="C8879" s="13"/>
      <c r="D8879" s="43"/>
      <c r="E8879" s="13"/>
      <c r="F8879" s="13"/>
      <c r="G8879" s="232"/>
      <c r="H8879" s="136" t="str">
        <f ca="1">IF(I8919&lt;&gt;"",IF(H8879&lt;&gt;"",H8879,NOW()),"")</f>
        <v/>
      </c>
      <c r="J8879" s="136" t="str">
        <f ca="1">IF(K8919&lt;&gt;"", IF(J8879&lt;&gt;"",J8879,NOW()),"")</f>
        <v/>
      </c>
      <c r="K8879" s="105"/>
      <c r="L8879" s="91"/>
    </row>
    <row r="8880" spans="2:12">
      <c r="B8880" s="91"/>
      <c r="C8880" s="13"/>
      <c r="D8880" s="43"/>
      <c r="E8880" s="13"/>
      <c r="F8880" s="13"/>
      <c r="G8880" s="232"/>
      <c r="H8880" s="136" t="str">
        <f ca="1">IF(I8920&lt;&gt;"",IF(H8880&lt;&gt;"",H8880,NOW()),"")</f>
        <v/>
      </c>
      <c r="J8880" s="136" t="str">
        <f ca="1">IF(K8920&lt;&gt;"", IF(J8880&lt;&gt;"",J8880,NOW()),"")</f>
        <v/>
      </c>
      <c r="K8880" s="105"/>
      <c r="L8880" s="91"/>
    </row>
    <row r="8881" spans="2:12">
      <c r="B8881" s="91"/>
      <c r="C8881" s="13"/>
      <c r="D8881" s="43"/>
      <c r="E8881" s="13"/>
      <c r="F8881" s="13"/>
      <c r="G8881" s="232"/>
      <c r="H8881" s="136" t="str">
        <f ca="1">IF(I8921&lt;&gt;"",IF(H8881&lt;&gt;"",H8881,NOW()),"")</f>
        <v/>
      </c>
      <c r="J8881" s="136" t="str">
        <f ca="1">IF(K8921&lt;&gt;"", IF(J8881&lt;&gt;"",J8881,NOW()),"")</f>
        <v/>
      </c>
      <c r="K8881" s="105"/>
      <c r="L8881" s="91"/>
    </row>
    <row r="8882" spans="2:12">
      <c r="B8882" s="91"/>
      <c r="C8882" s="13"/>
      <c r="D8882" s="43"/>
      <c r="E8882" s="13"/>
      <c r="F8882" s="13"/>
      <c r="G8882" s="232"/>
      <c r="H8882" s="136" t="str">
        <f ca="1">IF(I8922&lt;&gt;"",IF(H8882&lt;&gt;"",H8882,NOW()),"")</f>
        <v/>
      </c>
      <c r="J8882" s="136" t="str">
        <f ca="1">IF(K8922&lt;&gt;"", IF(J8882&lt;&gt;"",J8882,NOW()),"")</f>
        <v/>
      </c>
      <c r="K8882" s="105"/>
      <c r="L8882" s="91"/>
    </row>
    <row r="8883" spans="2:12">
      <c r="B8883" s="91"/>
      <c r="C8883" s="13"/>
      <c r="D8883" s="43"/>
      <c r="E8883" s="13"/>
      <c r="F8883" s="13"/>
      <c r="G8883" s="232"/>
      <c r="H8883" s="136" t="str">
        <f ca="1">IF(I8923&lt;&gt;"",IF(H8883&lt;&gt;"",H8883,NOW()),"")</f>
        <v/>
      </c>
      <c r="J8883" s="136" t="str">
        <f ca="1">IF(K8923&lt;&gt;"", IF(J8883&lt;&gt;"",J8883,NOW()),"")</f>
        <v/>
      </c>
      <c r="K8883" s="105"/>
      <c r="L8883" s="91"/>
    </row>
    <row r="8884" spans="2:12">
      <c r="B8884" s="91"/>
      <c r="C8884" s="13"/>
      <c r="D8884" s="43"/>
      <c r="E8884" s="13"/>
      <c r="F8884" s="13"/>
      <c r="G8884" s="232"/>
      <c r="H8884" s="136" t="str">
        <f ca="1">IF(I8924&lt;&gt;"",IF(H8884&lt;&gt;"",H8884,NOW()),"")</f>
        <v/>
      </c>
      <c r="J8884" s="136" t="str">
        <f ca="1">IF(K8924&lt;&gt;"", IF(J8884&lt;&gt;"",J8884,NOW()),"")</f>
        <v/>
      </c>
      <c r="K8884" s="105"/>
      <c r="L8884" s="91"/>
    </row>
    <row r="8885" spans="2:12">
      <c r="B8885" s="91"/>
      <c r="C8885" s="13"/>
      <c r="D8885" s="43"/>
      <c r="E8885" s="13"/>
      <c r="F8885" s="13"/>
      <c r="G8885" s="232"/>
      <c r="H8885" s="136" t="str">
        <f ca="1">IF(I8925&lt;&gt;"",IF(H8885&lt;&gt;"",H8885,NOW()),"")</f>
        <v/>
      </c>
      <c r="J8885" s="136" t="str">
        <f ca="1">IF(K8925&lt;&gt;"", IF(J8885&lt;&gt;"",J8885,NOW()),"")</f>
        <v/>
      </c>
      <c r="K8885" s="105"/>
      <c r="L8885" s="91"/>
    </row>
    <row r="8886" spans="2:12">
      <c r="B8886" s="91"/>
      <c r="C8886" s="13"/>
      <c r="D8886" s="43"/>
      <c r="E8886" s="13"/>
      <c r="F8886" s="13"/>
      <c r="G8886" s="232"/>
      <c r="H8886" s="136" t="str">
        <f ca="1">IF(I8926&lt;&gt;"",IF(H8886&lt;&gt;"",H8886,NOW()),"")</f>
        <v/>
      </c>
      <c r="J8886" s="136" t="str">
        <f ca="1">IF(K8926&lt;&gt;"", IF(J8886&lt;&gt;"",J8886,NOW()),"")</f>
        <v/>
      </c>
      <c r="K8886" s="105"/>
      <c r="L8886" s="91"/>
    </row>
    <row r="8887" spans="2:12">
      <c r="B8887" s="91"/>
      <c r="C8887" s="13"/>
      <c r="D8887" s="43"/>
      <c r="E8887" s="13"/>
      <c r="F8887" s="13"/>
      <c r="G8887" s="232"/>
      <c r="H8887" s="136" t="str">
        <f ca="1">IF(I8927&lt;&gt;"",IF(H8887&lt;&gt;"",H8887,NOW()),"")</f>
        <v/>
      </c>
      <c r="J8887" s="136" t="str">
        <f ca="1">IF(K8927&lt;&gt;"", IF(J8887&lt;&gt;"",J8887,NOW()),"")</f>
        <v/>
      </c>
      <c r="K8887" s="105"/>
      <c r="L8887" s="91"/>
    </row>
    <row r="8888" spans="2:12">
      <c r="B8888" s="91"/>
      <c r="C8888" s="13"/>
      <c r="D8888" s="43"/>
      <c r="E8888" s="13"/>
      <c r="F8888" s="13"/>
      <c r="G8888" s="232"/>
      <c r="H8888" s="136" t="str">
        <f ca="1">IF(I8928&lt;&gt;"",IF(H8888&lt;&gt;"",H8888,NOW()),"")</f>
        <v/>
      </c>
      <c r="J8888" s="136" t="str">
        <f ca="1">IF(K8928&lt;&gt;"", IF(J8888&lt;&gt;"",J8888,NOW()),"")</f>
        <v/>
      </c>
      <c r="K8888" s="105"/>
      <c r="L8888" s="91"/>
    </row>
    <row r="8889" spans="2:12">
      <c r="B8889" s="91"/>
      <c r="C8889" s="13"/>
      <c r="D8889" s="43"/>
      <c r="E8889" s="13"/>
      <c r="F8889" s="13"/>
      <c r="G8889" s="232"/>
      <c r="H8889" s="136" t="str">
        <f ca="1">IF(I8929&lt;&gt;"",IF(H8889&lt;&gt;"",H8889,NOW()),"")</f>
        <v/>
      </c>
      <c r="J8889" s="136" t="str">
        <f ca="1">IF(K8929&lt;&gt;"", IF(J8889&lt;&gt;"",J8889,NOW()),"")</f>
        <v/>
      </c>
      <c r="K8889" s="105"/>
      <c r="L8889" s="91"/>
    </row>
    <row r="8890" spans="2:12">
      <c r="B8890" s="91"/>
      <c r="C8890" s="13"/>
      <c r="D8890" s="43"/>
      <c r="E8890" s="13"/>
      <c r="F8890" s="13"/>
      <c r="G8890" s="232"/>
      <c r="H8890" s="136" t="str">
        <f ca="1">IF(I8930&lt;&gt;"",IF(H8890&lt;&gt;"",H8890,NOW()),"")</f>
        <v/>
      </c>
      <c r="J8890" s="136" t="str">
        <f ca="1">IF(K8930&lt;&gt;"", IF(J8890&lt;&gt;"",J8890,NOW()),"")</f>
        <v/>
      </c>
      <c r="K8890" s="105"/>
      <c r="L8890" s="91"/>
    </row>
    <row r="8891" spans="2:12">
      <c r="B8891" s="91"/>
      <c r="C8891" s="13"/>
      <c r="D8891" s="43"/>
      <c r="E8891" s="13"/>
      <c r="F8891" s="13"/>
      <c r="G8891" s="232"/>
      <c r="H8891" s="136" t="str">
        <f ca="1">IF(I8931&lt;&gt;"",IF(H8891&lt;&gt;"",H8891,NOW()),"")</f>
        <v/>
      </c>
      <c r="J8891" s="136" t="str">
        <f ca="1">IF(K8931&lt;&gt;"", IF(J8891&lt;&gt;"",J8891,NOW()),"")</f>
        <v/>
      </c>
      <c r="K8891" s="105"/>
      <c r="L8891" s="91"/>
    </row>
    <row r="8892" spans="2:12">
      <c r="B8892" s="91"/>
      <c r="C8892" s="13"/>
      <c r="D8892" s="43"/>
      <c r="E8892" s="13"/>
      <c r="F8892" s="13"/>
      <c r="G8892" s="232"/>
      <c r="H8892" s="136" t="str">
        <f ca="1">IF(I8932&lt;&gt;"",IF(H8892&lt;&gt;"",H8892,NOW()),"")</f>
        <v/>
      </c>
      <c r="J8892" s="136" t="str">
        <f ca="1">IF(K8932&lt;&gt;"", IF(J8892&lt;&gt;"",J8892,NOW()),"")</f>
        <v/>
      </c>
      <c r="K8892" s="105"/>
      <c r="L8892" s="91"/>
    </row>
    <row r="8893" spans="2:12">
      <c r="B8893" s="91"/>
      <c r="C8893" s="13"/>
      <c r="D8893" s="43"/>
      <c r="E8893" s="13"/>
      <c r="F8893" s="13"/>
      <c r="G8893" s="232"/>
      <c r="H8893" s="136" t="str">
        <f ca="1">IF(I8933&lt;&gt;"",IF(H8893&lt;&gt;"",H8893,NOW()),"")</f>
        <v/>
      </c>
      <c r="J8893" s="136" t="str">
        <f ca="1">IF(K8933&lt;&gt;"", IF(J8893&lt;&gt;"",J8893,NOW()),"")</f>
        <v/>
      </c>
      <c r="K8893" s="105"/>
      <c r="L8893" s="91"/>
    </row>
    <row r="8894" spans="2:12">
      <c r="B8894" s="91"/>
      <c r="C8894" s="13"/>
      <c r="D8894" s="43"/>
      <c r="E8894" s="13"/>
      <c r="F8894" s="13"/>
      <c r="G8894" s="232"/>
      <c r="H8894" s="136" t="str">
        <f ca="1">IF(I8934&lt;&gt;"",IF(H8894&lt;&gt;"",H8894,NOW()),"")</f>
        <v/>
      </c>
      <c r="J8894" s="136" t="str">
        <f ca="1">IF(K8934&lt;&gt;"", IF(J8894&lt;&gt;"",J8894,NOW()),"")</f>
        <v/>
      </c>
      <c r="K8894" s="105"/>
      <c r="L8894" s="91"/>
    </row>
    <row r="8895" spans="2:12">
      <c r="B8895" s="91"/>
      <c r="C8895" s="13"/>
      <c r="D8895" s="43"/>
      <c r="E8895" s="13"/>
      <c r="F8895" s="13"/>
      <c r="G8895" s="232"/>
      <c r="H8895" s="136" t="str">
        <f ca="1">IF(I8935&lt;&gt;"",IF(H8895&lt;&gt;"",H8895,NOW()),"")</f>
        <v/>
      </c>
      <c r="J8895" s="136" t="str">
        <f ca="1">IF(K8935&lt;&gt;"", IF(J8895&lt;&gt;"",J8895,NOW()),"")</f>
        <v/>
      </c>
      <c r="K8895" s="105"/>
      <c r="L8895" s="91"/>
    </row>
    <row r="8896" spans="2:12">
      <c r="B8896" s="91"/>
      <c r="C8896" s="13"/>
      <c r="D8896" s="43"/>
      <c r="E8896" s="13"/>
      <c r="F8896" s="13"/>
      <c r="G8896" s="232"/>
      <c r="H8896" s="136" t="str">
        <f ca="1">IF(I8936&lt;&gt;"",IF(H8896&lt;&gt;"",H8896,NOW()),"")</f>
        <v/>
      </c>
      <c r="J8896" s="136" t="str">
        <f ca="1">IF(K8936&lt;&gt;"", IF(J8896&lt;&gt;"",J8896,NOW()),"")</f>
        <v/>
      </c>
      <c r="K8896" s="105"/>
      <c r="L8896" s="91"/>
    </row>
    <row r="8897" spans="2:12">
      <c r="B8897" s="91"/>
      <c r="C8897" s="13"/>
      <c r="D8897" s="43"/>
      <c r="E8897" s="13"/>
      <c r="F8897" s="13"/>
      <c r="G8897" s="232"/>
      <c r="H8897" s="136" t="str">
        <f ca="1">IF(I8937&lt;&gt;"",IF(H8897&lt;&gt;"",H8897,NOW()),"")</f>
        <v/>
      </c>
      <c r="J8897" s="136" t="str">
        <f ca="1">IF(K8937&lt;&gt;"", IF(J8897&lt;&gt;"",J8897,NOW()),"")</f>
        <v/>
      </c>
      <c r="K8897" s="105"/>
      <c r="L8897" s="91"/>
    </row>
    <row r="8898" spans="2:12">
      <c r="B8898" s="91"/>
      <c r="C8898" s="13"/>
      <c r="D8898" s="43"/>
      <c r="E8898" s="13"/>
      <c r="F8898" s="13"/>
      <c r="G8898" s="232"/>
      <c r="H8898" s="136" t="str">
        <f ca="1">IF(I8938&lt;&gt;"",IF(H8898&lt;&gt;"",H8898,NOW()),"")</f>
        <v/>
      </c>
      <c r="J8898" s="136" t="str">
        <f ca="1">IF(K8938&lt;&gt;"", IF(J8898&lt;&gt;"",J8898,NOW()),"")</f>
        <v/>
      </c>
      <c r="K8898" s="105"/>
      <c r="L8898" s="91"/>
    </row>
    <row r="8899" spans="2:12">
      <c r="B8899" s="91"/>
      <c r="C8899" s="13"/>
      <c r="D8899" s="43"/>
      <c r="E8899" s="13"/>
      <c r="F8899" s="13"/>
      <c r="G8899" s="232"/>
      <c r="H8899" s="136" t="str">
        <f ca="1">IF(I8939&lt;&gt;"",IF(H8899&lt;&gt;"",H8899,NOW()),"")</f>
        <v/>
      </c>
      <c r="J8899" s="136" t="str">
        <f ca="1">IF(K8939&lt;&gt;"", IF(J8899&lt;&gt;"",J8899,NOW()),"")</f>
        <v/>
      </c>
      <c r="K8899" s="105"/>
      <c r="L8899" s="91"/>
    </row>
    <row r="8900" spans="2:12">
      <c r="B8900" s="91"/>
      <c r="C8900" s="13"/>
      <c r="D8900" s="43"/>
      <c r="E8900" s="13"/>
      <c r="F8900" s="13"/>
      <c r="G8900" s="232"/>
      <c r="H8900" s="136" t="str">
        <f ca="1">IF(I8940&lt;&gt;"",IF(H8900&lt;&gt;"",H8900,NOW()),"")</f>
        <v/>
      </c>
      <c r="J8900" s="136" t="str">
        <f ca="1">IF(K8940&lt;&gt;"", IF(J8900&lt;&gt;"",J8900,NOW()),"")</f>
        <v/>
      </c>
      <c r="K8900" s="105"/>
      <c r="L8900" s="91"/>
    </row>
    <row r="8901" spans="2:12">
      <c r="B8901" s="91"/>
      <c r="C8901" s="13"/>
      <c r="D8901" s="43"/>
      <c r="E8901" s="13"/>
      <c r="F8901" s="13"/>
      <c r="G8901" s="232"/>
      <c r="H8901" s="136" t="str">
        <f ca="1">IF(I8941&lt;&gt;"",IF(H8901&lt;&gt;"",H8901,NOW()),"")</f>
        <v/>
      </c>
      <c r="J8901" s="136" t="str">
        <f ca="1">IF(K8941&lt;&gt;"", IF(J8901&lt;&gt;"",J8901,NOW()),"")</f>
        <v/>
      </c>
      <c r="K8901" s="105"/>
      <c r="L8901" s="91"/>
    </row>
    <row r="8902" spans="2:12">
      <c r="B8902" s="91"/>
      <c r="C8902" s="13"/>
      <c r="D8902" s="43"/>
      <c r="E8902" s="13"/>
      <c r="F8902" s="13"/>
      <c r="G8902" s="232"/>
      <c r="H8902" s="136" t="str">
        <f ca="1">IF(I8942&lt;&gt;"",IF(H8902&lt;&gt;"",H8902,NOW()),"")</f>
        <v/>
      </c>
      <c r="J8902" s="136" t="str">
        <f ca="1">IF(K8942&lt;&gt;"", IF(J8902&lt;&gt;"",J8902,NOW()),"")</f>
        <v/>
      </c>
      <c r="K8902" s="105"/>
      <c r="L8902" s="91"/>
    </row>
    <row r="8903" spans="2:12">
      <c r="B8903" s="91"/>
      <c r="C8903" s="13"/>
      <c r="D8903" s="43"/>
      <c r="E8903" s="13"/>
      <c r="F8903" s="13"/>
      <c r="G8903" s="232"/>
      <c r="H8903" s="136" t="str">
        <f ca="1">IF(I8943&lt;&gt;"",IF(H8903&lt;&gt;"",H8903,NOW()),"")</f>
        <v/>
      </c>
      <c r="J8903" s="136" t="str">
        <f ca="1">IF(K8943&lt;&gt;"", IF(J8903&lt;&gt;"",J8903,NOW()),"")</f>
        <v/>
      </c>
      <c r="K8903" s="105"/>
      <c r="L8903" s="91"/>
    </row>
    <row r="8904" spans="2:12">
      <c r="B8904" s="91"/>
      <c r="C8904" s="13"/>
      <c r="D8904" s="43"/>
      <c r="E8904" s="13"/>
      <c r="F8904" s="13"/>
      <c r="G8904" s="232"/>
      <c r="H8904" s="136" t="str">
        <f ca="1">IF(I8944&lt;&gt;"",IF(H8904&lt;&gt;"",H8904,NOW()),"")</f>
        <v/>
      </c>
      <c r="J8904" s="136" t="str">
        <f ca="1">IF(K8944&lt;&gt;"", IF(J8904&lt;&gt;"",J8904,NOW()),"")</f>
        <v/>
      </c>
      <c r="K8904" s="105"/>
      <c r="L8904" s="91"/>
    </row>
    <row r="8905" spans="2:12">
      <c r="B8905" s="91"/>
      <c r="C8905" s="13"/>
      <c r="D8905" s="43"/>
      <c r="E8905" s="13"/>
      <c r="F8905" s="13"/>
      <c r="G8905" s="232"/>
      <c r="H8905" s="136" t="str">
        <f ca="1">IF(I8945&lt;&gt;"",IF(H8905&lt;&gt;"",H8905,NOW()),"")</f>
        <v/>
      </c>
      <c r="J8905" s="136" t="str">
        <f ca="1">IF(K8945&lt;&gt;"", IF(J8905&lt;&gt;"",J8905,NOW()),"")</f>
        <v/>
      </c>
      <c r="K8905" s="105"/>
      <c r="L8905" s="91"/>
    </row>
    <row r="8906" spans="2:12">
      <c r="B8906" s="91"/>
      <c r="C8906" s="13"/>
      <c r="D8906" s="43"/>
      <c r="E8906" s="13"/>
      <c r="F8906" s="13"/>
      <c r="G8906" s="232"/>
      <c r="H8906" s="136" t="str">
        <f ca="1">IF(I8946&lt;&gt;"",IF(H8906&lt;&gt;"",H8906,NOW()),"")</f>
        <v/>
      </c>
      <c r="J8906" s="136" t="str">
        <f ca="1">IF(K8946&lt;&gt;"", IF(J8906&lt;&gt;"",J8906,NOW()),"")</f>
        <v/>
      </c>
      <c r="K8906" s="105"/>
      <c r="L8906" s="91"/>
    </row>
    <row r="8907" spans="2:12">
      <c r="B8907" s="91"/>
      <c r="C8907" s="13"/>
      <c r="D8907" s="43"/>
      <c r="E8907" s="13"/>
      <c r="F8907" s="13"/>
      <c r="G8907" s="232"/>
      <c r="H8907" s="136" t="str">
        <f ca="1">IF(I8947&lt;&gt;"",IF(H8907&lt;&gt;"",H8907,NOW()),"")</f>
        <v/>
      </c>
      <c r="J8907" s="136" t="str">
        <f ca="1">IF(K8947&lt;&gt;"", IF(J8907&lt;&gt;"",J8907,NOW()),"")</f>
        <v/>
      </c>
      <c r="K8907" s="105"/>
      <c r="L8907" s="91"/>
    </row>
    <row r="8908" spans="2:12">
      <c r="B8908" s="91"/>
      <c r="C8908" s="13"/>
      <c r="D8908" s="43"/>
      <c r="E8908" s="13"/>
      <c r="F8908" s="13"/>
      <c r="G8908" s="232"/>
      <c r="H8908" s="136" t="str">
        <f ca="1">IF(I8948&lt;&gt;"",IF(H8908&lt;&gt;"",H8908,NOW()),"")</f>
        <v/>
      </c>
      <c r="J8908" s="136" t="str">
        <f ca="1">IF(K8948&lt;&gt;"", IF(J8908&lt;&gt;"",J8908,NOW()),"")</f>
        <v/>
      </c>
      <c r="K8908" s="105"/>
      <c r="L8908" s="91"/>
    </row>
    <row r="8909" spans="2:12">
      <c r="B8909" s="91"/>
      <c r="C8909" s="13"/>
      <c r="D8909" s="43"/>
      <c r="E8909" s="13"/>
      <c r="F8909" s="13"/>
      <c r="G8909" s="232"/>
      <c r="H8909" s="136" t="str">
        <f ca="1">IF(I8949&lt;&gt;"",IF(H8909&lt;&gt;"",H8909,NOW()),"")</f>
        <v/>
      </c>
      <c r="J8909" s="136" t="str">
        <f ca="1">IF(K8949&lt;&gt;"", IF(J8909&lt;&gt;"",J8909,NOW()),"")</f>
        <v/>
      </c>
      <c r="K8909" s="105"/>
      <c r="L8909" s="91"/>
    </row>
    <row r="8910" spans="2:12">
      <c r="B8910" s="91"/>
      <c r="C8910" s="13"/>
      <c r="D8910" s="43"/>
      <c r="E8910" s="13"/>
      <c r="F8910" s="13"/>
      <c r="G8910" s="232"/>
      <c r="H8910" s="136" t="str">
        <f ca="1">IF(I8950&lt;&gt;"",IF(H8910&lt;&gt;"",H8910,NOW()),"")</f>
        <v/>
      </c>
      <c r="J8910" s="136" t="str">
        <f ca="1">IF(K8950&lt;&gt;"", IF(J8910&lt;&gt;"",J8910,NOW()),"")</f>
        <v/>
      </c>
      <c r="K8910" s="105"/>
      <c r="L8910" s="91"/>
    </row>
    <row r="8911" spans="2:12">
      <c r="B8911" s="91"/>
      <c r="C8911" s="13"/>
      <c r="D8911" s="43"/>
      <c r="E8911" s="13"/>
      <c r="F8911" s="13"/>
      <c r="G8911" s="232"/>
      <c r="H8911" s="136" t="str">
        <f ca="1">IF(I8951&lt;&gt;"",IF(H8911&lt;&gt;"",H8911,NOW()),"")</f>
        <v/>
      </c>
      <c r="J8911" s="136" t="str">
        <f ca="1">IF(K8951&lt;&gt;"", IF(J8911&lt;&gt;"",J8911,NOW()),"")</f>
        <v/>
      </c>
      <c r="K8911" s="105"/>
      <c r="L8911" s="91"/>
    </row>
    <row r="8912" spans="2:12">
      <c r="B8912" s="91"/>
      <c r="C8912" s="13"/>
      <c r="D8912" s="43"/>
      <c r="E8912" s="13"/>
      <c r="F8912" s="13"/>
      <c r="G8912" s="232"/>
      <c r="H8912" s="136" t="str">
        <f ca="1">IF(I8952&lt;&gt;"",IF(H8912&lt;&gt;"",H8912,NOW()),"")</f>
        <v/>
      </c>
      <c r="J8912" s="136" t="str">
        <f ca="1">IF(K8952&lt;&gt;"", IF(J8912&lt;&gt;"",J8912,NOW()),"")</f>
        <v/>
      </c>
      <c r="K8912" s="105"/>
      <c r="L8912" s="91"/>
    </row>
    <row r="8913" spans="2:12">
      <c r="B8913" s="91"/>
      <c r="C8913" s="13"/>
      <c r="D8913" s="43"/>
      <c r="E8913" s="13"/>
      <c r="F8913" s="13"/>
      <c r="G8913" s="232"/>
      <c r="H8913" s="136" t="str">
        <f ca="1">IF(I8953&lt;&gt;"",IF(H8913&lt;&gt;"",H8913,NOW()),"")</f>
        <v/>
      </c>
      <c r="J8913" s="136" t="str">
        <f ca="1">IF(K8953&lt;&gt;"", IF(J8913&lt;&gt;"",J8913,NOW()),"")</f>
        <v/>
      </c>
      <c r="K8913" s="105"/>
      <c r="L8913" s="91"/>
    </row>
    <row r="8914" spans="2:12">
      <c r="B8914" s="91"/>
      <c r="C8914" s="13"/>
      <c r="D8914" s="43"/>
      <c r="E8914" s="13"/>
      <c r="F8914" s="13"/>
      <c r="G8914" s="232"/>
      <c r="H8914" s="136" t="str">
        <f ca="1">IF(I8954&lt;&gt;"",IF(H8914&lt;&gt;"",H8914,NOW()),"")</f>
        <v/>
      </c>
      <c r="J8914" s="136" t="str">
        <f ca="1">IF(K8954&lt;&gt;"", IF(J8914&lt;&gt;"",J8914,NOW()),"")</f>
        <v/>
      </c>
      <c r="K8914" s="105"/>
      <c r="L8914" s="91"/>
    </row>
    <row r="8915" spans="2:12">
      <c r="B8915" s="91"/>
      <c r="C8915" s="13"/>
      <c r="D8915" s="43"/>
      <c r="E8915" s="13"/>
      <c r="F8915" s="13"/>
      <c r="G8915" s="232"/>
      <c r="H8915" s="136" t="str">
        <f ca="1">IF(I8955&lt;&gt;"",IF(H8915&lt;&gt;"",H8915,NOW()),"")</f>
        <v/>
      </c>
      <c r="J8915" s="136" t="str">
        <f ca="1">IF(K8955&lt;&gt;"", IF(J8915&lt;&gt;"",J8915,NOW()),"")</f>
        <v/>
      </c>
      <c r="K8915" s="105"/>
      <c r="L8915" s="91"/>
    </row>
    <row r="8916" spans="2:12">
      <c r="B8916" s="91"/>
      <c r="C8916" s="13"/>
      <c r="D8916" s="43"/>
      <c r="E8916" s="13"/>
      <c r="F8916" s="13"/>
      <c r="G8916" s="232"/>
      <c r="H8916" s="136" t="str">
        <f ca="1">IF(I8956&lt;&gt;"",IF(H8916&lt;&gt;"",H8916,NOW()),"")</f>
        <v/>
      </c>
      <c r="J8916" s="136" t="str">
        <f ca="1">IF(K8956&lt;&gt;"", IF(J8916&lt;&gt;"",J8916,NOW()),"")</f>
        <v/>
      </c>
      <c r="K8916" s="105"/>
      <c r="L8916" s="91"/>
    </row>
    <row r="8917" spans="2:12">
      <c r="B8917" s="91"/>
      <c r="C8917" s="13"/>
      <c r="D8917" s="43"/>
      <c r="E8917" s="13"/>
      <c r="F8917" s="13"/>
      <c r="G8917" s="232"/>
      <c r="H8917" s="136" t="str">
        <f ca="1">IF(I8957&lt;&gt;"",IF(H8917&lt;&gt;"",H8917,NOW()),"")</f>
        <v/>
      </c>
      <c r="J8917" s="136" t="str">
        <f ca="1">IF(K8957&lt;&gt;"", IF(J8917&lt;&gt;"",J8917,NOW()),"")</f>
        <v/>
      </c>
      <c r="K8917" s="105"/>
      <c r="L8917" s="91"/>
    </row>
    <row r="8918" spans="2:12">
      <c r="B8918" s="91"/>
      <c r="C8918" s="13"/>
      <c r="D8918" s="43"/>
      <c r="E8918" s="13"/>
      <c r="F8918" s="13"/>
      <c r="G8918" s="232"/>
      <c r="H8918" s="136" t="str">
        <f ca="1">IF(I8958&lt;&gt;"",IF(H8918&lt;&gt;"",H8918,NOW()),"")</f>
        <v/>
      </c>
      <c r="J8918" s="136" t="str">
        <f ca="1">IF(K8958&lt;&gt;"", IF(J8918&lt;&gt;"",J8918,NOW()),"")</f>
        <v/>
      </c>
      <c r="K8918" s="105"/>
      <c r="L8918" s="91"/>
    </row>
    <row r="8919" spans="2:12">
      <c r="B8919" s="91"/>
      <c r="C8919" s="13"/>
      <c r="D8919" s="43"/>
      <c r="E8919" s="13"/>
      <c r="F8919" s="13"/>
      <c r="G8919" s="232"/>
      <c r="H8919" s="136" t="str">
        <f ca="1">IF(I8959&lt;&gt;"",IF(H8919&lt;&gt;"",H8919,NOW()),"")</f>
        <v/>
      </c>
      <c r="J8919" s="136" t="str">
        <f ca="1">IF(K8959&lt;&gt;"", IF(J8919&lt;&gt;"",J8919,NOW()),"")</f>
        <v/>
      </c>
      <c r="K8919" s="105"/>
      <c r="L8919" s="91"/>
    </row>
    <row r="8920" spans="2:12">
      <c r="B8920" s="91"/>
      <c r="C8920" s="13"/>
      <c r="D8920" s="43"/>
      <c r="E8920" s="13"/>
      <c r="F8920" s="13"/>
      <c r="G8920" s="232"/>
      <c r="H8920" s="136" t="str">
        <f ca="1">IF(I8960&lt;&gt;"",IF(H8920&lt;&gt;"",H8920,NOW()),"")</f>
        <v/>
      </c>
      <c r="J8920" s="136" t="str">
        <f ca="1">IF(K8960&lt;&gt;"", IF(J8920&lt;&gt;"",J8920,NOW()),"")</f>
        <v/>
      </c>
      <c r="K8920" s="105"/>
      <c r="L8920" s="91"/>
    </row>
    <row r="8921" spans="2:12">
      <c r="B8921" s="91"/>
      <c r="C8921" s="13"/>
      <c r="D8921" s="43"/>
      <c r="E8921" s="13"/>
      <c r="F8921" s="13"/>
      <c r="G8921" s="232"/>
      <c r="H8921" s="136" t="str">
        <f ca="1">IF(I8961&lt;&gt;"",IF(H8921&lt;&gt;"",H8921,NOW()),"")</f>
        <v/>
      </c>
      <c r="J8921" s="136" t="str">
        <f ca="1">IF(K8961&lt;&gt;"", IF(J8921&lt;&gt;"",J8921,NOW()),"")</f>
        <v/>
      </c>
      <c r="K8921" s="105"/>
      <c r="L8921" s="91"/>
    </row>
    <row r="8922" spans="2:12">
      <c r="B8922" s="91"/>
      <c r="C8922" s="13"/>
      <c r="D8922" s="43"/>
      <c r="E8922" s="13"/>
      <c r="F8922" s="13"/>
      <c r="G8922" s="232"/>
      <c r="H8922" s="136" t="str">
        <f ca="1">IF(I8962&lt;&gt;"",IF(H8922&lt;&gt;"",H8922,NOW()),"")</f>
        <v/>
      </c>
      <c r="J8922" s="136" t="str">
        <f ca="1">IF(K8962&lt;&gt;"", IF(J8922&lt;&gt;"",J8922,NOW()),"")</f>
        <v/>
      </c>
      <c r="K8922" s="105"/>
      <c r="L8922" s="91"/>
    </row>
    <row r="8923" spans="2:12">
      <c r="B8923" s="91"/>
      <c r="C8923" s="13"/>
      <c r="D8923" s="43"/>
      <c r="E8923" s="13"/>
      <c r="F8923" s="13"/>
      <c r="G8923" s="232"/>
      <c r="H8923" s="136" t="str">
        <f ca="1">IF(I8963&lt;&gt;"",IF(H8923&lt;&gt;"",H8923,NOW()),"")</f>
        <v/>
      </c>
      <c r="J8923" s="136" t="str">
        <f ca="1">IF(K8963&lt;&gt;"", IF(J8923&lt;&gt;"",J8923,NOW()),"")</f>
        <v/>
      </c>
      <c r="K8923" s="105"/>
      <c r="L8923" s="91"/>
    </row>
    <row r="8924" spans="2:12">
      <c r="B8924" s="91"/>
      <c r="C8924" s="13"/>
      <c r="D8924" s="43"/>
      <c r="E8924" s="13"/>
      <c r="F8924" s="13"/>
      <c r="G8924" s="232"/>
      <c r="H8924" s="136" t="str">
        <f ca="1">IF(I8964&lt;&gt;"",IF(H8924&lt;&gt;"",H8924,NOW()),"")</f>
        <v/>
      </c>
      <c r="J8924" s="136" t="str">
        <f ca="1">IF(K8964&lt;&gt;"", IF(J8924&lt;&gt;"",J8924,NOW()),"")</f>
        <v/>
      </c>
      <c r="K8924" s="105"/>
      <c r="L8924" s="91"/>
    </row>
    <row r="8925" spans="2:12">
      <c r="B8925" s="91"/>
      <c r="C8925" s="13"/>
      <c r="D8925" s="43"/>
      <c r="E8925" s="13"/>
      <c r="F8925" s="13"/>
      <c r="G8925" s="232"/>
      <c r="H8925" s="136" t="str">
        <f ca="1">IF(I8965&lt;&gt;"",IF(H8925&lt;&gt;"",H8925,NOW()),"")</f>
        <v/>
      </c>
      <c r="J8925" s="136" t="str">
        <f ca="1">IF(K8965&lt;&gt;"", IF(J8925&lt;&gt;"",J8925,NOW()),"")</f>
        <v/>
      </c>
      <c r="K8925" s="105"/>
      <c r="L8925" s="91"/>
    </row>
    <row r="8926" spans="2:12">
      <c r="B8926" s="91"/>
      <c r="C8926" s="13"/>
      <c r="D8926" s="43"/>
      <c r="E8926" s="13"/>
      <c r="F8926" s="13"/>
      <c r="G8926" s="232"/>
      <c r="H8926" s="136" t="str">
        <f ca="1">IF(I8966&lt;&gt;"",IF(H8926&lt;&gt;"",H8926,NOW()),"")</f>
        <v/>
      </c>
      <c r="J8926" s="136" t="str">
        <f ca="1">IF(K8966&lt;&gt;"", IF(J8926&lt;&gt;"",J8926,NOW()),"")</f>
        <v/>
      </c>
      <c r="K8926" s="105"/>
      <c r="L8926" s="91"/>
    </row>
    <row r="8927" spans="2:12">
      <c r="B8927" s="91"/>
      <c r="C8927" s="13"/>
      <c r="D8927" s="43"/>
      <c r="E8927" s="13"/>
      <c r="F8927" s="13"/>
      <c r="G8927" s="232"/>
      <c r="H8927" s="136" t="str">
        <f ca="1">IF(I8967&lt;&gt;"",IF(H8927&lt;&gt;"",H8927,NOW()),"")</f>
        <v/>
      </c>
      <c r="J8927" s="136" t="str">
        <f ca="1">IF(K8967&lt;&gt;"", IF(J8927&lt;&gt;"",J8927,NOW()),"")</f>
        <v/>
      </c>
      <c r="K8927" s="105"/>
      <c r="L8927" s="91"/>
    </row>
    <row r="8928" spans="2:12">
      <c r="B8928" s="91"/>
      <c r="C8928" s="13"/>
      <c r="D8928" s="43"/>
      <c r="E8928" s="13"/>
      <c r="F8928" s="13"/>
      <c r="G8928" s="232"/>
      <c r="H8928" s="136" t="str">
        <f ca="1">IF(I8968&lt;&gt;"",IF(H8928&lt;&gt;"",H8928,NOW()),"")</f>
        <v/>
      </c>
      <c r="J8928" s="136" t="str">
        <f ca="1">IF(K8968&lt;&gt;"", IF(J8928&lt;&gt;"",J8928,NOW()),"")</f>
        <v/>
      </c>
      <c r="K8928" s="105"/>
      <c r="L8928" s="91"/>
    </row>
    <row r="8929" spans="2:12">
      <c r="B8929" s="91"/>
      <c r="C8929" s="13"/>
      <c r="D8929" s="43"/>
      <c r="E8929" s="13"/>
      <c r="F8929" s="13"/>
      <c r="G8929" s="232"/>
      <c r="H8929" s="136" t="str">
        <f ca="1">IF(I8969&lt;&gt;"",IF(H8929&lt;&gt;"",H8929,NOW()),"")</f>
        <v/>
      </c>
      <c r="J8929" s="136" t="str">
        <f ca="1">IF(K8969&lt;&gt;"", IF(J8929&lt;&gt;"",J8929,NOW()),"")</f>
        <v/>
      </c>
      <c r="K8929" s="105"/>
      <c r="L8929" s="91"/>
    </row>
    <row r="8930" spans="2:12">
      <c r="B8930" s="91"/>
      <c r="C8930" s="13"/>
      <c r="D8930" s="43"/>
      <c r="E8930" s="13"/>
      <c r="F8930" s="13"/>
      <c r="G8930" s="232"/>
      <c r="H8930" s="136" t="str">
        <f ca="1">IF(I8970&lt;&gt;"",IF(H8930&lt;&gt;"",H8930,NOW()),"")</f>
        <v/>
      </c>
      <c r="J8930" s="136" t="str">
        <f ca="1">IF(K8970&lt;&gt;"", IF(J8930&lt;&gt;"",J8930,NOW()),"")</f>
        <v/>
      </c>
      <c r="K8930" s="105"/>
      <c r="L8930" s="91"/>
    </row>
    <row r="8931" spans="2:12">
      <c r="B8931" s="91"/>
      <c r="C8931" s="13"/>
      <c r="D8931" s="43"/>
      <c r="E8931" s="13"/>
      <c r="F8931" s="13"/>
      <c r="G8931" s="232"/>
      <c r="H8931" s="136" t="str">
        <f ca="1">IF(I8971&lt;&gt;"",IF(H8931&lt;&gt;"",H8931,NOW()),"")</f>
        <v/>
      </c>
      <c r="J8931" s="136" t="str">
        <f ca="1">IF(K8971&lt;&gt;"", IF(J8931&lt;&gt;"",J8931,NOW()),"")</f>
        <v/>
      </c>
      <c r="K8931" s="105"/>
      <c r="L8931" s="91"/>
    </row>
    <row r="8932" spans="2:12">
      <c r="B8932" s="91"/>
      <c r="C8932" s="13"/>
      <c r="D8932" s="43"/>
      <c r="E8932" s="13"/>
      <c r="F8932" s="13"/>
      <c r="G8932" s="232"/>
      <c r="H8932" s="136" t="str">
        <f ca="1">IF(I8972&lt;&gt;"",IF(H8932&lt;&gt;"",H8932,NOW()),"")</f>
        <v/>
      </c>
      <c r="J8932" s="136" t="str">
        <f ca="1">IF(K8972&lt;&gt;"", IF(J8932&lt;&gt;"",J8932,NOW()),"")</f>
        <v/>
      </c>
      <c r="K8932" s="105"/>
      <c r="L8932" s="91"/>
    </row>
    <row r="8933" spans="2:12">
      <c r="B8933" s="91"/>
      <c r="C8933" s="13"/>
      <c r="D8933" s="43"/>
      <c r="E8933" s="13"/>
      <c r="F8933" s="13"/>
      <c r="G8933" s="232"/>
      <c r="H8933" s="136" t="str">
        <f ca="1">IF(I8973&lt;&gt;"",IF(H8933&lt;&gt;"",H8933,NOW()),"")</f>
        <v/>
      </c>
      <c r="J8933" s="136" t="str">
        <f ca="1">IF(K8973&lt;&gt;"", IF(J8933&lt;&gt;"",J8933,NOW()),"")</f>
        <v/>
      </c>
      <c r="K8933" s="105"/>
      <c r="L8933" s="91"/>
    </row>
    <row r="8934" spans="2:12">
      <c r="B8934" s="91"/>
      <c r="C8934" s="13"/>
      <c r="D8934" s="43"/>
      <c r="E8934" s="13"/>
      <c r="F8934" s="13"/>
      <c r="G8934" s="232"/>
      <c r="H8934" s="136" t="str">
        <f ca="1">IF(I8974&lt;&gt;"",IF(H8934&lt;&gt;"",H8934,NOW()),"")</f>
        <v/>
      </c>
      <c r="J8934" s="136" t="str">
        <f ca="1">IF(K8974&lt;&gt;"", IF(J8934&lt;&gt;"",J8934,NOW()),"")</f>
        <v/>
      </c>
      <c r="K8934" s="105"/>
      <c r="L8934" s="91"/>
    </row>
    <row r="8935" spans="2:12">
      <c r="B8935" s="91"/>
      <c r="C8935" s="13"/>
      <c r="D8935" s="43"/>
      <c r="E8935" s="13"/>
      <c r="F8935" s="13"/>
      <c r="G8935" s="232"/>
      <c r="H8935" s="136" t="str">
        <f ca="1">IF(I8975&lt;&gt;"",IF(H8935&lt;&gt;"",H8935,NOW()),"")</f>
        <v/>
      </c>
      <c r="J8935" s="136" t="str">
        <f ca="1">IF(K8975&lt;&gt;"", IF(J8935&lt;&gt;"",J8935,NOW()),"")</f>
        <v/>
      </c>
      <c r="K8935" s="105"/>
      <c r="L8935" s="91"/>
    </row>
    <row r="8936" spans="2:12">
      <c r="B8936" s="91"/>
      <c r="C8936" s="13"/>
      <c r="D8936" s="43"/>
      <c r="E8936" s="13"/>
      <c r="F8936" s="13"/>
      <c r="G8936" s="232"/>
      <c r="H8936" s="136" t="str">
        <f ca="1">IF(I8976&lt;&gt;"",IF(H8936&lt;&gt;"",H8936,NOW()),"")</f>
        <v/>
      </c>
      <c r="J8936" s="136" t="str">
        <f ca="1">IF(K8976&lt;&gt;"", IF(J8936&lt;&gt;"",J8936,NOW()),"")</f>
        <v/>
      </c>
      <c r="K8936" s="105"/>
      <c r="L8936" s="91"/>
    </row>
    <row r="8937" spans="2:12">
      <c r="B8937" s="91"/>
      <c r="C8937" s="13"/>
      <c r="D8937" s="43"/>
      <c r="E8937" s="13"/>
      <c r="F8937" s="13"/>
      <c r="G8937" s="232"/>
      <c r="H8937" s="136" t="str">
        <f ca="1">IF(I8977&lt;&gt;"",IF(H8937&lt;&gt;"",H8937,NOW()),"")</f>
        <v/>
      </c>
      <c r="J8937" s="136" t="str">
        <f ca="1">IF(K8977&lt;&gt;"", IF(J8937&lt;&gt;"",J8937,NOW()),"")</f>
        <v/>
      </c>
      <c r="K8937" s="105"/>
      <c r="L8937" s="91"/>
    </row>
    <row r="8938" spans="2:12">
      <c r="B8938" s="91"/>
      <c r="C8938" s="13"/>
      <c r="D8938" s="43"/>
      <c r="E8938" s="13"/>
      <c r="F8938" s="13"/>
      <c r="G8938" s="232"/>
      <c r="H8938" s="136" t="str">
        <f ca="1">IF(I8978&lt;&gt;"",IF(H8938&lt;&gt;"",H8938,NOW()),"")</f>
        <v/>
      </c>
      <c r="J8938" s="136" t="str">
        <f ca="1">IF(K8978&lt;&gt;"", IF(J8938&lt;&gt;"",J8938,NOW()),"")</f>
        <v/>
      </c>
      <c r="K8938" s="105"/>
      <c r="L8938" s="91"/>
    </row>
    <row r="8939" spans="2:12">
      <c r="B8939" s="91"/>
      <c r="C8939" s="13"/>
      <c r="D8939" s="43"/>
      <c r="E8939" s="13"/>
      <c r="F8939" s="13"/>
      <c r="G8939" s="232"/>
      <c r="H8939" s="136" t="str">
        <f ca="1">IF(I8979&lt;&gt;"",IF(H8939&lt;&gt;"",H8939,NOW()),"")</f>
        <v/>
      </c>
      <c r="J8939" s="136" t="str">
        <f ca="1">IF(K8979&lt;&gt;"", IF(J8939&lt;&gt;"",J8939,NOW()),"")</f>
        <v/>
      </c>
      <c r="K8939" s="105"/>
      <c r="L8939" s="91"/>
    </row>
    <row r="8940" spans="2:12">
      <c r="B8940" s="91"/>
      <c r="C8940" s="13"/>
      <c r="D8940" s="43"/>
      <c r="E8940" s="13"/>
      <c r="F8940" s="13"/>
      <c r="G8940" s="232"/>
      <c r="H8940" s="136" t="str">
        <f ca="1">IF(I8980&lt;&gt;"",IF(H8940&lt;&gt;"",H8940,NOW()),"")</f>
        <v/>
      </c>
      <c r="J8940" s="136" t="str">
        <f ca="1">IF(K8980&lt;&gt;"", IF(J8940&lt;&gt;"",J8940,NOW()),"")</f>
        <v/>
      </c>
      <c r="K8940" s="105"/>
      <c r="L8940" s="91"/>
    </row>
    <row r="8941" spans="2:12">
      <c r="B8941" s="91"/>
      <c r="C8941" s="13"/>
      <c r="D8941" s="43"/>
      <c r="E8941" s="13"/>
      <c r="F8941" s="13"/>
      <c r="G8941" s="232"/>
      <c r="H8941" s="136" t="str">
        <f ca="1">IF(I8981&lt;&gt;"",IF(H8941&lt;&gt;"",H8941,NOW()),"")</f>
        <v/>
      </c>
      <c r="J8941" s="136" t="str">
        <f ca="1">IF(K8981&lt;&gt;"", IF(J8941&lt;&gt;"",J8941,NOW()),"")</f>
        <v/>
      </c>
      <c r="K8941" s="105"/>
      <c r="L8941" s="91"/>
    </row>
    <row r="8942" spans="2:12">
      <c r="B8942" s="91"/>
      <c r="C8942" s="13"/>
      <c r="D8942" s="43"/>
      <c r="E8942" s="13"/>
      <c r="F8942" s="13"/>
      <c r="G8942" s="232"/>
      <c r="H8942" s="136" t="str">
        <f ca="1">IF(I8982&lt;&gt;"",IF(H8942&lt;&gt;"",H8942,NOW()),"")</f>
        <v/>
      </c>
      <c r="J8942" s="136" t="str">
        <f ca="1">IF(K8982&lt;&gt;"", IF(J8942&lt;&gt;"",J8942,NOW()),"")</f>
        <v/>
      </c>
      <c r="K8942" s="105"/>
      <c r="L8942" s="91"/>
    </row>
    <row r="8943" spans="2:12">
      <c r="B8943" s="91"/>
      <c r="C8943" s="13"/>
      <c r="D8943" s="43"/>
      <c r="E8943" s="13"/>
      <c r="F8943" s="13"/>
      <c r="G8943" s="232"/>
      <c r="H8943" s="136" t="str">
        <f ca="1">IF(I8983&lt;&gt;"",IF(H8943&lt;&gt;"",H8943,NOW()),"")</f>
        <v/>
      </c>
      <c r="J8943" s="136" t="str">
        <f ca="1">IF(K8983&lt;&gt;"", IF(J8943&lt;&gt;"",J8943,NOW()),"")</f>
        <v/>
      </c>
      <c r="K8943" s="105"/>
      <c r="L8943" s="91"/>
    </row>
    <row r="8944" spans="2:12">
      <c r="B8944" s="91"/>
      <c r="C8944" s="13"/>
      <c r="D8944" s="43"/>
      <c r="E8944" s="13"/>
      <c r="F8944" s="13"/>
      <c r="G8944" s="232"/>
      <c r="H8944" s="136" t="str">
        <f ca="1">IF(I8984&lt;&gt;"",IF(H8944&lt;&gt;"",H8944,NOW()),"")</f>
        <v/>
      </c>
      <c r="J8944" s="136" t="str">
        <f ca="1">IF(K8984&lt;&gt;"", IF(J8944&lt;&gt;"",J8944,NOW()),"")</f>
        <v/>
      </c>
      <c r="K8944" s="105"/>
      <c r="L8944" s="91"/>
    </row>
    <row r="8945" spans="2:12">
      <c r="B8945" s="91"/>
      <c r="C8945" s="13"/>
      <c r="D8945" s="43"/>
      <c r="E8945" s="13"/>
      <c r="F8945" s="13"/>
      <c r="G8945" s="232"/>
      <c r="H8945" s="136" t="str">
        <f ca="1">IF(I8985&lt;&gt;"",IF(H8945&lt;&gt;"",H8945,NOW()),"")</f>
        <v/>
      </c>
      <c r="J8945" s="136" t="str">
        <f ca="1">IF(K8985&lt;&gt;"", IF(J8945&lt;&gt;"",J8945,NOW()),"")</f>
        <v/>
      </c>
      <c r="K8945" s="105"/>
      <c r="L8945" s="91"/>
    </row>
    <row r="8946" spans="2:12">
      <c r="B8946" s="91"/>
      <c r="C8946" s="13"/>
      <c r="D8946" s="43"/>
      <c r="E8946" s="13"/>
      <c r="F8946" s="13"/>
      <c r="G8946" s="232"/>
      <c r="H8946" s="136" t="str">
        <f ca="1">IF(I8986&lt;&gt;"",IF(H8946&lt;&gt;"",H8946,NOW()),"")</f>
        <v/>
      </c>
      <c r="J8946" s="136" t="str">
        <f ca="1">IF(K8986&lt;&gt;"", IF(J8946&lt;&gt;"",J8946,NOW()),"")</f>
        <v/>
      </c>
      <c r="K8946" s="105"/>
      <c r="L8946" s="91"/>
    </row>
    <row r="8947" spans="2:12">
      <c r="B8947" s="91"/>
      <c r="C8947" s="13"/>
      <c r="D8947" s="43"/>
      <c r="E8947" s="13"/>
      <c r="F8947" s="13"/>
      <c r="G8947" s="232"/>
      <c r="H8947" s="136" t="str">
        <f ca="1">IF(I8987&lt;&gt;"",IF(H8947&lt;&gt;"",H8947,NOW()),"")</f>
        <v/>
      </c>
      <c r="J8947" s="136" t="str">
        <f ca="1">IF(K8987&lt;&gt;"", IF(J8947&lt;&gt;"",J8947,NOW()),"")</f>
        <v/>
      </c>
      <c r="K8947" s="105"/>
      <c r="L8947" s="91"/>
    </row>
    <row r="8948" spans="2:12">
      <c r="B8948" s="91"/>
      <c r="C8948" s="13"/>
      <c r="D8948" s="43"/>
      <c r="E8948" s="13"/>
      <c r="F8948" s="13"/>
      <c r="G8948" s="232"/>
      <c r="H8948" s="136" t="str">
        <f ca="1">IF(I8988&lt;&gt;"",IF(H8948&lt;&gt;"",H8948,NOW()),"")</f>
        <v/>
      </c>
      <c r="J8948" s="136" t="str">
        <f ca="1">IF(K8988&lt;&gt;"", IF(J8948&lt;&gt;"",J8948,NOW()),"")</f>
        <v/>
      </c>
      <c r="K8948" s="105"/>
      <c r="L8948" s="91"/>
    </row>
    <row r="8949" spans="2:12">
      <c r="B8949" s="91"/>
      <c r="C8949" s="13"/>
      <c r="D8949" s="43"/>
      <c r="E8949" s="13"/>
      <c r="F8949" s="13"/>
      <c r="G8949" s="232"/>
      <c r="H8949" s="136" t="str">
        <f ca="1">IF(I8989&lt;&gt;"",IF(H8949&lt;&gt;"",H8949,NOW()),"")</f>
        <v/>
      </c>
      <c r="J8949" s="136" t="str">
        <f ca="1">IF(K8989&lt;&gt;"", IF(J8949&lt;&gt;"",J8949,NOW()),"")</f>
        <v/>
      </c>
      <c r="K8949" s="105"/>
      <c r="L8949" s="91"/>
    </row>
    <row r="8950" spans="2:12">
      <c r="B8950" s="91"/>
      <c r="C8950" s="13"/>
      <c r="D8950" s="43"/>
      <c r="E8950" s="13"/>
      <c r="F8950" s="13"/>
      <c r="G8950" s="232"/>
      <c r="H8950" s="136" t="str">
        <f ca="1">IF(I8990&lt;&gt;"",IF(H8950&lt;&gt;"",H8950,NOW()),"")</f>
        <v/>
      </c>
      <c r="J8950" s="136" t="str">
        <f ca="1">IF(K8990&lt;&gt;"", IF(J8950&lt;&gt;"",J8950,NOW()),"")</f>
        <v/>
      </c>
      <c r="K8950" s="105"/>
      <c r="L8950" s="91"/>
    </row>
    <row r="8951" spans="2:12">
      <c r="B8951" s="91"/>
      <c r="C8951" s="13"/>
      <c r="D8951" s="43"/>
      <c r="E8951" s="13"/>
      <c r="F8951" s="13"/>
      <c r="G8951" s="232"/>
      <c r="H8951" s="136" t="str">
        <f ca="1">IF(I8991&lt;&gt;"",IF(H8951&lt;&gt;"",H8951,NOW()),"")</f>
        <v/>
      </c>
      <c r="J8951" s="136" t="str">
        <f ca="1">IF(K8991&lt;&gt;"", IF(J8951&lt;&gt;"",J8951,NOW()),"")</f>
        <v/>
      </c>
      <c r="K8951" s="105"/>
      <c r="L8951" s="91"/>
    </row>
    <row r="8952" spans="2:12">
      <c r="B8952" s="91"/>
      <c r="C8952" s="13"/>
      <c r="D8952" s="43"/>
      <c r="E8952" s="13"/>
      <c r="F8952" s="13"/>
      <c r="G8952" s="232"/>
      <c r="H8952" s="136" t="str">
        <f ca="1">IF(I8992&lt;&gt;"",IF(H8952&lt;&gt;"",H8952,NOW()),"")</f>
        <v/>
      </c>
      <c r="J8952" s="136" t="str">
        <f ca="1">IF(K8992&lt;&gt;"", IF(J8952&lt;&gt;"",J8952,NOW()),"")</f>
        <v/>
      </c>
      <c r="K8952" s="105"/>
      <c r="L8952" s="91"/>
    </row>
    <row r="8953" spans="2:12">
      <c r="B8953" s="91"/>
      <c r="C8953" s="13"/>
      <c r="D8953" s="43"/>
      <c r="E8953" s="13"/>
      <c r="F8953" s="13"/>
      <c r="G8953" s="232"/>
      <c r="H8953" s="136" t="str">
        <f ca="1">IF(I8993&lt;&gt;"",IF(H8953&lt;&gt;"",H8953,NOW()),"")</f>
        <v/>
      </c>
      <c r="J8953" s="136" t="str">
        <f ca="1">IF(K8993&lt;&gt;"", IF(J8953&lt;&gt;"",J8953,NOW()),"")</f>
        <v/>
      </c>
      <c r="K8953" s="105"/>
      <c r="L8953" s="91"/>
    </row>
    <row r="8954" spans="2:12">
      <c r="B8954" s="91"/>
      <c r="C8954" s="13"/>
      <c r="D8954" s="43"/>
      <c r="E8954" s="13"/>
      <c r="F8954" s="13"/>
      <c r="G8954" s="232"/>
      <c r="H8954" s="136" t="str">
        <f ca="1">IF(I8994&lt;&gt;"",IF(H8954&lt;&gt;"",H8954,NOW()),"")</f>
        <v/>
      </c>
      <c r="J8954" s="136" t="str">
        <f ca="1">IF(K8994&lt;&gt;"", IF(J8954&lt;&gt;"",J8954,NOW()),"")</f>
        <v/>
      </c>
      <c r="K8954" s="105"/>
      <c r="L8954" s="91"/>
    </row>
    <row r="8955" spans="2:12">
      <c r="B8955" s="91"/>
      <c r="C8955" s="13"/>
      <c r="D8955" s="43"/>
      <c r="E8955" s="13"/>
      <c r="F8955" s="13"/>
      <c r="G8955" s="232"/>
      <c r="H8955" s="136" t="str">
        <f ca="1">IF(I8995&lt;&gt;"",IF(H8955&lt;&gt;"",H8955,NOW()),"")</f>
        <v/>
      </c>
      <c r="J8955" s="136" t="str">
        <f ca="1">IF(K8995&lt;&gt;"", IF(J8955&lt;&gt;"",J8955,NOW()),"")</f>
        <v/>
      </c>
      <c r="K8955" s="105"/>
      <c r="L8955" s="91"/>
    </row>
    <row r="8956" spans="2:12">
      <c r="B8956" s="91"/>
      <c r="C8956" s="13"/>
      <c r="D8956" s="43"/>
      <c r="E8956" s="13"/>
      <c r="F8956" s="13"/>
      <c r="G8956" s="232"/>
      <c r="H8956" s="136" t="str">
        <f ca="1">IF(I8996&lt;&gt;"",IF(H8956&lt;&gt;"",H8956,NOW()),"")</f>
        <v/>
      </c>
      <c r="J8956" s="136" t="str">
        <f ca="1">IF(K8996&lt;&gt;"", IF(J8956&lt;&gt;"",J8956,NOW()),"")</f>
        <v/>
      </c>
      <c r="K8956" s="105"/>
      <c r="L8956" s="91"/>
    </row>
    <row r="8957" spans="2:12">
      <c r="B8957" s="91"/>
      <c r="C8957" s="13"/>
      <c r="D8957" s="43"/>
      <c r="E8957" s="13"/>
      <c r="F8957" s="13"/>
      <c r="G8957" s="232"/>
      <c r="H8957" s="136" t="str">
        <f ca="1">IF(I8997&lt;&gt;"",IF(H8957&lt;&gt;"",H8957,NOW()),"")</f>
        <v/>
      </c>
      <c r="J8957" s="136" t="str">
        <f ca="1">IF(K8997&lt;&gt;"", IF(J8957&lt;&gt;"",J8957,NOW()),"")</f>
        <v/>
      </c>
      <c r="K8957" s="105"/>
      <c r="L8957" s="91"/>
    </row>
    <row r="8958" spans="2:12">
      <c r="B8958" s="91"/>
      <c r="C8958" s="13"/>
      <c r="D8958" s="43"/>
      <c r="E8958" s="13"/>
      <c r="F8958" s="13"/>
      <c r="G8958" s="232"/>
      <c r="H8958" s="136" t="str">
        <f ca="1">IF(I8998&lt;&gt;"",IF(H8958&lt;&gt;"",H8958,NOW()),"")</f>
        <v/>
      </c>
      <c r="J8958" s="136" t="str">
        <f ca="1">IF(K8998&lt;&gt;"", IF(J8958&lt;&gt;"",J8958,NOW()),"")</f>
        <v/>
      </c>
      <c r="K8958" s="105"/>
      <c r="L8958" s="91"/>
    </row>
    <row r="8959" spans="2:12">
      <c r="B8959" s="91"/>
      <c r="C8959" s="13"/>
      <c r="D8959" s="43"/>
      <c r="E8959" s="13"/>
      <c r="F8959" s="13"/>
      <c r="G8959" s="232"/>
      <c r="H8959" s="136" t="str">
        <f ca="1">IF(I8999&lt;&gt;"",IF(H8959&lt;&gt;"",H8959,NOW()),"")</f>
        <v/>
      </c>
      <c r="J8959" s="136" t="str">
        <f ca="1">IF(K8999&lt;&gt;"", IF(J8959&lt;&gt;"",J8959,NOW()),"")</f>
        <v/>
      </c>
      <c r="K8959" s="105"/>
      <c r="L8959" s="91"/>
    </row>
    <row r="8960" spans="2:12">
      <c r="B8960" s="91"/>
      <c r="C8960" s="13"/>
      <c r="D8960" s="43"/>
      <c r="E8960" s="13"/>
      <c r="F8960" s="13"/>
      <c r="G8960" s="232"/>
      <c r="H8960" s="136" t="str">
        <f ca="1">IF(I9000&lt;&gt;"",IF(H8960&lt;&gt;"",H8960,NOW()),"")</f>
        <v/>
      </c>
      <c r="J8960" s="136" t="str">
        <f ca="1">IF(K9000&lt;&gt;"", IF(J8960&lt;&gt;"",J8960,NOW()),"")</f>
        <v/>
      </c>
      <c r="K8960" s="105"/>
      <c r="L8960" s="91"/>
    </row>
    <row r="8961" spans="2:12">
      <c r="B8961" s="91"/>
      <c r="C8961" s="13"/>
      <c r="D8961" s="43"/>
      <c r="E8961" s="13"/>
      <c r="F8961" s="13"/>
      <c r="G8961" s="232"/>
      <c r="H8961" s="136" t="str">
        <f ca="1">IF(I9001&lt;&gt;"",IF(H8961&lt;&gt;"",H8961,NOW()),"")</f>
        <v/>
      </c>
      <c r="J8961" s="136" t="str">
        <f ca="1">IF(K9001&lt;&gt;"", IF(J8961&lt;&gt;"",J8961,NOW()),"")</f>
        <v/>
      </c>
      <c r="K8961" s="105"/>
      <c r="L8961" s="91"/>
    </row>
    <row r="8962" spans="2:12">
      <c r="B8962" s="91"/>
      <c r="C8962" s="13"/>
      <c r="D8962" s="43"/>
      <c r="E8962" s="13"/>
      <c r="F8962" s="13"/>
      <c r="G8962" s="232"/>
      <c r="H8962" s="136" t="str">
        <f ca="1">IF(I9002&lt;&gt;"",IF(H8962&lt;&gt;"",H8962,NOW()),"")</f>
        <v/>
      </c>
      <c r="J8962" s="136" t="str">
        <f ca="1">IF(K9002&lt;&gt;"", IF(J8962&lt;&gt;"",J8962,NOW()),"")</f>
        <v/>
      </c>
      <c r="K8962" s="105"/>
      <c r="L8962" s="91"/>
    </row>
    <row r="8963" spans="2:12">
      <c r="B8963" s="91"/>
      <c r="C8963" s="13"/>
      <c r="D8963" s="43"/>
      <c r="E8963" s="13"/>
      <c r="F8963" s="13"/>
      <c r="G8963" s="232"/>
      <c r="H8963" s="136" t="str">
        <f ca="1">IF(I9003&lt;&gt;"",IF(H8963&lt;&gt;"",H8963,NOW()),"")</f>
        <v/>
      </c>
      <c r="J8963" s="136" t="str">
        <f ca="1">IF(K9003&lt;&gt;"", IF(J8963&lt;&gt;"",J8963,NOW()),"")</f>
        <v/>
      </c>
      <c r="K8963" s="105"/>
      <c r="L8963" s="91"/>
    </row>
    <row r="8964" spans="2:12">
      <c r="B8964" s="91"/>
      <c r="C8964" s="13"/>
      <c r="D8964" s="43"/>
      <c r="E8964" s="13"/>
      <c r="F8964" s="13"/>
      <c r="G8964" s="232"/>
      <c r="H8964" s="136" t="str">
        <f ca="1">IF(I9004&lt;&gt;"",IF(H8964&lt;&gt;"",H8964,NOW()),"")</f>
        <v/>
      </c>
      <c r="J8964" s="136" t="str">
        <f ca="1">IF(K9004&lt;&gt;"", IF(J8964&lt;&gt;"",J8964,NOW()),"")</f>
        <v/>
      </c>
      <c r="K8964" s="105"/>
      <c r="L8964" s="91"/>
    </row>
    <row r="8965" spans="2:12">
      <c r="B8965" s="91"/>
      <c r="C8965" s="13"/>
      <c r="D8965" s="43"/>
      <c r="E8965" s="13"/>
      <c r="F8965" s="13"/>
      <c r="G8965" s="232"/>
      <c r="H8965" s="136" t="str">
        <f ca="1">IF(I9005&lt;&gt;"",IF(H8965&lt;&gt;"",H8965,NOW()),"")</f>
        <v/>
      </c>
      <c r="J8965" s="136" t="str">
        <f ca="1">IF(K9005&lt;&gt;"", IF(J8965&lt;&gt;"",J8965,NOW()),"")</f>
        <v/>
      </c>
      <c r="K8965" s="105"/>
      <c r="L8965" s="91"/>
    </row>
    <row r="8966" spans="2:12">
      <c r="B8966" s="91"/>
      <c r="C8966" s="13"/>
      <c r="D8966" s="43"/>
      <c r="E8966" s="13"/>
      <c r="F8966" s="13"/>
      <c r="G8966" s="232"/>
      <c r="H8966" s="136" t="str">
        <f ca="1">IF(I9006&lt;&gt;"",IF(H8966&lt;&gt;"",H8966,NOW()),"")</f>
        <v/>
      </c>
      <c r="J8966" s="136" t="str">
        <f ca="1">IF(K9006&lt;&gt;"", IF(J8966&lt;&gt;"",J8966,NOW()),"")</f>
        <v/>
      </c>
      <c r="K8966" s="105"/>
      <c r="L8966" s="91"/>
    </row>
    <row r="8967" spans="2:12">
      <c r="B8967" s="91"/>
      <c r="C8967" s="13"/>
      <c r="D8967" s="43"/>
      <c r="E8967" s="13"/>
      <c r="F8967" s="13"/>
      <c r="G8967" s="232"/>
      <c r="H8967" s="136" t="str">
        <f ca="1">IF(I9007&lt;&gt;"",IF(H8967&lt;&gt;"",H8967,NOW()),"")</f>
        <v/>
      </c>
      <c r="J8967" s="136" t="str">
        <f ca="1">IF(K9007&lt;&gt;"", IF(J8967&lt;&gt;"",J8967,NOW()),"")</f>
        <v/>
      </c>
      <c r="K8967" s="105"/>
      <c r="L8967" s="91"/>
    </row>
    <row r="8968" spans="2:12">
      <c r="B8968" s="91"/>
      <c r="C8968" s="13"/>
      <c r="D8968" s="43"/>
      <c r="E8968" s="13"/>
      <c r="F8968" s="13"/>
      <c r="G8968" s="232"/>
      <c r="H8968" s="136" t="str">
        <f ca="1">IF(I9008&lt;&gt;"",IF(H8968&lt;&gt;"",H8968,NOW()),"")</f>
        <v/>
      </c>
      <c r="J8968" s="136" t="str">
        <f ca="1">IF(K9008&lt;&gt;"", IF(J8968&lt;&gt;"",J8968,NOW()),"")</f>
        <v/>
      </c>
      <c r="K8968" s="105"/>
      <c r="L8968" s="91"/>
    </row>
    <row r="8969" spans="2:12">
      <c r="B8969" s="91"/>
      <c r="C8969" s="13"/>
      <c r="D8969" s="43"/>
      <c r="E8969" s="13"/>
      <c r="F8969" s="13"/>
      <c r="G8969" s="232"/>
      <c r="H8969" s="136" t="str">
        <f ca="1">IF(I9009&lt;&gt;"",IF(H8969&lt;&gt;"",H8969,NOW()),"")</f>
        <v/>
      </c>
      <c r="J8969" s="136" t="str">
        <f ca="1">IF(K9009&lt;&gt;"", IF(J8969&lt;&gt;"",J8969,NOW()),"")</f>
        <v/>
      </c>
      <c r="K8969" s="105"/>
      <c r="L8969" s="91"/>
    </row>
    <row r="8970" spans="2:12">
      <c r="B8970" s="91"/>
      <c r="C8970" s="13"/>
      <c r="D8970" s="43"/>
      <c r="E8970" s="13"/>
      <c r="F8970" s="13"/>
      <c r="G8970" s="232"/>
      <c r="H8970" s="136" t="str">
        <f ca="1">IF(I9010&lt;&gt;"",IF(H8970&lt;&gt;"",H8970,NOW()),"")</f>
        <v/>
      </c>
      <c r="J8970" s="136" t="str">
        <f ca="1">IF(K9010&lt;&gt;"", IF(J8970&lt;&gt;"",J8970,NOW()),"")</f>
        <v/>
      </c>
      <c r="K8970" s="105"/>
      <c r="L8970" s="91"/>
    </row>
    <row r="8971" spans="2:12">
      <c r="B8971" s="91"/>
      <c r="C8971" s="13"/>
      <c r="D8971" s="43"/>
      <c r="E8971" s="13"/>
      <c r="F8971" s="13"/>
      <c r="G8971" s="232"/>
      <c r="H8971" s="136" t="str">
        <f ca="1">IF(I9011&lt;&gt;"",IF(H8971&lt;&gt;"",H8971,NOW()),"")</f>
        <v/>
      </c>
      <c r="J8971" s="136" t="str">
        <f ca="1">IF(K9011&lt;&gt;"", IF(J8971&lt;&gt;"",J8971,NOW()),"")</f>
        <v/>
      </c>
      <c r="K8971" s="105"/>
      <c r="L8971" s="91"/>
    </row>
    <row r="8972" spans="2:12">
      <c r="B8972" s="91"/>
      <c r="C8972" s="13"/>
      <c r="D8972" s="43"/>
      <c r="E8972" s="13"/>
      <c r="F8972" s="13"/>
      <c r="G8972" s="232"/>
      <c r="H8972" s="136" t="str">
        <f ca="1">IF(I9012&lt;&gt;"",IF(H8972&lt;&gt;"",H8972,NOW()),"")</f>
        <v/>
      </c>
      <c r="J8972" s="136" t="str">
        <f ca="1">IF(K9012&lt;&gt;"", IF(J8972&lt;&gt;"",J8972,NOW()),"")</f>
        <v/>
      </c>
      <c r="K8972" s="105"/>
      <c r="L8972" s="91"/>
    </row>
    <row r="8973" spans="2:12">
      <c r="B8973" s="91"/>
      <c r="C8973" s="13"/>
      <c r="D8973" s="43"/>
      <c r="E8973" s="13"/>
      <c r="F8973" s="13"/>
      <c r="G8973" s="232"/>
      <c r="H8973" s="136" t="str">
        <f ca="1">IF(I9013&lt;&gt;"",IF(H8973&lt;&gt;"",H8973,NOW()),"")</f>
        <v/>
      </c>
      <c r="J8973" s="136" t="str">
        <f ca="1">IF(K9013&lt;&gt;"", IF(J8973&lt;&gt;"",J8973,NOW()),"")</f>
        <v/>
      </c>
      <c r="K8973" s="105"/>
      <c r="L8973" s="91"/>
    </row>
    <row r="8974" spans="2:12">
      <c r="B8974" s="91"/>
      <c r="C8974" s="13"/>
      <c r="D8974" s="43"/>
      <c r="E8974" s="13"/>
      <c r="F8974" s="13"/>
      <c r="G8974" s="232"/>
      <c r="H8974" s="136" t="str">
        <f ca="1">IF(I9014&lt;&gt;"",IF(H8974&lt;&gt;"",H8974,NOW()),"")</f>
        <v/>
      </c>
      <c r="J8974" s="136" t="str">
        <f ca="1">IF(K9014&lt;&gt;"", IF(J8974&lt;&gt;"",J8974,NOW()),"")</f>
        <v/>
      </c>
      <c r="K8974" s="105"/>
      <c r="L8974" s="91"/>
    </row>
    <row r="8975" spans="2:12">
      <c r="B8975" s="91"/>
      <c r="C8975" s="13"/>
      <c r="D8975" s="43"/>
      <c r="E8975" s="13"/>
      <c r="F8975" s="13"/>
      <c r="G8975" s="232"/>
      <c r="H8975" s="136" t="str">
        <f ca="1">IF(I9015&lt;&gt;"",IF(H8975&lt;&gt;"",H8975,NOW()),"")</f>
        <v/>
      </c>
      <c r="J8975" s="136" t="str">
        <f ca="1">IF(K9015&lt;&gt;"", IF(J8975&lt;&gt;"",J8975,NOW()),"")</f>
        <v/>
      </c>
      <c r="K8975" s="105"/>
      <c r="L8975" s="91"/>
    </row>
    <row r="8976" spans="2:12">
      <c r="B8976" s="91"/>
      <c r="C8976" s="13"/>
      <c r="D8976" s="43"/>
      <c r="E8976" s="13"/>
      <c r="F8976" s="13"/>
      <c r="G8976" s="232"/>
      <c r="H8976" s="136" t="str">
        <f ca="1">IF(I9016&lt;&gt;"",IF(H8976&lt;&gt;"",H8976,NOW()),"")</f>
        <v/>
      </c>
      <c r="J8976" s="136" t="str">
        <f ca="1">IF(K9016&lt;&gt;"", IF(J8976&lt;&gt;"",J8976,NOW()),"")</f>
        <v/>
      </c>
      <c r="K8976" s="105"/>
      <c r="L8976" s="91"/>
    </row>
    <row r="8977" spans="2:12">
      <c r="B8977" s="91"/>
      <c r="C8977" s="13"/>
      <c r="D8977" s="43"/>
      <c r="E8977" s="13"/>
      <c r="F8977" s="13"/>
      <c r="G8977" s="232"/>
      <c r="H8977" s="136" t="str">
        <f ca="1">IF(I9017&lt;&gt;"",IF(H8977&lt;&gt;"",H8977,NOW()),"")</f>
        <v/>
      </c>
      <c r="J8977" s="136" t="str">
        <f ca="1">IF(K9017&lt;&gt;"", IF(J8977&lt;&gt;"",J8977,NOW()),"")</f>
        <v/>
      </c>
      <c r="K8977" s="105"/>
      <c r="L8977" s="91"/>
    </row>
    <row r="8978" spans="2:12">
      <c r="B8978" s="91"/>
      <c r="C8978" s="13"/>
      <c r="D8978" s="43"/>
      <c r="E8978" s="13"/>
      <c r="F8978" s="13"/>
      <c r="G8978" s="232"/>
      <c r="H8978" s="136" t="str">
        <f ca="1">IF(I9018&lt;&gt;"",IF(H8978&lt;&gt;"",H8978,NOW()),"")</f>
        <v/>
      </c>
      <c r="J8978" s="136" t="str">
        <f ca="1">IF(K9018&lt;&gt;"", IF(J8978&lt;&gt;"",J8978,NOW()),"")</f>
        <v/>
      </c>
      <c r="K8978" s="105"/>
      <c r="L8978" s="91"/>
    </row>
    <row r="8979" spans="2:12">
      <c r="B8979" s="91"/>
      <c r="C8979" s="13"/>
      <c r="D8979" s="43"/>
      <c r="E8979" s="13"/>
      <c r="F8979" s="13"/>
      <c r="G8979" s="232"/>
      <c r="H8979" s="136" t="str">
        <f ca="1">IF(I9019&lt;&gt;"",IF(H8979&lt;&gt;"",H8979,NOW()),"")</f>
        <v/>
      </c>
      <c r="J8979" s="136" t="str">
        <f ca="1">IF(K9019&lt;&gt;"", IF(J8979&lt;&gt;"",J8979,NOW()),"")</f>
        <v/>
      </c>
      <c r="K8979" s="105"/>
      <c r="L8979" s="91"/>
    </row>
    <row r="8980" spans="2:12">
      <c r="B8980" s="91"/>
      <c r="C8980" s="13"/>
      <c r="D8980" s="43"/>
      <c r="E8980" s="13"/>
      <c r="F8980" s="13"/>
      <c r="G8980" s="232"/>
      <c r="H8980" s="136" t="str">
        <f ca="1">IF(I9020&lt;&gt;"",IF(H8980&lt;&gt;"",H8980,NOW()),"")</f>
        <v/>
      </c>
      <c r="J8980" s="136" t="str">
        <f ca="1">IF(K9020&lt;&gt;"", IF(J8980&lt;&gt;"",J8980,NOW()),"")</f>
        <v/>
      </c>
      <c r="K8980" s="105"/>
      <c r="L8980" s="91"/>
    </row>
    <row r="8981" spans="2:12">
      <c r="B8981" s="91"/>
      <c r="C8981" s="13"/>
      <c r="D8981" s="43"/>
      <c r="E8981" s="13"/>
      <c r="F8981" s="13"/>
      <c r="G8981" s="232"/>
      <c r="H8981" s="136" t="str">
        <f ca="1">IF(I9021&lt;&gt;"",IF(H8981&lt;&gt;"",H8981,NOW()),"")</f>
        <v/>
      </c>
      <c r="J8981" s="136" t="str">
        <f ca="1">IF(K9021&lt;&gt;"", IF(J8981&lt;&gt;"",J8981,NOW()),"")</f>
        <v/>
      </c>
      <c r="K8981" s="105"/>
      <c r="L8981" s="91"/>
    </row>
    <row r="8982" spans="2:12">
      <c r="B8982" s="91"/>
      <c r="C8982" s="13"/>
      <c r="D8982" s="43"/>
      <c r="E8982" s="13"/>
      <c r="F8982" s="13"/>
      <c r="G8982" s="232"/>
      <c r="H8982" s="136" t="str">
        <f ca="1">IF(I9022&lt;&gt;"",IF(H8982&lt;&gt;"",H8982,NOW()),"")</f>
        <v/>
      </c>
      <c r="J8982" s="136" t="str">
        <f ca="1">IF(K9022&lt;&gt;"", IF(J8982&lt;&gt;"",J8982,NOW()),"")</f>
        <v/>
      </c>
      <c r="K8982" s="105"/>
      <c r="L8982" s="91"/>
    </row>
    <row r="8983" spans="2:12">
      <c r="B8983" s="91"/>
      <c r="C8983" s="13"/>
      <c r="D8983" s="43"/>
      <c r="E8983" s="13"/>
      <c r="F8983" s="13"/>
      <c r="G8983" s="232"/>
      <c r="H8983" s="136" t="str">
        <f ca="1">IF(I9023&lt;&gt;"",IF(H8983&lt;&gt;"",H8983,NOW()),"")</f>
        <v/>
      </c>
      <c r="J8983" s="136" t="str">
        <f ca="1">IF(K9023&lt;&gt;"", IF(J8983&lt;&gt;"",J8983,NOW()),"")</f>
        <v/>
      </c>
      <c r="K8983" s="105"/>
      <c r="L8983" s="91"/>
    </row>
    <row r="8984" spans="2:12">
      <c r="B8984" s="91"/>
      <c r="C8984" s="13"/>
      <c r="D8984" s="43"/>
      <c r="E8984" s="13"/>
      <c r="F8984" s="13"/>
      <c r="G8984" s="232"/>
      <c r="H8984" s="136" t="str">
        <f ca="1">IF(I9024&lt;&gt;"",IF(H8984&lt;&gt;"",H8984,NOW()),"")</f>
        <v/>
      </c>
      <c r="J8984" s="136" t="str">
        <f ca="1">IF(K9024&lt;&gt;"", IF(J8984&lt;&gt;"",J8984,NOW()),"")</f>
        <v/>
      </c>
      <c r="K8984" s="105"/>
      <c r="L8984" s="91"/>
    </row>
    <row r="8985" spans="2:12">
      <c r="B8985" s="91"/>
      <c r="C8985" s="13"/>
      <c r="D8985" s="43"/>
      <c r="E8985" s="13"/>
      <c r="F8985" s="13"/>
      <c r="G8985" s="232"/>
      <c r="H8985" s="136" t="str">
        <f ca="1">IF(I9025&lt;&gt;"",IF(H8985&lt;&gt;"",H8985,NOW()),"")</f>
        <v/>
      </c>
      <c r="J8985" s="136" t="str">
        <f ca="1">IF(K9025&lt;&gt;"", IF(J8985&lt;&gt;"",J8985,NOW()),"")</f>
        <v/>
      </c>
      <c r="K8985" s="105"/>
      <c r="L8985" s="91"/>
    </row>
    <row r="8986" spans="2:12">
      <c r="B8986" s="91"/>
      <c r="C8986" s="13"/>
      <c r="D8986" s="43"/>
      <c r="E8986" s="13"/>
      <c r="F8986" s="13"/>
      <c r="G8986" s="232"/>
      <c r="H8986" s="136" t="str">
        <f ca="1">IF(I9026&lt;&gt;"",IF(H8986&lt;&gt;"",H8986,NOW()),"")</f>
        <v/>
      </c>
      <c r="J8986" s="136" t="str">
        <f ca="1">IF(K9026&lt;&gt;"", IF(J8986&lt;&gt;"",J8986,NOW()),"")</f>
        <v/>
      </c>
      <c r="K8986" s="105"/>
      <c r="L8986" s="91"/>
    </row>
    <row r="8987" spans="2:12">
      <c r="B8987" s="91"/>
      <c r="C8987" s="13"/>
      <c r="D8987" s="43"/>
      <c r="E8987" s="13"/>
      <c r="F8987" s="13"/>
      <c r="G8987" s="232"/>
      <c r="H8987" s="136" t="str">
        <f ca="1">IF(I9027&lt;&gt;"",IF(H8987&lt;&gt;"",H8987,NOW()),"")</f>
        <v/>
      </c>
      <c r="J8987" s="136" t="str">
        <f ca="1">IF(K9027&lt;&gt;"", IF(J8987&lt;&gt;"",J8987,NOW()),"")</f>
        <v/>
      </c>
      <c r="K8987" s="105"/>
      <c r="L8987" s="91"/>
    </row>
    <row r="8988" spans="2:12">
      <c r="B8988" s="91"/>
      <c r="C8988" s="13"/>
      <c r="D8988" s="43"/>
      <c r="E8988" s="13"/>
      <c r="F8988" s="13"/>
      <c r="G8988" s="232"/>
      <c r="H8988" s="136" t="str">
        <f ca="1">IF(I9028&lt;&gt;"",IF(H8988&lt;&gt;"",H8988,NOW()),"")</f>
        <v/>
      </c>
      <c r="J8988" s="136" t="str">
        <f ca="1">IF(K9028&lt;&gt;"", IF(J8988&lt;&gt;"",J8988,NOW()),"")</f>
        <v/>
      </c>
      <c r="K8988" s="105"/>
      <c r="L8988" s="91"/>
    </row>
    <row r="8989" spans="2:12">
      <c r="B8989" s="91"/>
      <c r="C8989" s="13"/>
      <c r="D8989" s="43"/>
      <c r="E8989" s="13"/>
      <c r="F8989" s="13"/>
      <c r="G8989" s="232"/>
      <c r="H8989" s="136" t="str">
        <f ca="1">IF(I9029&lt;&gt;"",IF(H8989&lt;&gt;"",H8989,NOW()),"")</f>
        <v/>
      </c>
      <c r="J8989" s="136" t="str">
        <f ca="1">IF(K9029&lt;&gt;"", IF(J8989&lt;&gt;"",J8989,NOW()),"")</f>
        <v/>
      </c>
      <c r="K8989" s="105"/>
      <c r="L8989" s="91"/>
    </row>
    <row r="8990" spans="2:12">
      <c r="B8990" s="91"/>
      <c r="C8990" s="13"/>
      <c r="D8990" s="43"/>
      <c r="E8990" s="13"/>
      <c r="F8990" s="13"/>
      <c r="G8990" s="232"/>
      <c r="H8990" s="136" t="str">
        <f ca="1">IF(I9030&lt;&gt;"",IF(H8990&lt;&gt;"",H8990,NOW()),"")</f>
        <v/>
      </c>
      <c r="J8990" s="136" t="str">
        <f ca="1">IF(K9030&lt;&gt;"", IF(J8990&lt;&gt;"",J8990,NOW()),"")</f>
        <v/>
      </c>
      <c r="K8990" s="105"/>
      <c r="L8990" s="91"/>
    </row>
    <row r="8991" spans="2:12">
      <c r="B8991" s="91"/>
      <c r="C8991" s="13"/>
      <c r="D8991" s="43"/>
      <c r="E8991" s="13"/>
      <c r="F8991" s="13"/>
      <c r="G8991" s="232"/>
      <c r="H8991" s="136" t="str">
        <f ca="1">IF(I9031&lt;&gt;"",IF(H8991&lt;&gt;"",H8991,NOW()),"")</f>
        <v/>
      </c>
      <c r="J8991" s="136" t="str">
        <f ca="1">IF(K9031&lt;&gt;"", IF(J8991&lt;&gt;"",J8991,NOW()),"")</f>
        <v/>
      </c>
      <c r="K8991" s="105"/>
      <c r="L8991" s="91"/>
    </row>
    <row r="8992" spans="2:12">
      <c r="B8992" s="91"/>
      <c r="C8992" s="13"/>
      <c r="D8992" s="43"/>
      <c r="E8992" s="13"/>
      <c r="F8992" s="13"/>
      <c r="G8992" s="232"/>
      <c r="H8992" s="136" t="str">
        <f ca="1">IF(I9032&lt;&gt;"",IF(H8992&lt;&gt;"",H8992,NOW()),"")</f>
        <v/>
      </c>
      <c r="J8992" s="136" t="str">
        <f ca="1">IF(K9032&lt;&gt;"", IF(J8992&lt;&gt;"",J8992,NOW()),"")</f>
        <v/>
      </c>
      <c r="K8992" s="105"/>
      <c r="L8992" s="91"/>
    </row>
    <row r="8993" spans="2:12">
      <c r="B8993" s="91"/>
      <c r="C8993" s="13"/>
      <c r="D8993" s="43"/>
      <c r="E8993" s="13"/>
      <c r="F8993" s="13"/>
      <c r="G8993" s="232"/>
      <c r="H8993" s="136" t="str">
        <f ca="1">IF(I9033&lt;&gt;"",IF(H8993&lt;&gt;"",H8993,NOW()),"")</f>
        <v/>
      </c>
      <c r="J8993" s="136" t="str">
        <f ca="1">IF(K9033&lt;&gt;"", IF(J8993&lt;&gt;"",J8993,NOW()),"")</f>
        <v/>
      </c>
      <c r="K8993" s="105"/>
      <c r="L8993" s="91"/>
    </row>
    <row r="8994" spans="2:12">
      <c r="B8994" s="91"/>
      <c r="C8994" s="13"/>
      <c r="D8994" s="43"/>
      <c r="E8994" s="13"/>
      <c r="F8994" s="13"/>
      <c r="G8994" s="232"/>
      <c r="H8994" s="136" t="str">
        <f ca="1">IF(I9034&lt;&gt;"",IF(H8994&lt;&gt;"",H8994,NOW()),"")</f>
        <v/>
      </c>
      <c r="J8994" s="136" t="str">
        <f ca="1">IF(K9034&lt;&gt;"", IF(J8994&lt;&gt;"",J8994,NOW()),"")</f>
        <v/>
      </c>
      <c r="K8994" s="105"/>
      <c r="L8994" s="91"/>
    </row>
    <row r="8995" spans="2:12">
      <c r="B8995" s="91"/>
      <c r="C8995" s="13"/>
      <c r="D8995" s="43"/>
      <c r="E8995" s="13"/>
      <c r="F8995" s="13"/>
      <c r="G8995" s="232"/>
      <c r="H8995" s="136" t="str">
        <f ca="1">IF(I9035&lt;&gt;"",IF(H8995&lt;&gt;"",H8995,NOW()),"")</f>
        <v/>
      </c>
      <c r="J8995" s="136" t="str">
        <f ca="1">IF(K9035&lt;&gt;"", IF(J8995&lt;&gt;"",J8995,NOW()),"")</f>
        <v/>
      </c>
      <c r="K8995" s="105"/>
      <c r="L8995" s="91"/>
    </row>
    <row r="8996" spans="2:12">
      <c r="B8996" s="91"/>
      <c r="C8996" s="13"/>
      <c r="D8996" s="43"/>
      <c r="E8996" s="13"/>
      <c r="F8996" s="13"/>
      <c r="G8996" s="232"/>
      <c r="H8996" s="136" t="str">
        <f ca="1">IF(I9036&lt;&gt;"",IF(H8996&lt;&gt;"",H8996,NOW()),"")</f>
        <v/>
      </c>
      <c r="J8996" s="136" t="str">
        <f ca="1">IF(K9036&lt;&gt;"", IF(J8996&lt;&gt;"",J8996,NOW()),"")</f>
        <v/>
      </c>
      <c r="K8996" s="105"/>
      <c r="L8996" s="91"/>
    </row>
    <row r="8997" spans="2:12">
      <c r="B8997" s="91"/>
      <c r="C8997" s="13"/>
      <c r="D8997" s="43"/>
      <c r="E8997" s="13"/>
      <c r="F8997" s="13"/>
      <c r="G8997" s="232"/>
      <c r="H8997" s="136" t="str">
        <f ca="1">IF(I9037&lt;&gt;"",IF(H8997&lt;&gt;"",H8997,NOW()),"")</f>
        <v/>
      </c>
      <c r="J8997" s="136" t="str">
        <f ca="1">IF(K9037&lt;&gt;"", IF(J8997&lt;&gt;"",J8997,NOW()),"")</f>
        <v/>
      </c>
      <c r="K8997" s="105"/>
      <c r="L8997" s="91"/>
    </row>
    <row r="8998" spans="2:12">
      <c r="B8998" s="91"/>
      <c r="C8998" s="13"/>
      <c r="D8998" s="43"/>
      <c r="E8998" s="13"/>
      <c r="F8998" s="13"/>
      <c r="G8998" s="232"/>
      <c r="H8998" s="136" t="str">
        <f ca="1">IF(I9038&lt;&gt;"",IF(H8998&lt;&gt;"",H8998,NOW()),"")</f>
        <v/>
      </c>
      <c r="J8998" s="136" t="str">
        <f ca="1">IF(K9038&lt;&gt;"", IF(J8998&lt;&gt;"",J8998,NOW()),"")</f>
        <v/>
      </c>
      <c r="K8998" s="105"/>
      <c r="L8998" s="91"/>
    </row>
    <row r="8999" spans="2:12">
      <c r="B8999" s="91"/>
      <c r="C8999" s="13"/>
      <c r="D8999" s="43"/>
      <c r="E8999" s="13"/>
      <c r="F8999" s="13"/>
      <c r="G8999" s="232"/>
      <c r="H8999" s="136" t="str">
        <f ca="1">IF(I9039&lt;&gt;"",IF(H8999&lt;&gt;"",H8999,NOW()),"")</f>
        <v/>
      </c>
      <c r="J8999" s="136" t="str">
        <f ca="1">IF(K9039&lt;&gt;"", IF(J8999&lt;&gt;"",J8999,NOW()),"")</f>
        <v/>
      </c>
      <c r="K8999" s="105"/>
      <c r="L8999" s="91"/>
    </row>
    <row r="9000" spans="2:12">
      <c r="B9000" s="91"/>
      <c r="C9000" s="13"/>
      <c r="D9000" s="43"/>
      <c r="E9000" s="13"/>
      <c r="F9000" s="13"/>
      <c r="G9000" s="232"/>
      <c r="H9000" s="136" t="str">
        <f ca="1">IF(I9040&lt;&gt;"",IF(H9000&lt;&gt;"",H9000,NOW()),"")</f>
        <v/>
      </c>
      <c r="J9000" s="136" t="str">
        <f ca="1">IF(K9040&lt;&gt;"", IF(J9000&lt;&gt;"",J9000,NOW()),"")</f>
        <v/>
      </c>
      <c r="K9000" s="105"/>
      <c r="L9000" s="91"/>
    </row>
    <row r="9001" spans="2:12">
      <c r="B9001" s="91"/>
      <c r="C9001" s="13"/>
      <c r="D9001" s="43"/>
      <c r="E9001" s="13"/>
      <c r="F9001" s="13"/>
      <c r="G9001" s="232"/>
      <c r="H9001" s="136" t="str">
        <f ca="1">IF(I9041&lt;&gt;"",IF(H9001&lt;&gt;"",H9001,NOW()),"")</f>
        <v/>
      </c>
      <c r="J9001" s="136" t="str">
        <f ca="1">IF(K9041&lt;&gt;"", IF(J9001&lt;&gt;"",J9001,NOW()),"")</f>
        <v/>
      </c>
      <c r="K9001" s="105"/>
      <c r="L9001" s="91"/>
    </row>
    <row r="9002" spans="2:12">
      <c r="B9002" s="91"/>
      <c r="C9002" s="13"/>
      <c r="D9002" s="43"/>
      <c r="E9002" s="13"/>
      <c r="F9002" s="13"/>
      <c r="G9002" s="232"/>
      <c r="H9002" s="136" t="str">
        <f ca="1">IF(I9042&lt;&gt;"",IF(H9002&lt;&gt;"",H9002,NOW()),"")</f>
        <v/>
      </c>
      <c r="J9002" s="136" t="str">
        <f ca="1">IF(K9042&lt;&gt;"", IF(J9002&lt;&gt;"",J9002,NOW()),"")</f>
        <v/>
      </c>
      <c r="K9002" s="105"/>
      <c r="L9002" s="91"/>
    </row>
    <row r="9003" spans="2:12">
      <c r="B9003" s="91"/>
      <c r="C9003" s="13"/>
      <c r="D9003" s="43"/>
      <c r="E9003" s="13"/>
      <c r="F9003" s="13"/>
      <c r="G9003" s="232"/>
      <c r="H9003" s="136" t="str">
        <f ca="1">IF(I9043&lt;&gt;"",IF(H9003&lt;&gt;"",H9003,NOW()),"")</f>
        <v/>
      </c>
      <c r="J9003" s="136" t="str">
        <f ca="1">IF(K9043&lt;&gt;"", IF(J9003&lt;&gt;"",J9003,NOW()),"")</f>
        <v/>
      </c>
      <c r="K9003" s="105"/>
      <c r="L9003" s="91"/>
    </row>
    <row r="9004" spans="2:12">
      <c r="B9004" s="91"/>
      <c r="C9004" s="13"/>
      <c r="D9004" s="43"/>
      <c r="E9004" s="13"/>
      <c r="F9004" s="13"/>
      <c r="G9004" s="232"/>
      <c r="H9004" s="136" t="str">
        <f ca="1">IF(I9044&lt;&gt;"",IF(H9004&lt;&gt;"",H9004,NOW()),"")</f>
        <v/>
      </c>
      <c r="J9004" s="136" t="str">
        <f ca="1">IF(K9044&lt;&gt;"", IF(J9004&lt;&gt;"",J9004,NOW()),"")</f>
        <v/>
      </c>
      <c r="K9004" s="105"/>
      <c r="L9004" s="91"/>
    </row>
    <row r="9005" spans="2:12">
      <c r="B9005" s="91"/>
      <c r="C9005" s="13"/>
      <c r="D9005" s="43"/>
      <c r="E9005" s="13"/>
      <c r="F9005" s="13"/>
      <c r="G9005" s="232"/>
      <c r="H9005" s="136" t="str">
        <f ca="1">IF(I9045&lt;&gt;"",IF(H9005&lt;&gt;"",H9005,NOW()),"")</f>
        <v/>
      </c>
      <c r="J9005" s="136" t="str">
        <f ca="1">IF(K9045&lt;&gt;"", IF(J9005&lt;&gt;"",J9005,NOW()),"")</f>
        <v/>
      </c>
      <c r="K9005" s="105"/>
      <c r="L9005" s="91"/>
    </row>
    <row r="9006" spans="2:12">
      <c r="B9006" s="91"/>
      <c r="C9006" s="13"/>
      <c r="D9006" s="43"/>
      <c r="E9006" s="13"/>
      <c r="F9006" s="13"/>
      <c r="G9006" s="232"/>
      <c r="H9006" s="136" t="str">
        <f ca="1">IF(I9046&lt;&gt;"",IF(H9006&lt;&gt;"",H9006,NOW()),"")</f>
        <v/>
      </c>
      <c r="J9006" s="136" t="str">
        <f ca="1">IF(K9046&lt;&gt;"", IF(J9006&lt;&gt;"",J9006,NOW()),"")</f>
        <v/>
      </c>
      <c r="K9006" s="105"/>
      <c r="L9006" s="91"/>
    </row>
    <row r="9007" spans="2:12">
      <c r="B9007" s="91"/>
      <c r="C9007" s="13"/>
      <c r="D9007" s="43"/>
      <c r="E9007" s="13"/>
      <c r="F9007" s="13"/>
      <c r="G9007" s="232"/>
      <c r="H9007" s="136" t="str">
        <f ca="1">IF(I9047&lt;&gt;"",IF(H9007&lt;&gt;"",H9007,NOW()),"")</f>
        <v/>
      </c>
      <c r="J9007" s="136" t="str">
        <f ca="1">IF(K9047&lt;&gt;"", IF(J9007&lt;&gt;"",J9007,NOW()),"")</f>
        <v/>
      </c>
      <c r="K9007" s="105"/>
      <c r="L9007" s="91"/>
    </row>
    <row r="9008" spans="2:12">
      <c r="B9008" s="91"/>
      <c r="C9008" s="13"/>
      <c r="D9008" s="43"/>
      <c r="E9008" s="13"/>
      <c r="F9008" s="13"/>
      <c r="G9008" s="232"/>
      <c r="H9008" s="136" t="str">
        <f ca="1">IF(I9048&lt;&gt;"",IF(H9008&lt;&gt;"",H9008,NOW()),"")</f>
        <v/>
      </c>
      <c r="J9008" s="136" t="str">
        <f ca="1">IF(K9048&lt;&gt;"", IF(J9008&lt;&gt;"",J9008,NOW()),"")</f>
        <v/>
      </c>
      <c r="K9008" s="105"/>
      <c r="L9008" s="91"/>
    </row>
    <row r="9009" spans="2:12">
      <c r="B9009" s="91"/>
      <c r="C9009" s="13"/>
      <c r="D9009" s="43"/>
      <c r="E9009" s="13"/>
      <c r="F9009" s="13"/>
      <c r="G9009" s="232"/>
      <c r="H9009" s="136" t="str">
        <f ca="1">IF(I9049&lt;&gt;"",IF(H9009&lt;&gt;"",H9009,NOW()),"")</f>
        <v/>
      </c>
      <c r="J9009" s="136" t="str">
        <f ca="1">IF(K9049&lt;&gt;"", IF(J9009&lt;&gt;"",J9009,NOW()),"")</f>
        <v/>
      </c>
      <c r="K9009" s="105"/>
      <c r="L9009" s="91"/>
    </row>
    <row r="9010" spans="2:12">
      <c r="B9010" s="91"/>
      <c r="C9010" s="13"/>
      <c r="D9010" s="43"/>
      <c r="E9010" s="13"/>
      <c r="F9010" s="13"/>
      <c r="G9010" s="232"/>
      <c r="H9010" s="136" t="str">
        <f ca="1">IF(I9050&lt;&gt;"",IF(H9010&lt;&gt;"",H9010,NOW()),"")</f>
        <v/>
      </c>
      <c r="J9010" s="136" t="str">
        <f ca="1">IF(K9050&lt;&gt;"", IF(J9010&lt;&gt;"",J9010,NOW()),"")</f>
        <v/>
      </c>
      <c r="K9010" s="105"/>
      <c r="L9010" s="91"/>
    </row>
    <row r="9011" spans="2:12">
      <c r="B9011" s="91"/>
      <c r="C9011" s="13"/>
      <c r="D9011" s="43"/>
      <c r="E9011" s="13"/>
      <c r="F9011" s="13"/>
      <c r="G9011" s="232"/>
      <c r="H9011" s="136" t="str">
        <f ca="1">IF(I9051&lt;&gt;"",IF(H9011&lt;&gt;"",H9011,NOW()),"")</f>
        <v/>
      </c>
      <c r="J9011" s="136" t="str">
        <f ca="1">IF(K9051&lt;&gt;"", IF(J9011&lt;&gt;"",J9011,NOW()),"")</f>
        <v/>
      </c>
      <c r="K9011" s="105"/>
      <c r="L9011" s="91"/>
    </row>
    <row r="9012" spans="2:12">
      <c r="B9012" s="91"/>
      <c r="C9012" s="13"/>
      <c r="D9012" s="43"/>
      <c r="E9012" s="13"/>
      <c r="F9012" s="13"/>
      <c r="G9012" s="232"/>
      <c r="H9012" s="136" t="str">
        <f ca="1">IF(I9052&lt;&gt;"",IF(H9012&lt;&gt;"",H9012,NOW()),"")</f>
        <v/>
      </c>
      <c r="J9012" s="136" t="str">
        <f ca="1">IF(K9052&lt;&gt;"", IF(J9012&lt;&gt;"",J9012,NOW()),"")</f>
        <v/>
      </c>
      <c r="K9012" s="105"/>
      <c r="L9012" s="91"/>
    </row>
    <row r="9013" spans="2:12">
      <c r="B9013" s="91"/>
      <c r="C9013" s="13"/>
      <c r="D9013" s="43"/>
      <c r="E9013" s="13"/>
      <c r="F9013" s="13"/>
      <c r="G9013" s="232"/>
      <c r="H9013" s="136" t="str">
        <f ca="1">IF(I9053&lt;&gt;"",IF(H9013&lt;&gt;"",H9013,NOW()),"")</f>
        <v/>
      </c>
      <c r="J9013" s="136" t="str">
        <f ca="1">IF(K9053&lt;&gt;"", IF(J9013&lt;&gt;"",J9013,NOW()),"")</f>
        <v/>
      </c>
      <c r="K9013" s="105"/>
      <c r="L9013" s="91"/>
    </row>
    <row r="9014" spans="2:12">
      <c r="B9014" s="91"/>
      <c r="C9014" s="13"/>
      <c r="D9014" s="43"/>
      <c r="E9014" s="13"/>
      <c r="F9014" s="13"/>
      <c r="G9014" s="232"/>
      <c r="H9014" s="136" t="str">
        <f ca="1">IF(I9054&lt;&gt;"",IF(H9014&lt;&gt;"",H9014,NOW()),"")</f>
        <v/>
      </c>
      <c r="J9014" s="136" t="str">
        <f ca="1">IF(K9054&lt;&gt;"", IF(J9014&lt;&gt;"",J9014,NOW()),"")</f>
        <v/>
      </c>
      <c r="K9014" s="105"/>
      <c r="L9014" s="91"/>
    </row>
    <row r="9015" spans="2:12">
      <c r="B9015" s="91"/>
      <c r="C9015" s="13"/>
      <c r="D9015" s="43"/>
      <c r="E9015" s="13"/>
      <c r="F9015" s="13"/>
      <c r="G9015" s="232"/>
      <c r="H9015" s="136" t="str">
        <f ca="1">IF(I9055&lt;&gt;"",IF(H9015&lt;&gt;"",H9015,NOW()),"")</f>
        <v/>
      </c>
      <c r="J9015" s="136" t="str">
        <f ca="1">IF(K9055&lt;&gt;"", IF(J9015&lt;&gt;"",J9015,NOW()),"")</f>
        <v/>
      </c>
      <c r="K9015" s="105"/>
      <c r="L9015" s="91"/>
    </row>
    <row r="9016" spans="2:12">
      <c r="B9016" s="91"/>
      <c r="C9016" s="13"/>
      <c r="D9016" s="43"/>
      <c r="E9016" s="13"/>
      <c r="F9016" s="13"/>
      <c r="G9016" s="232"/>
      <c r="H9016" s="136" t="str">
        <f ca="1">IF(I9056&lt;&gt;"",IF(H9016&lt;&gt;"",H9016,NOW()),"")</f>
        <v/>
      </c>
      <c r="J9016" s="136" t="str">
        <f ca="1">IF(K9056&lt;&gt;"", IF(J9016&lt;&gt;"",J9016,NOW()),"")</f>
        <v/>
      </c>
      <c r="K9016" s="105"/>
      <c r="L9016" s="91"/>
    </row>
    <row r="9017" spans="2:12">
      <c r="B9017" s="91"/>
      <c r="C9017" s="13"/>
      <c r="D9017" s="43"/>
      <c r="E9017" s="13"/>
      <c r="F9017" s="13"/>
      <c r="G9017" s="232"/>
      <c r="H9017" s="136" t="str">
        <f ca="1">IF(I9057&lt;&gt;"",IF(H9017&lt;&gt;"",H9017,NOW()),"")</f>
        <v/>
      </c>
      <c r="J9017" s="136" t="str">
        <f ca="1">IF(K9057&lt;&gt;"", IF(J9017&lt;&gt;"",J9017,NOW()),"")</f>
        <v/>
      </c>
      <c r="K9017" s="105"/>
      <c r="L9017" s="91"/>
    </row>
    <row r="9018" spans="2:12">
      <c r="B9018" s="91"/>
      <c r="C9018" s="13"/>
      <c r="D9018" s="43"/>
      <c r="E9018" s="13"/>
      <c r="F9018" s="13"/>
      <c r="G9018" s="232"/>
      <c r="H9018" s="136" t="str">
        <f ca="1">IF(I9058&lt;&gt;"",IF(H9018&lt;&gt;"",H9018,NOW()),"")</f>
        <v/>
      </c>
      <c r="J9018" s="136" t="str">
        <f ca="1">IF(K9058&lt;&gt;"", IF(J9018&lt;&gt;"",J9018,NOW()),"")</f>
        <v/>
      </c>
      <c r="K9018" s="105"/>
      <c r="L9018" s="91"/>
    </row>
    <row r="9019" spans="2:12">
      <c r="B9019" s="91"/>
      <c r="C9019" s="13"/>
      <c r="D9019" s="43"/>
      <c r="E9019" s="13"/>
      <c r="F9019" s="13"/>
      <c r="G9019" s="232"/>
      <c r="H9019" s="136" t="str">
        <f ca="1">IF(I9059&lt;&gt;"",IF(H9019&lt;&gt;"",H9019,NOW()),"")</f>
        <v/>
      </c>
      <c r="J9019" s="136" t="str">
        <f ca="1">IF(K9059&lt;&gt;"", IF(J9019&lt;&gt;"",J9019,NOW()),"")</f>
        <v/>
      </c>
      <c r="K9019" s="105"/>
      <c r="L9019" s="91"/>
    </row>
    <row r="9020" spans="2:12">
      <c r="B9020" s="91"/>
      <c r="C9020" s="13"/>
      <c r="D9020" s="43"/>
      <c r="E9020" s="13"/>
      <c r="F9020" s="13"/>
      <c r="G9020" s="232"/>
      <c r="H9020" s="136" t="str">
        <f ca="1">IF(I9060&lt;&gt;"",IF(H9020&lt;&gt;"",H9020,NOW()),"")</f>
        <v/>
      </c>
      <c r="J9020" s="136" t="str">
        <f ca="1">IF(K9060&lt;&gt;"", IF(J9020&lt;&gt;"",J9020,NOW()),"")</f>
        <v/>
      </c>
      <c r="K9020" s="105"/>
      <c r="L9020" s="91"/>
    </row>
    <row r="9021" spans="2:12">
      <c r="B9021" s="91"/>
      <c r="C9021" s="13"/>
      <c r="D9021" s="43"/>
      <c r="E9021" s="13"/>
      <c r="F9021" s="13"/>
      <c r="G9021" s="232"/>
      <c r="H9021" s="136" t="str">
        <f ca="1">IF(I9061&lt;&gt;"",IF(H9021&lt;&gt;"",H9021,NOW()),"")</f>
        <v/>
      </c>
      <c r="J9021" s="136" t="str">
        <f ca="1">IF(K9061&lt;&gt;"", IF(J9021&lt;&gt;"",J9021,NOW()),"")</f>
        <v/>
      </c>
      <c r="K9021" s="105"/>
      <c r="L9021" s="91"/>
    </row>
    <row r="9022" spans="2:12">
      <c r="B9022" s="91"/>
      <c r="C9022" s="13"/>
      <c r="D9022" s="43"/>
      <c r="E9022" s="13"/>
      <c r="F9022" s="13"/>
      <c r="G9022" s="232"/>
      <c r="H9022" s="136" t="str">
        <f ca="1">IF(I9062&lt;&gt;"",IF(H9022&lt;&gt;"",H9022,NOW()),"")</f>
        <v/>
      </c>
      <c r="J9022" s="136" t="str">
        <f ca="1">IF(K9062&lt;&gt;"", IF(J9022&lt;&gt;"",J9022,NOW()),"")</f>
        <v/>
      </c>
      <c r="K9022" s="105"/>
      <c r="L9022" s="91"/>
    </row>
    <row r="9023" spans="2:12">
      <c r="B9023" s="91"/>
      <c r="C9023" s="13"/>
      <c r="D9023" s="43"/>
      <c r="E9023" s="13"/>
      <c r="F9023" s="13"/>
      <c r="G9023" s="232"/>
      <c r="H9023" s="136" t="str">
        <f ca="1">IF(I9063&lt;&gt;"",IF(H9023&lt;&gt;"",H9023,NOW()),"")</f>
        <v/>
      </c>
      <c r="J9023" s="136" t="str">
        <f ca="1">IF(K9063&lt;&gt;"", IF(J9023&lt;&gt;"",J9023,NOW()),"")</f>
        <v/>
      </c>
      <c r="K9023" s="105"/>
      <c r="L9023" s="91"/>
    </row>
    <row r="9024" spans="2:12">
      <c r="B9024" s="91"/>
      <c r="C9024" s="13"/>
      <c r="D9024" s="43"/>
      <c r="E9024" s="13"/>
      <c r="F9024" s="13"/>
      <c r="G9024" s="232"/>
      <c r="H9024" s="136" t="str">
        <f ca="1">IF(I9064&lt;&gt;"",IF(H9024&lt;&gt;"",H9024,NOW()),"")</f>
        <v/>
      </c>
      <c r="J9024" s="136" t="str">
        <f ca="1">IF(K9064&lt;&gt;"", IF(J9024&lt;&gt;"",J9024,NOW()),"")</f>
        <v/>
      </c>
      <c r="K9024" s="105"/>
      <c r="L9024" s="91"/>
    </row>
    <row r="9025" spans="2:12">
      <c r="B9025" s="91"/>
      <c r="C9025" s="13"/>
      <c r="D9025" s="43"/>
      <c r="E9025" s="13"/>
      <c r="F9025" s="13"/>
      <c r="G9025" s="232"/>
      <c r="H9025" s="136" t="str">
        <f ca="1">IF(I9065&lt;&gt;"",IF(H9025&lt;&gt;"",H9025,NOW()),"")</f>
        <v/>
      </c>
      <c r="J9025" s="136" t="str">
        <f ca="1">IF(K9065&lt;&gt;"", IF(J9025&lt;&gt;"",J9025,NOW()),"")</f>
        <v/>
      </c>
      <c r="K9025" s="105"/>
      <c r="L9025" s="91"/>
    </row>
    <row r="9026" spans="2:12">
      <c r="B9026" s="91"/>
      <c r="C9026" s="13"/>
      <c r="D9026" s="43"/>
      <c r="E9026" s="13"/>
      <c r="F9026" s="13"/>
      <c r="G9026" s="232"/>
      <c r="H9026" s="136" t="str">
        <f ca="1">IF(I9066&lt;&gt;"",IF(H9026&lt;&gt;"",H9026,NOW()),"")</f>
        <v/>
      </c>
      <c r="J9026" s="136" t="str">
        <f ca="1">IF(K9066&lt;&gt;"", IF(J9026&lt;&gt;"",J9026,NOW()),"")</f>
        <v/>
      </c>
      <c r="K9026" s="105"/>
      <c r="L9026" s="91"/>
    </row>
    <row r="9027" spans="2:12">
      <c r="B9027" s="91"/>
      <c r="C9027" s="13"/>
      <c r="D9027" s="43"/>
      <c r="E9027" s="13"/>
      <c r="F9027" s="13"/>
      <c r="G9027" s="232"/>
      <c r="H9027" s="136" t="str">
        <f ca="1">IF(I9067&lt;&gt;"",IF(H9027&lt;&gt;"",H9027,NOW()),"")</f>
        <v/>
      </c>
      <c r="J9027" s="136" t="str">
        <f ca="1">IF(K9067&lt;&gt;"", IF(J9027&lt;&gt;"",J9027,NOW()),"")</f>
        <v/>
      </c>
      <c r="K9027" s="105"/>
      <c r="L9027" s="91"/>
    </row>
    <row r="9028" spans="2:12">
      <c r="B9028" s="91"/>
      <c r="C9028" s="13"/>
      <c r="D9028" s="43"/>
      <c r="E9028" s="13"/>
      <c r="F9028" s="13"/>
      <c r="G9028" s="232"/>
      <c r="H9028" s="136" t="str">
        <f ca="1">IF(I9068&lt;&gt;"",IF(H9028&lt;&gt;"",H9028,NOW()),"")</f>
        <v/>
      </c>
      <c r="J9028" s="136" t="str">
        <f ca="1">IF(K9068&lt;&gt;"", IF(J9028&lt;&gt;"",J9028,NOW()),"")</f>
        <v/>
      </c>
      <c r="K9028" s="105"/>
      <c r="L9028" s="91"/>
    </row>
    <row r="9029" spans="2:12">
      <c r="B9029" s="91"/>
      <c r="C9029" s="13"/>
      <c r="D9029" s="43"/>
      <c r="E9029" s="13"/>
      <c r="F9029" s="13"/>
      <c r="G9029" s="232"/>
      <c r="H9029" s="136" t="str">
        <f ca="1">IF(I9069&lt;&gt;"",IF(H9029&lt;&gt;"",H9029,NOW()),"")</f>
        <v/>
      </c>
      <c r="J9029" s="136" t="str">
        <f ca="1">IF(K9069&lt;&gt;"", IF(J9029&lt;&gt;"",J9029,NOW()),"")</f>
        <v/>
      </c>
      <c r="K9029" s="105"/>
      <c r="L9029" s="91"/>
    </row>
    <row r="9030" spans="2:12">
      <c r="B9030" s="91"/>
      <c r="C9030" s="13"/>
      <c r="D9030" s="43"/>
      <c r="E9030" s="13"/>
      <c r="F9030" s="13"/>
      <c r="G9030" s="232"/>
      <c r="H9030" s="136" t="str">
        <f ca="1">IF(I9070&lt;&gt;"",IF(H9030&lt;&gt;"",H9030,NOW()),"")</f>
        <v/>
      </c>
      <c r="J9030" s="136" t="str">
        <f ca="1">IF(K9070&lt;&gt;"", IF(J9030&lt;&gt;"",J9030,NOW()),"")</f>
        <v/>
      </c>
      <c r="K9030" s="105"/>
      <c r="L9030" s="91"/>
    </row>
    <row r="9031" spans="2:12">
      <c r="B9031" s="91"/>
      <c r="C9031" s="13"/>
      <c r="D9031" s="43"/>
      <c r="E9031" s="13"/>
      <c r="F9031" s="13"/>
      <c r="G9031" s="232"/>
      <c r="H9031" s="136" t="str">
        <f ca="1">IF(I9071&lt;&gt;"",IF(H9031&lt;&gt;"",H9031,NOW()),"")</f>
        <v/>
      </c>
      <c r="J9031" s="136" t="str">
        <f ca="1">IF(K9071&lt;&gt;"", IF(J9031&lt;&gt;"",J9031,NOW()),"")</f>
        <v/>
      </c>
      <c r="K9031" s="105"/>
      <c r="L9031" s="91"/>
    </row>
    <row r="9032" spans="2:12">
      <c r="B9032" s="91"/>
      <c r="C9032" s="13"/>
      <c r="D9032" s="43"/>
      <c r="E9032" s="13"/>
      <c r="F9032" s="13"/>
      <c r="G9032" s="232"/>
      <c r="H9032" s="136" t="str">
        <f ca="1">IF(I9072&lt;&gt;"",IF(H9032&lt;&gt;"",H9032,NOW()),"")</f>
        <v/>
      </c>
      <c r="J9032" s="136" t="str">
        <f ca="1">IF(K9072&lt;&gt;"", IF(J9032&lt;&gt;"",J9032,NOW()),"")</f>
        <v/>
      </c>
      <c r="K9032" s="105"/>
      <c r="L9032" s="91"/>
    </row>
    <row r="9033" spans="2:12">
      <c r="B9033" s="91"/>
      <c r="C9033" s="13"/>
      <c r="D9033" s="43"/>
      <c r="E9033" s="13"/>
      <c r="F9033" s="13"/>
      <c r="G9033" s="232"/>
      <c r="H9033" s="136" t="str">
        <f ca="1">IF(I9073&lt;&gt;"",IF(H9033&lt;&gt;"",H9033,NOW()),"")</f>
        <v/>
      </c>
      <c r="J9033" s="136" t="str">
        <f ca="1">IF(K9073&lt;&gt;"", IF(J9033&lt;&gt;"",J9033,NOW()),"")</f>
        <v/>
      </c>
      <c r="K9033" s="105"/>
      <c r="L9033" s="91"/>
    </row>
    <row r="9034" spans="2:12">
      <c r="B9034" s="91"/>
      <c r="C9034" s="13"/>
      <c r="D9034" s="43"/>
      <c r="E9034" s="13"/>
      <c r="F9034" s="13"/>
      <c r="G9034" s="232"/>
      <c r="H9034" s="136" t="str">
        <f ca="1">IF(I9074&lt;&gt;"",IF(H9034&lt;&gt;"",H9034,NOW()),"")</f>
        <v/>
      </c>
      <c r="J9034" s="136" t="str">
        <f ca="1">IF(K9074&lt;&gt;"", IF(J9034&lt;&gt;"",J9034,NOW()),"")</f>
        <v/>
      </c>
      <c r="K9034" s="105"/>
      <c r="L9034" s="91"/>
    </row>
    <row r="9035" spans="2:12">
      <c r="B9035" s="91"/>
      <c r="C9035" s="13"/>
      <c r="D9035" s="43"/>
      <c r="E9035" s="13"/>
      <c r="F9035" s="13"/>
      <c r="G9035" s="232"/>
      <c r="H9035" s="136" t="str">
        <f ca="1">IF(I9075&lt;&gt;"",IF(H9035&lt;&gt;"",H9035,NOW()),"")</f>
        <v/>
      </c>
      <c r="J9035" s="136" t="str">
        <f ca="1">IF(K9075&lt;&gt;"", IF(J9035&lt;&gt;"",J9035,NOW()),"")</f>
        <v/>
      </c>
      <c r="K9035" s="105"/>
      <c r="L9035" s="91"/>
    </row>
    <row r="9036" spans="2:12">
      <c r="B9036" s="91"/>
      <c r="C9036" s="13"/>
      <c r="D9036" s="43"/>
      <c r="E9036" s="13"/>
      <c r="F9036" s="13"/>
      <c r="G9036" s="232"/>
      <c r="H9036" s="136" t="str">
        <f ca="1">IF(I9076&lt;&gt;"",IF(H9036&lt;&gt;"",H9036,NOW()),"")</f>
        <v/>
      </c>
      <c r="J9036" s="136" t="str">
        <f ca="1">IF(K9076&lt;&gt;"", IF(J9036&lt;&gt;"",J9036,NOW()),"")</f>
        <v/>
      </c>
      <c r="K9036" s="105"/>
      <c r="L9036" s="91"/>
    </row>
    <row r="9037" spans="2:12">
      <c r="B9037" s="91"/>
      <c r="C9037" s="13"/>
      <c r="D9037" s="43"/>
      <c r="E9037" s="13"/>
      <c r="F9037" s="13"/>
      <c r="G9037" s="232"/>
      <c r="H9037" s="136" t="str">
        <f ca="1">IF(I9077&lt;&gt;"",IF(H9037&lt;&gt;"",H9037,NOW()),"")</f>
        <v/>
      </c>
      <c r="J9037" s="136" t="str">
        <f ca="1">IF(K9077&lt;&gt;"", IF(J9037&lt;&gt;"",J9037,NOW()),"")</f>
        <v/>
      </c>
      <c r="K9037" s="105"/>
      <c r="L9037" s="91"/>
    </row>
    <row r="9038" spans="2:12">
      <c r="B9038" s="91"/>
      <c r="C9038" s="13"/>
      <c r="D9038" s="43"/>
      <c r="E9038" s="13"/>
      <c r="F9038" s="13"/>
      <c r="G9038" s="232"/>
      <c r="H9038" s="136" t="str">
        <f ca="1">IF(I9078&lt;&gt;"",IF(H9038&lt;&gt;"",H9038,NOW()),"")</f>
        <v/>
      </c>
      <c r="J9038" s="136" t="str">
        <f ca="1">IF(K9078&lt;&gt;"", IF(J9038&lt;&gt;"",J9038,NOW()),"")</f>
        <v/>
      </c>
      <c r="K9038" s="105"/>
      <c r="L9038" s="91"/>
    </row>
    <row r="9039" spans="2:12">
      <c r="B9039" s="91"/>
      <c r="C9039" s="13"/>
      <c r="D9039" s="43"/>
      <c r="E9039" s="13"/>
      <c r="F9039" s="13"/>
      <c r="G9039" s="232"/>
      <c r="H9039" s="136" t="str">
        <f ca="1">IF(I9079&lt;&gt;"",IF(H9039&lt;&gt;"",H9039,NOW()),"")</f>
        <v/>
      </c>
      <c r="J9039" s="136" t="str">
        <f ca="1">IF(K9079&lt;&gt;"", IF(J9039&lt;&gt;"",J9039,NOW()),"")</f>
        <v/>
      </c>
      <c r="K9039" s="105"/>
      <c r="L9039" s="91"/>
    </row>
    <row r="9040" spans="2:12">
      <c r="B9040" s="91"/>
      <c r="C9040" s="13"/>
      <c r="D9040" s="43"/>
      <c r="E9040" s="13"/>
      <c r="F9040" s="13"/>
      <c r="G9040" s="232"/>
      <c r="H9040" s="136" t="str">
        <f ca="1">IF(I9080&lt;&gt;"",IF(H9040&lt;&gt;"",H9040,NOW()),"")</f>
        <v/>
      </c>
      <c r="J9040" s="136" t="str">
        <f ca="1">IF(K9080&lt;&gt;"", IF(J9040&lt;&gt;"",J9040,NOW()),"")</f>
        <v/>
      </c>
      <c r="K9040" s="105"/>
      <c r="L9040" s="91"/>
    </row>
    <row r="9041" spans="2:12">
      <c r="B9041" s="91"/>
      <c r="C9041" s="13"/>
      <c r="D9041" s="43"/>
      <c r="E9041" s="13"/>
      <c r="F9041" s="13"/>
      <c r="G9041" s="232"/>
      <c r="H9041" s="136" t="str">
        <f ca="1">IF(I9081&lt;&gt;"",IF(H9041&lt;&gt;"",H9041,NOW()),"")</f>
        <v/>
      </c>
      <c r="J9041" s="136" t="str">
        <f ca="1">IF(K9081&lt;&gt;"", IF(J9041&lt;&gt;"",J9041,NOW()),"")</f>
        <v/>
      </c>
      <c r="K9041" s="105"/>
      <c r="L9041" s="91"/>
    </row>
    <row r="9042" spans="2:12">
      <c r="B9042" s="91"/>
      <c r="C9042" s="13"/>
      <c r="D9042" s="43"/>
      <c r="E9042" s="13"/>
      <c r="F9042" s="13"/>
      <c r="G9042" s="232"/>
      <c r="H9042" s="136" t="str">
        <f ca="1">IF(I9082&lt;&gt;"",IF(H9042&lt;&gt;"",H9042,NOW()),"")</f>
        <v/>
      </c>
      <c r="J9042" s="136" t="str">
        <f ca="1">IF(K9082&lt;&gt;"", IF(J9042&lt;&gt;"",J9042,NOW()),"")</f>
        <v/>
      </c>
      <c r="K9042" s="105"/>
      <c r="L9042" s="91"/>
    </row>
    <row r="9043" spans="2:12">
      <c r="B9043" s="91"/>
      <c r="C9043" s="13"/>
      <c r="D9043" s="43"/>
      <c r="E9043" s="13"/>
      <c r="F9043" s="13"/>
      <c r="G9043" s="232"/>
      <c r="H9043" s="136" t="str">
        <f ca="1">IF(I9083&lt;&gt;"",IF(H9043&lt;&gt;"",H9043,NOW()),"")</f>
        <v/>
      </c>
      <c r="J9043" s="136" t="str">
        <f ca="1">IF(K9083&lt;&gt;"", IF(J9043&lt;&gt;"",J9043,NOW()),"")</f>
        <v/>
      </c>
      <c r="K9043" s="105"/>
      <c r="L9043" s="91"/>
    </row>
    <row r="9044" spans="2:12">
      <c r="B9044" s="91"/>
      <c r="C9044" s="13"/>
      <c r="D9044" s="43"/>
      <c r="E9044" s="13"/>
      <c r="F9044" s="13"/>
      <c r="G9044" s="232"/>
      <c r="H9044" s="136" t="str">
        <f ca="1">IF(I9084&lt;&gt;"",IF(H9044&lt;&gt;"",H9044,NOW()),"")</f>
        <v/>
      </c>
      <c r="J9044" s="136" t="str">
        <f ca="1">IF(K9084&lt;&gt;"", IF(J9044&lt;&gt;"",J9044,NOW()),"")</f>
        <v/>
      </c>
      <c r="K9044" s="105"/>
      <c r="L9044" s="91"/>
    </row>
    <row r="9045" spans="2:12">
      <c r="B9045" s="91"/>
      <c r="C9045" s="13"/>
      <c r="D9045" s="43"/>
      <c r="E9045" s="13"/>
      <c r="F9045" s="13"/>
      <c r="G9045" s="232"/>
      <c r="H9045" s="136" t="str">
        <f ca="1">IF(I9085&lt;&gt;"",IF(H9045&lt;&gt;"",H9045,NOW()),"")</f>
        <v/>
      </c>
      <c r="J9045" s="136" t="str">
        <f ca="1">IF(K9085&lt;&gt;"", IF(J9045&lt;&gt;"",J9045,NOW()),"")</f>
        <v/>
      </c>
      <c r="K9045" s="105"/>
      <c r="L9045" s="91"/>
    </row>
    <row r="9046" spans="2:12">
      <c r="B9046" s="91"/>
      <c r="C9046" s="13"/>
      <c r="D9046" s="43"/>
      <c r="E9046" s="13"/>
      <c r="F9046" s="13"/>
      <c r="G9046" s="232"/>
      <c r="H9046" s="136" t="str">
        <f ca="1">IF(I9086&lt;&gt;"",IF(H9046&lt;&gt;"",H9046,NOW()),"")</f>
        <v/>
      </c>
      <c r="J9046" s="136" t="str">
        <f ca="1">IF(K9086&lt;&gt;"", IF(J9046&lt;&gt;"",J9046,NOW()),"")</f>
        <v/>
      </c>
      <c r="K9046" s="105"/>
      <c r="L9046" s="91"/>
    </row>
    <row r="9047" spans="2:12">
      <c r="B9047" s="91"/>
      <c r="C9047" s="13"/>
      <c r="D9047" s="43"/>
      <c r="E9047" s="13"/>
      <c r="F9047" s="13"/>
      <c r="G9047" s="232"/>
      <c r="H9047" s="136" t="str">
        <f ca="1">IF(I9087&lt;&gt;"",IF(H9047&lt;&gt;"",H9047,NOW()),"")</f>
        <v/>
      </c>
      <c r="J9047" s="136" t="str">
        <f ca="1">IF(K9087&lt;&gt;"", IF(J9047&lt;&gt;"",J9047,NOW()),"")</f>
        <v/>
      </c>
      <c r="K9047" s="105"/>
      <c r="L9047" s="91"/>
    </row>
    <row r="9048" spans="2:12">
      <c r="B9048" s="91"/>
      <c r="C9048" s="13"/>
      <c r="D9048" s="43"/>
      <c r="E9048" s="13"/>
      <c r="F9048" s="13"/>
      <c r="G9048" s="232"/>
      <c r="H9048" s="136" t="str">
        <f ca="1">IF(I9088&lt;&gt;"",IF(H9048&lt;&gt;"",H9048,NOW()),"")</f>
        <v/>
      </c>
      <c r="J9048" s="136" t="str">
        <f ca="1">IF(K9088&lt;&gt;"", IF(J9048&lt;&gt;"",J9048,NOW()),"")</f>
        <v/>
      </c>
      <c r="K9048" s="105"/>
      <c r="L9048" s="91"/>
    </row>
    <row r="9049" spans="2:12">
      <c r="B9049" s="91"/>
      <c r="C9049" s="13"/>
      <c r="D9049" s="43"/>
      <c r="E9049" s="13"/>
      <c r="F9049" s="13"/>
      <c r="G9049" s="232"/>
      <c r="H9049" s="136" t="str">
        <f ca="1">IF(I9089&lt;&gt;"",IF(H9049&lt;&gt;"",H9049,NOW()),"")</f>
        <v/>
      </c>
      <c r="J9049" s="136" t="str">
        <f ca="1">IF(K9089&lt;&gt;"", IF(J9049&lt;&gt;"",J9049,NOW()),"")</f>
        <v/>
      </c>
      <c r="K9049" s="105"/>
      <c r="L9049" s="91"/>
    </row>
    <row r="9050" spans="2:12">
      <c r="B9050" s="91"/>
      <c r="C9050" s="13"/>
      <c r="D9050" s="43"/>
      <c r="E9050" s="13"/>
      <c r="F9050" s="13"/>
      <c r="G9050" s="232"/>
      <c r="H9050" s="136" t="str">
        <f ca="1">IF(I9090&lt;&gt;"",IF(H9050&lt;&gt;"",H9050,NOW()),"")</f>
        <v/>
      </c>
      <c r="J9050" s="136" t="str">
        <f ca="1">IF(K9090&lt;&gt;"", IF(J9050&lt;&gt;"",J9050,NOW()),"")</f>
        <v/>
      </c>
      <c r="K9050" s="105"/>
      <c r="L9050" s="91"/>
    </row>
    <row r="9051" spans="2:12">
      <c r="B9051" s="91"/>
      <c r="C9051" s="13"/>
      <c r="D9051" s="43"/>
      <c r="E9051" s="13"/>
      <c r="F9051" s="13"/>
      <c r="G9051" s="232"/>
      <c r="H9051" s="136" t="str">
        <f ca="1">IF(I9091&lt;&gt;"",IF(H9051&lt;&gt;"",H9051,NOW()),"")</f>
        <v/>
      </c>
      <c r="J9051" s="136" t="str">
        <f ca="1">IF(K9091&lt;&gt;"", IF(J9051&lt;&gt;"",J9051,NOW()),"")</f>
        <v/>
      </c>
      <c r="K9051" s="105"/>
      <c r="L9051" s="91"/>
    </row>
    <row r="9052" spans="2:12">
      <c r="B9052" s="91"/>
      <c r="C9052" s="13"/>
      <c r="D9052" s="43"/>
      <c r="E9052" s="13"/>
      <c r="F9052" s="13"/>
      <c r="G9052" s="232"/>
      <c r="H9052" s="136" t="str">
        <f ca="1">IF(I9092&lt;&gt;"",IF(H9052&lt;&gt;"",H9052,NOW()),"")</f>
        <v/>
      </c>
      <c r="J9052" s="136" t="str">
        <f ca="1">IF(K9092&lt;&gt;"", IF(J9052&lt;&gt;"",J9052,NOW()),"")</f>
        <v/>
      </c>
      <c r="K9052" s="105"/>
      <c r="L9052" s="91"/>
    </row>
    <row r="9053" spans="2:12">
      <c r="B9053" s="91"/>
      <c r="C9053" s="13"/>
      <c r="D9053" s="43"/>
      <c r="E9053" s="13"/>
      <c r="F9053" s="13"/>
      <c r="G9053" s="232"/>
      <c r="H9053" s="136" t="str">
        <f ca="1">IF(I9093&lt;&gt;"",IF(H9053&lt;&gt;"",H9053,NOW()),"")</f>
        <v/>
      </c>
      <c r="J9053" s="136" t="str">
        <f ca="1">IF(K9093&lt;&gt;"", IF(J9053&lt;&gt;"",J9053,NOW()),"")</f>
        <v/>
      </c>
      <c r="K9053" s="105"/>
      <c r="L9053" s="91"/>
    </row>
    <row r="9054" spans="2:12">
      <c r="B9054" s="91"/>
      <c r="C9054" s="13"/>
      <c r="D9054" s="43"/>
      <c r="E9054" s="13"/>
      <c r="F9054" s="13"/>
      <c r="G9054" s="232"/>
      <c r="H9054" s="136" t="str">
        <f ca="1">IF(I9094&lt;&gt;"",IF(H9054&lt;&gt;"",H9054,NOW()),"")</f>
        <v/>
      </c>
      <c r="J9054" s="136" t="str">
        <f ca="1">IF(K9094&lt;&gt;"", IF(J9054&lt;&gt;"",J9054,NOW()),"")</f>
        <v/>
      </c>
      <c r="K9054" s="105"/>
      <c r="L9054" s="91"/>
    </row>
    <row r="9055" spans="2:12">
      <c r="B9055" s="91"/>
      <c r="C9055" s="13"/>
      <c r="D9055" s="43"/>
      <c r="E9055" s="13"/>
      <c r="F9055" s="13"/>
      <c r="G9055" s="232"/>
      <c r="H9055" s="136" t="str">
        <f ca="1">IF(I9095&lt;&gt;"",IF(H9055&lt;&gt;"",H9055,NOW()),"")</f>
        <v/>
      </c>
      <c r="J9055" s="136" t="str">
        <f ca="1">IF(K9095&lt;&gt;"", IF(J9055&lt;&gt;"",J9055,NOW()),"")</f>
        <v/>
      </c>
      <c r="K9055" s="105"/>
      <c r="L9055" s="91"/>
    </row>
    <row r="9056" spans="2:12">
      <c r="B9056" s="91"/>
      <c r="C9056" s="13"/>
      <c r="D9056" s="43"/>
      <c r="E9056" s="13"/>
      <c r="F9056" s="13"/>
      <c r="G9056" s="232"/>
      <c r="H9056" s="136" t="str">
        <f ca="1">IF(I9096&lt;&gt;"",IF(H9056&lt;&gt;"",H9056,NOW()),"")</f>
        <v/>
      </c>
      <c r="J9056" s="136" t="str">
        <f ca="1">IF(K9096&lt;&gt;"", IF(J9056&lt;&gt;"",J9056,NOW()),"")</f>
        <v/>
      </c>
      <c r="K9056" s="105"/>
      <c r="L9056" s="91"/>
    </row>
    <row r="9057" spans="2:12">
      <c r="B9057" s="91"/>
      <c r="C9057" s="13"/>
      <c r="D9057" s="43"/>
      <c r="E9057" s="13"/>
      <c r="F9057" s="13"/>
      <c r="G9057" s="232"/>
      <c r="H9057" s="136" t="str">
        <f ca="1">IF(I9097&lt;&gt;"",IF(H9057&lt;&gt;"",H9057,NOW()),"")</f>
        <v/>
      </c>
      <c r="J9057" s="136" t="str">
        <f ca="1">IF(K9097&lt;&gt;"", IF(J9057&lt;&gt;"",J9057,NOW()),"")</f>
        <v/>
      </c>
      <c r="K9057" s="105"/>
      <c r="L9057" s="91"/>
    </row>
    <row r="9058" spans="2:12">
      <c r="B9058" s="91"/>
      <c r="C9058" s="13"/>
      <c r="D9058" s="43"/>
      <c r="E9058" s="13"/>
      <c r="F9058" s="13"/>
      <c r="G9058" s="232"/>
      <c r="H9058" s="136" t="str">
        <f ca="1">IF(I9098&lt;&gt;"",IF(H9058&lt;&gt;"",H9058,NOW()),"")</f>
        <v/>
      </c>
      <c r="J9058" s="136" t="str">
        <f ca="1">IF(K9098&lt;&gt;"", IF(J9058&lt;&gt;"",J9058,NOW()),"")</f>
        <v/>
      </c>
      <c r="K9058" s="105"/>
      <c r="L9058" s="91"/>
    </row>
    <row r="9059" spans="2:12">
      <c r="B9059" s="91"/>
      <c r="C9059" s="13"/>
      <c r="D9059" s="43"/>
      <c r="E9059" s="13"/>
      <c r="F9059" s="13"/>
      <c r="G9059" s="232"/>
      <c r="H9059" s="136" t="str">
        <f ca="1">IF(I9099&lt;&gt;"",IF(H9059&lt;&gt;"",H9059,NOW()),"")</f>
        <v/>
      </c>
      <c r="J9059" s="136" t="str">
        <f ca="1">IF(K9099&lt;&gt;"", IF(J9059&lt;&gt;"",J9059,NOW()),"")</f>
        <v/>
      </c>
      <c r="K9059" s="105"/>
      <c r="L9059" s="91"/>
    </row>
    <row r="9060" spans="2:12">
      <c r="B9060" s="91"/>
      <c r="C9060" s="13"/>
      <c r="D9060" s="43"/>
      <c r="E9060" s="13"/>
      <c r="F9060" s="13"/>
      <c r="G9060" s="232"/>
      <c r="H9060" s="136" t="str">
        <f ca="1">IF(I9100&lt;&gt;"",IF(H9060&lt;&gt;"",H9060,NOW()),"")</f>
        <v/>
      </c>
      <c r="J9060" s="136" t="str">
        <f ca="1">IF(K9100&lt;&gt;"", IF(J9060&lt;&gt;"",J9060,NOW()),"")</f>
        <v/>
      </c>
      <c r="K9060" s="105"/>
      <c r="L9060" s="91"/>
    </row>
    <row r="9061" spans="2:12">
      <c r="B9061" s="91"/>
      <c r="C9061" s="13"/>
      <c r="D9061" s="43"/>
      <c r="E9061" s="13"/>
      <c r="F9061" s="13"/>
      <c r="G9061" s="232"/>
      <c r="H9061" s="136" t="str">
        <f ca="1">IF(I9101&lt;&gt;"",IF(H9061&lt;&gt;"",H9061,NOW()),"")</f>
        <v/>
      </c>
      <c r="J9061" s="136" t="str">
        <f ca="1">IF(K9101&lt;&gt;"", IF(J9061&lt;&gt;"",J9061,NOW()),"")</f>
        <v/>
      </c>
      <c r="K9061" s="105"/>
      <c r="L9061" s="91"/>
    </row>
    <row r="9062" spans="2:12">
      <c r="B9062" s="91"/>
      <c r="C9062" s="13"/>
      <c r="D9062" s="43"/>
      <c r="E9062" s="13"/>
      <c r="F9062" s="13"/>
      <c r="G9062" s="232"/>
      <c r="H9062" s="136" t="str">
        <f ca="1">IF(I9102&lt;&gt;"",IF(H9062&lt;&gt;"",H9062,NOW()),"")</f>
        <v/>
      </c>
      <c r="J9062" s="136" t="str">
        <f ca="1">IF(K9102&lt;&gt;"", IF(J9062&lt;&gt;"",J9062,NOW()),"")</f>
        <v/>
      </c>
      <c r="K9062" s="105"/>
      <c r="L9062" s="91"/>
    </row>
    <row r="9063" spans="2:12">
      <c r="B9063" s="91"/>
      <c r="C9063" s="13"/>
      <c r="D9063" s="43"/>
      <c r="E9063" s="13"/>
      <c r="F9063" s="13"/>
      <c r="G9063" s="232"/>
      <c r="H9063" s="136" t="str">
        <f ca="1">IF(I9103&lt;&gt;"",IF(H9063&lt;&gt;"",H9063,NOW()),"")</f>
        <v/>
      </c>
      <c r="J9063" s="136" t="str">
        <f ca="1">IF(K9103&lt;&gt;"", IF(J9063&lt;&gt;"",J9063,NOW()),"")</f>
        <v/>
      </c>
      <c r="K9063" s="105"/>
      <c r="L9063" s="91"/>
    </row>
    <row r="9064" spans="2:12">
      <c r="B9064" s="91"/>
      <c r="C9064" s="13"/>
      <c r="D9064" s="43"/>
      <c r="E9064" s="13"/>
      <c r="F9064" s="13"/>
      <c r="G9064" s="232"/>
      <c r="H9064" s="136" t="str">
        <f ca="1">IF(I9104&lt;&gt;"",IF(H9064&lt;&gt;"",H9064,NOW()),"")</f>
        <v/>
      </c>
      <c r="J9064" s="136" t="str">
        <f ca="1">IF(K9104&lt;&gt;"", IF(J9064&lt;&gt;"",J9064,NOW()),"")</f>
        <v/>
      </c>
      <c r="K9064" s="105"/>
      <c r="L9064" s="91"/>
    </row>
    <row r="9065" spans="2:12">
      <c r="B9065" s="91"/>
      <c r="C9065" s="13"/>
      <c r="D9065" s="43"/>
      <c r="E9065" s="13"/>
      <c r="F9065" s="13"/>
      <c r="G9065" s="232"/>
      <c r="H9065" s="136" t="str">
        <f ca="1">IF(I9105&lt;&gt;"",IF(H9065&lt;&gt;"",H9065,NOW()),"")</f>
        <v/>
      </c>
      <c r="J9065" s="136" t="str">
        <f ca="1">IF(K9105&lt;&gt;"", IF(J9065&lt;&gt;"",J9065,NOW()),"")</f>
        <v/>
      </c>
      <c r="K9065" s="105"/>
      <c r="L9065" s="91"/>
    </row>
    <row r="9066" spans="2:12">
      <c r="B9066" s="91"/>
      <c r="C9066" s="13"/>
      <c r="D9066" s="43"/>
      <c r="E9066" s="13"/>
      <c r="F9066" s="13"/>
      <c r="G9066" s="232"/>
      <c r="H9066" s="136" t="str">
        <f ca="1">IF(I9106&lt;&gt;"",IF(H9066&lt;&gt;"",H9066,NOW()),"")</f>
        <v/>
      </c>
      <c r="J9066" s="136" t="str">
        <f ca="1">IF(K9106&lt;&gt;"", IF(J9066&lt;&gt;"",J9066,NOW()),"")</f>
        <v/>
      </c>
      <c r="K9066" s="105"/>
      <c r="L9066" s="91"/>
    </row>
    <row r="9067" spans="2:12">
      <c r="B9067" s="91"/>
      <c r="C9067" s="13"/>
      <c r="D9067" s="43"/>
      <c r="E9067" s="13"/>
      <c r="F9067" s="13"/>
      <c r="G9067" s="232"/>
      <c r="H9067" s="136" t="str">
        <f ca="1">IF(I9107&lt;&gt;"",IF(H9067&lt;&gt;"",H9067,NOW()),"")</f>
        <v/>
      </c>
      <c r="J9067" s="136" t="str">
        <f ca="1">IF(K9107&lt;&gt;"", IF(J9067&lt;&gt;"",J9067,NOW()),"")</f>
        <v/>
      </c>
      <c r="K9067" s="105"/>
      <c r="L9067" s="91"/>
    </row>
    <row r="9068" spans="2:12">
      <c r="B9068" s="91"/>
      <c r="C9068" s="13"/>
      <c r="D9068" s="43"/>
      <c r="E9068" s="13"/>
      <c r="F9068" s="13"/>
      <c r="G9068" s="232"/>
      <c r="H9068" s="136" t="str">
        <f ca="1">IF(I9108&lt;&gt;"",IF(H9068&lt;&gt;"",H9068,NOW()),"")</f>
        <v/>
      </c>
      <c r="J9068" s="136" t="str">
        <f ca="1">IF(K9108&lt;&gt;"", IF(J9068&lt;&gt;"",J9068,NOW()),"")</f>
        <v/>
      </c>
      <c r="K9068" s="105"/>
      <c r="L9068" s="91"/>
    </row>
    <row r="9069" spans="2:12">
      <c r="B9069" s="91"/>
      <c r="C9069" s="13"/>
      <c r="D9069" s="43"/>
      <c r="E9069" s="13"/>
      <c r="F9069" s="13"/>
      <c r="G9069" s="232"/>
      <c r="H9069" s="136" t="str">
        <f ca="1">IF(I9109&lt;&gt;"",IF(H9069&lt;&gt;"",H9069,NOW()),"")</f>
        <v/>
      </c>
      <c r="J9069" s="136" t="str">
        <f ca="1">IF(K9109&lt;&gt;"", IF(J9069&lt;&gt;"",J9069,NOW()),"")</f>
        <v/>
      </c>
      <c r="K9069" s="105"/>
      <c r="L9069" s="91"/>
    </row>
    <row r="9070" spans="2:12">
      <c r="B9070" s="91"/>
      <c r="C9070" s="13"/>
      <c r="D9070" s="43"/>
      <c r="E9070" s="13"/>
      <c r="F9070" s="13"/>
      <c r="G9070" s="232"/>
      <c r="H9070" s="136" t="str">
        <f ca="1">IF(I9110&lt;&gt;"",IF(H9070&lt;&gt;"",H9070,NOW()),"")</f>
        <v/>
      </c>
      <c r="J9070" s="136" t="str">
        <f ca="1">IF(K9110&lt;&gt;"", IF(J9070&lt;&gt;"",J9070,NOW()),"")</f>
        <v/>
      </c>
      <c r="K9070" s="105"/>
      <c r="L9070" s="91"/>
    </row>
    <row r="9071" spans="2:12">
      <c r="B9071" s="91"/>
      <c r="C9071" s="13"/>
      <c r="D9071" s="43"/>
      <c r="E9071" s="13"/>
      <c r="F9071" s="13"/>
      <c r="G9071" s="232"/>
      <c r="H9071" s="136" t="str">
        <f ca="1">IF(I9111&lt;&gt;"",IF(H9071&lt;&gt;"",H9071,NOW()),"")</f>
        <v/>
      </c>
      <c r="J9071" s="136" t="str">
        <f ca="1">IF(K9111&lt;&gt;"", IF(J9071&lt;&gt;"",J9071,NOW()),"")</f>
        <v/>
      </c>
      <c r="K9071" s="105"/>
      <c r="L9071" s="91"/>
    </row>
    <row r="9072" spans="2:12">
      <c r="B9072" s="91"/>
      <c r="C9072" s="13"/>
      <c r="D9072" s="43"/>
      <c r="E9072" s="13"/>
      <c r="F9072" s="13"/>
      <c r="G9072" s="232"/>
      <c r="H9072" s="136" t="str">
        <f ca="1">IF(I9112&lt;&gt;"",IF(H9072&lt;&gt;"",H9072,NOW()),"")</f>
        <v/>
      </c>
      <c r="J9072" s="136" t="str">
        <f ca="1">IF(K9112&lt;&gt;"", IF(J9072&lt;&gt;"",J9072,NOW()),"")</f>
        <v/>
      </c>
      <c r="K9072" s="105"/>
      <c r="L9072" s="91"/>
    </row>
    <row r="9073" spans="2:12">
      <c r="B9073" s="91"/>
      <c r="C9073" s="13"/>
      <c r="D9073" s="43"/>
      <c r="E9073" s="13"/>
      <c r="F9073" s="13"/>
      <c r="G9073" s="232"/>
      <c r="H9073" s="136" t="str">
        <f ca="1">IF(I9113&lt;&gt;"",IF(H9073&lt;&gt;"",H9073,NOW()),"")</f>
        <v/>
      </c>
      <c r="J9073" s="136" t="str">
        <f ca="1">IF(K9113&lt;&gt;"", IF(J9073&lt;&gt;"",J9073,NOW()),"")</f>
        <v/>
      </c>
      <c r="K9073" s="105"/>
      <c r="L9073" s="91"/>
    </row>
    <row r="9074" spans="2:12">
      <c r="B9074" s="91"/>
      <c r="C9074" s="13"/>
      <c r="D9074" s="43"/>
      <c r="E9074" s="13"/>
      <c r="F9074" s="13"/>
      <c r="G9074" s="232"/>
      <c r="H9074" s="136" t="str">
        <f ca="1">IF(I9114&lt;&gt;"",IF(H9074&lt;&gt;"",H9074,NOW()),"")</f>
        <v/>
      </c>
      <c r="J9074" s="136" t="str">
        <f ca="1">IF(K9114&lt;&gt;"", IF(J9074&lt;&gt;"",J9074,NOW()),"")</f>
        <v/>
      </c>
      <c r="K9074" s="105"/>
      <c r="L9074" s="91"/>
    </row>
    <row r="9075" spans="2:12">
      <c r="B9075" s="91"/>
      <c r="C9075" s="13"/>
      <c r="D9075" s="43"/>
      <c r="E9075" s="13"/>
      <c r="F9075" s="13"/>
      <c r="G9075" s="232"/>
      <c r="H9075" s="136" t="str">
        <f ca="1">IF(I9115&lt;&gt;"",IF(H9075&lt;&gt;"",H9075,NOW()),"")</f>
        <v/>
      </c>
      <c r="J9075" s="136" t="str">
        <f ca="1">IF(K9115&lt;&gt;"", IF(J9075&lt;&gt;"",J9075,NOW()),"")</f>
        <v/>
      </c>
      <c r="K9075" s="105"/>
      <c r="L9075" s="91"/>
    </row>
    <row r="9076" spans="2:12">
      <c r="B9076" s="91"/>
      <c r="C9076" s="13"/>
      <c r="D9076" s="43"/>
      <c r="E9076" s="13"/>
      <c r="F9076" s="13"/>
      <c r="G9076" s="232"/>
      <c r="H9076" s="136" t="str">
        <f ca="1">IF(I9116&lt;&gt;"",IF(H9076&lt;&gt;"",H9076,NOW()),"")</f>
        <v/>
      </c>
      <c r="J9076" s="136" t="str">
        <f ca="1">IF(K9116&lt;&gt;"", IF(J9076&lt;&gt;"",J9076,NOW()),"")</f>
        <v/>
      </c>
      <c r="K9076" s="105"/>
      <c r="L9076" s="91"/>
    </row>
    <row r="9077" spans="2:12">
      <c r="B9077" s="91"/>
      <c r="C9077" s="13"/>
      <c r="D9077" s="43"/>
      <c r="E9077" s="13"/>
      <c r="F9077" s="13"/>
      <c r="G9077" s="232"/>
      <c r="H9077" s="136" t="str">
        <f ca="1">IF(I9117&lt;&gt;"",IF(H9077&lt;&gt;"",H9077,NOW()),"")</f>
        <v/>
      </c>
      <c r="J9077" s="136" t="str">
        <f ca="1">IF(K9117&lt;&gt;"", IF(J9077&lt;&gt;"",J9077,NOW()),"")</f>
        <v/>
      </c>
      <c r="K9077" s="105"/>
      <c r="L9077" s="91"/>
    </row>
    <row r="9078" spans="2:12">
      <c r="B9078" s="91"/>
      <c r="C9078" s="13"/>
      <c r="D9078" s="43"/>
      <c r="E9078" s="13"/>
      <c r="F9078" s="13"/>
      <c r="G9078" s="232"/>
      <c r="H9078" s="136" t="str">
        <f ca="1">IF(I9118&lt;&gt;"",IF(H9078&lt;&gt;"",H9078,NOW()),"")</f>
        <v/>
      </c>
      <c r="J9078" s="136" t="str">
        <f ca="1">IF(K9118&lt;&gt;"", IF(J9078&lt;&gt;"",J9078,NOW()),"")</f>
        <v/>
      </c>
      <c r="K9078" s="105"/>
      <c r="L9078" s="91"/>
    </row>
    <row r="9079" spans="2:12">
      <c r="B9079" s="91"/>
      <c r="C9079" s="13"/>
      <c r="D9079" s="43"/>
      <c r="E9079" s="13"/>
      <c r="F9079" s="13"/>
      <c r="G9079" s="232"/>
      <c r="H9079" s="136" t="str">
        <f ca="1">IF(I9119&lt;&gt;"",IF(H9079&lt;&gt;"",H9079,NOW()),"")</f>
        <v/>
      </c>
      <c r="J9079" s="136" t="str">
        <f ca="1">IF(K9119&lt;&gt;"", IF(J9079&lt;&gt;"",J9079,NOW()),"")</f>
        <v/>
      </c>
      <c r="K9079" s="105"/>
      <c r="L9079" s="91"/>
    </row>
    <row r="9080" spans="2:12">
      <c r="B9080" s="91"/>
      <c r="C9080" s="13"/>
      <c r="D9080" s="43"/>
      <c r="E9080" s="13"/>
      <c r="F9080" s="13"/>
      <c r="G9080" s="232"/>
      <c r="H9080" s="136" t="str">
        <f ca="1">IF(I9120&lt;&gt;"",IF(H9080&lt;&gt;"",H9080,NOW()),"")</f>
        <v/>
      </c>
      <c r="J9080" s="136" t="str">
        <f ca="1">IF(K9120&lt;&gt;"", IF(J9080&lt;&gt;"",J9080,NOW()),"")</f>
        <v/>
      </c>
      <c r="K9080" s="105"/>
      <c r="L9080" s="91"/>
    </row>
    <row r="9081" spans="2:12">
      <c r="B9081" s="91"/>
      <c r="C9081" s="13"/>
      <c r="D9081" s="43"/>
      <c r="E9081" s="13"/>
      <c r="F9081" s="13"/>
      <c r="G9081" s="232"/>
      <c r="H9081" s="136" t="str">
        <f ca="1">IF(I9121&lt;&gt;"",IF(H9081&lt;&gt;"",H9081,NOW()),"")</f>
        <v/>
      </c>
      <c r="J9081" s="136" t="str">
        <f ca="1">IF(K9121&lt;&gt;"", IF(J9081&lt;&gt;"",J9081,NOW()),"")</f>
        <v/>
      </c>
      <c r="K9081" s="105"/>
      <c r="L9081" s="91"/>
    </row>
    <row r="9082" spans="2:12">
      <c r="B9082" s="91"/>
      <c r="C9082" s="13"/>
      <c r="D9082" s="43"/>
      <c r="E9082" s="13"/>
      <c r="F9082" s="13"/>
      <c r="G9082" s="232"/>
      <c r="H9082" s="136" t="str">
        <f ca="1">IF(I9122&lt;&gt;"",IF(H9082&lt;&gt;"",H9082,NOW()),"")</f>
        <v/>
      </c>
      <c r="J9082" s="136" t="str">
        <f ca="1">IF(K9122&lt;&gt;"", IF(J9082&lt;&gt;"",J9082,NOW()),"")</f>
        <v/>
      </c>
      <c r="K9082" s="105"/>
      <c r="L9082" s="91"/>
    </row>
    <row r="9083" spans="2:12">
      <c r="B9083" s="91"/>
      <c r="C9083" s="13"/>
      <c r="D9083" s="43"/>
      <c r="E9083" s="13"/>
      <c r="F9083" s="13"/>
      <c r="G9083" s="232"/>
      <c r="H9083" s="136" t="str">
        <f ca="1">IF(I9123&lt;&gt;"",IF(H9083&lt;&gt;"",H9083,NOW()),"")</f>
        <v/>
      </c>
      <c r="J9083" s="136" t="str">
        <f ca="1">IF(K9123&lt;&gt;"", IF(J9083&lt;&gt;"",J9083,NOW()),"")</f>
        <v/>
      </c>
      <c r="K9083" s="105"/>
      <c r="L9083" s="91"/>
    </row>
    <row r="9084" spans="2:12">
      <c r="B9084" s="91"/>
      <c r="C9084" s="13"/>
      <c r="D9084" s="43"/>
      <c r="E9084" s="13"/>
      <c r="F9084" s="13"/>
      <c r="G9084" s="232"/>
      <c r="H9084" s="136" t="str">
        <f ca="1">IF(I9124&lt;&gt;"",IF(H9084&lt;&gt;"",H9084,NOW()),"")</f>
        <v/>
      </c>
      <c r="J9084" s="136" t="str">
        <f ca="1">IF(K9124&lt;&gt;"", IF(J9084&lt;&gt;"",J9084,NOW()),"")</f>
        <v/>
      </c>
      <c r="K9084" s="105"/>
      <c r="L9084" s="91"/>
    </row>
    <row r="9085" spans="2:12">
      <c r="B9085" s="91"/>
      <c r="C9085" s="13"/>
      <c r="D9085" s="43"/>
      <c r="E9085" s="13"/>
      <c r="F9085" s="13"/>
      <c r="G9085" s="232"/>
      <c r="H9085" s="136" t="str">
        <f ca="1">IF(I9125&lt;&gt;"",IF(H9085&lt;&gt;"",H9085,NOW()),"")</f>
        <v/>
      </c>
      <c r="J9085" s="136" t="str">
        <f ca="1">IF(K9125&lt;&gt;"", IF(J9085&lt;&gt;"",J9085,NOW()),"")</f>
        <v/>
      </c>
      <c r="K9085" s="105"/>
      <c r="L9085" s="91"/>
    </row>
    <row r="9086" spans="2:12">
      <c r="B9086" s="91"/>
      <c r="C9086" s="13"/>
      <c r="D9086" s="43"/>
      <c r="E9086" s="13"/>
      <c r="F9086" s="13"/>
      <c r="G9086" s="232"/>
      <c r="H9086" s="136" t="str">
        <f ca="1">IF(I9126&lt;&gt;"",IF(H9086&lt;&gt;"",H9086,NOW()),"")</f>
        <v/>
      </c>
      <c r="J9086" s="136" t="str">
        <f ca="1">IF(K9126&lt;&gt;"", IF(J9086&lt;&gt;"",J9086,NOW()),"")</f>
        <v/>
      </c>
      <c r="K9086" s="105"/>
      <c r="L9086" s="91"/>
    </row>
    <row r="9087" spans="2:12">
      <c r="B9087" s="91"/>
      <c r="C9087" s="13"/>
      <c r="D9087" s="43"/>
      <c r="E9087" s="13"/>
      <c r="F9087" s="13"/>
      <c r="G9087" s="232"/>
      <c r="H9087" s="136" t="str">
        <f ca="1">IF(I9127&lt;&gt;"",IF(H9087&lt;&gt;"",H9087,NOW()),"")</f>
        <v/>
      </c>
      <c r="J9087" s="136" t="str">
        <f ca="1">IF(K9127&lt;&gt;"", IF(J9087&lt;&gt;"",J9087,NOW()),"")</f>
        <v/>
      </c>
      <c r="K9087" s="105"/>
      <c r="L9087" s="91"/>
    </row>
    <row r="9088" spans="2:12">
      <c r="B9088" s="91"/>
      <c r="C9088" s="13"/>
      <c r="D9088" s="43"/>
      <c r="E9088" s="13"/>
      <c r="F9088" s="13"/>
      <c r="G9088" s="232"/>
      <c r="H9088" s="136" t="str">
        <f ca="1">IF(I9128&lt;&gt;"",IF(H9088&lt;&gt;"",H9088,NOW()),"")</f>
        <v/>
      </c>
      <c r="J9088" s="136" t="str">
        <f ca="1">IF(K9128&lt;&gt;"", IF(J9088&lt;&gt;"",J9088,NOW()),"")</f>
        <v/>
      </c>
      <c r="K9088" s="105"/>
      <c r="L9088" s="91"/>
    </row>
    <row r="9089" spans="2:12">
      <c r="B9089" s="91"/>
      <c r="C9089" s="13"/>
      <c r="D9089" s="43"/>
      <c r="E9089" s="13"/>
      <c r="F9089" s="13"/>
      <c r="G9089" s="232"/>
      <c r="H9089" s="136" t="str">
        <f ca="1">IF(I9129&lt;&gt;"",IF(H9089&lt;&gt;"",H9089,NOW()),"")</f>
        <v/>
      </c>
      <c r="J9089" s="136" t="str">
        <f ca="1">IF(K9129&lt;&gt;"", IF(J9089&lt;&gt;"",J9089,NOW()),"")</f>
        <v/>
      </c>
      <c r="K9089" s="105"/>
      <c r="L9089" s="91"/>
    </row>
    <row r="9090" spans="2:12">
      <c r="B9090" s="91"/>
      <c r="C9090" s="13"/>
      <c r="D9090" s="43"/>
      <c r="E9090" s="13"/>
      <c r="F9090" s="13"/>
      <c r="G9090" s="232"/>
      <c r="H9090" s="136" t="str">
        <f ca="1">IF(I9130&lt;&gt;"",IF(H9090&lt;&gt;"",H9090,NOW()),"")</f>
        <v/>
      </c>
      <c r="J9090" s="136" t="str">
        <f ca="1">IF(K9130&lt;&gt;"", IF(J9090&lt;&gt;"",J9090,NOW()),"")</f>
        <v/>
      </c>
      <c r="K9090" s="105"/>
      <c r="L9090" s="91"/>
    </row>
    <row r="9091" spans="2:12">
      <c r="B9091" s="91"/>
      <c r="C9091" s="13"/>
      <c r="D9091" s="43"/>
      <c r="E9091" s="13"/>
      <c r="F9091" s="13"/>
      <c r="G9091" s="232"/>
      <c r="H9091" s="136" t="str">
        <f ca="1">IF(I9131&lt;&gt;"",IF(H9091&lt;&gt;"",H9091,NOW()),"")</f>
        <v/>
      </c>
      <c r="J9091" s="136" t="str">
        <f ca="1">IF(K9131&lt;&gt;"", IF(J9091&lt;&gt;"",J9091,NOW()),"")</f>
        <v/>
      </c>
      <c r="K9091" s="105"/>
      <c r="L9091" s="91"/>
    </row>
    <row r="9092" spans="2:12">
      <c r="B9092" s="91"/>
      <c r="C9092" s="13"/>
      <c r="D9092" s="43"/>
      <c r="E9092" s="13"/>
      <c r="F9092" s="13"/>
      <c r="G9092" s="232"/>
      <c r="H9092" s="136" t="str">
        <f ca="1">IF(I9132&lt;&gt;"",IF(H9092&lt;&gt;"",H9092,NOW()),"")</f>
        <v/>
      </c>
      <c r="J9092" s="136" t="str">
        <f ca="1">IF(K9132&lt;&gt;"", IF(J9092&lt;&gt;"",J9092,NOW()),"")</f>
        <v/>
      </c>
      <c r="K9092" s="105"/>
      <c r="L9092" s="91"/>
    </row>
    <row r="9093" spans="2:12">
      <c r="B9093" s="91"/>
      <c r="C9093" s="13"/>
      <c r="D9093" s="43"/>
      <c r="E9093" s="13"/>
      <c r="F9093" s="13"/>
      <c r="G9093" s="232"/>
      <c r="H9093" s="136" t="str">
        <f ca="1">IF(I9133&lt;&gt;"",IF(H9093&lt;&gt;"",H9093,NOW()),"")</f>
        <v/>
      </c>
      <c r="J9093" s="136" t="str">
        <f ca="1">IF(K9133&lt;&gt;"", IF(J9093&lt;&gt;"",J9093,NOW()),"")</f>
        <v/>
      </c>
      <c r="K9093" s="105"/>
      <c r="L9093" s="91"/>
    </row>
    <row r="9094" spans="2:12">
      <c r="B9094" s="91"/>
      <c r="C9094" s="13"/>
      <c r="D9094" s="43"/>
      <c r="E9094" s="13"/>
      <c r="F9094" s="13"/>
      <c r="G9094" s="232"/>
      <c r="H9094" s="136" t="str">
        <f ca="1">IF(I9134&lt;&gt;"",IF(H9094&lt;&gt;"",H9094,NOW()),"")</f>
        <v/>
      </c>
      <c r="J9094" s="136" t="str">
        <f ca="1">IF(K9134&lt;&gt;"", IF(J9094&lt;&gt;"",J9094,NOW()),"")</f>
        <v/>
      </c>
      <c r="K9094" s="105"/>
      <c r="L9094" s="91"/>
    </row>
    <row r="9095" spans="2:12">
      <c r="B9095" s="91"/>
      <c r="C9095" s="13"/>
      <c r="D9095" s="43"/>
      <c r="E9095" s="13"/>
      <c r="F9095" s="13"/>
      <c r="G9095" s="232"/>
      <c r="H9095" s="136" t="str">
        <f ca="1">IF(I9135&lt;&gt;"",IF(H9095&lt;&gt;"",H9095,NOW()),"")</f>
        <v/>
      </c>
      <c r="J9095" s="136" t="str">
        <f ca="1">IF(K9135&lt;&gt;"", IF(J9095&lt;&gt;"",J9095,NOW()),"")</f>
        <v/>
      </c>
      <c r="K9095" s="105"/>
      <c r="L9095" s="91"/>
    </row>
    <row r="9096" spans="2:12">
      <c r="B9096" s="91"/>
      <c r="C9096" s="13"/>
      <c r="D9096" s="43"/>
      <c r="E9096" s="13"/>
      <c r="F9096" s="13"/>
      <c r="G9096" s="232"/>
      <c r="H9096" s="136" t="str">
        <f ca="1">IF(I9136&lt;&gt;"",IF(H9096&lt;&gt;"",H9096,NOW()),"")</f>
        <v/>
      </c>
      <c r="J9096" s="136" t="str">
        <f ca="1">IF(K9136&lt;&gt;"", IF(J9096&lt;&gt;"",J9096,NOW()),"")</f>
        <v/>
      </c>
      <c r="K9096" s="105"/>
      <c r="L9096" s="91"/>
    </row>
    <row r="9097" spans="2:12">
      <c r="B9097" s="91"/>
      <c r="C9097" s="13"/>
      <c r="D9097" s="43"/>
      <c r="E9097" s="13"/>
      <c r="F9097" s="13"/>
      <c r="G9097" s="232"/>
      <c r="H9097" s="136" t="str">
        <f ca="1">IF(I9137&lt;&gt;"",IF(H9097&lt;&gt;"",H9097,NOW()),"")</f>
        <v/>
      </c>
      <c r="J9097" s="136" t="str">
        <f ca="1">IF(K9137&lt;&gt;"", IF(J9097&lt;&gt;"",J9097,NOW()),"")</f>
        <v/>
      </c>
      <c r="K9097" s="105"/>
      <c r="L9097" s="91"/>
    </row>
    <row r="9098" spans="2:12">
      <c r="B9098" s="91"/>
      <c r="C9098" s="13"/>
      <c r="D9098" s="43"/>
      <c r="E9098" s="13"/>
      <c r="F9098" s="13"/>
      <c r="G9098" s="232"/>
      <c r="H9098" s="136" t="str">
        <f ca="1">IF(I9138&lt;&gt;"",IF(H9098&lt;&gt;"",H9098,NOW()),"")</f>
        <v/>
      </c>
      <c r="J9098" s="136" t="str">
        <f ca="1">IF(K9138&lt;&gt;"", IF(J9098&lt;&gt;"",J9098,NOW()),"")</f>
        <v/>
      </c>
      <c r="K9098" s="105"/>
      <c r="L9098" s="91"/>
    </row>
    <row r="9099" spans="2:12">
      <c r="B9099" s="91"/>
      <c r="C9099" s="13"/>
      <c r="D9099" s="43"/>
      <c r="E9099" s="13"/>
      <c r="F9099" s="13"/>
      <c r="G9099" s="232"/>
      <c r="H9099" s="136" t="str">
        <f ca="1">IF(I9139&lt;&gt;"",IF(H9099&lt;&gt;"",H9099,NOW()),"")</f>
        <v/>
      </c>
      <c r="J9099" s="136" t="str">
        <f ca="1">IF(K9139&lt;&gt;"", IF(J9099&lt;&gt;"",J9099,NOW()),"")</f>
        <v/>
      </c>
      <c r="K9099" s="105"/>
      <c r="L9099" s="91"/>
    </row>
    <row r="9100" spans="2:12">
      <c r="B9100" s="91"/>
      <c r="C9100" s="13"/>
      <c r="D9100" s="43"/>
      <c r="E9100" s="13"/>
      <c r="F9100" s="13"/>
      <c r="G9100" s="232"/>
      <c r="H9100" s="136" t="str">
        <f ca="1">IF(I9140&lt;&gt;"",IF(H9100&lt;&gt;"",H9100,NOW()),"")</f>
        <v/>
      </c>
      <c r="J9100" s="136" t="str">
        <f ca="1">IF(K9140&lt;&gt;"", IF(J9100&lt;&gt;"",J9100,NOW()),"")</f>
        <v/>
      </c>
      <c r="K9100" s="105"/>
      <c r="L9100" s="91"/>
    </row>
    <row r="9101" spans="2:12">
      <c r="B9101" s="91"/>
      <c r="C9101" s="13"/>
      <c r="D9101" s="43"/>
      <c r="E9101" s="13"/>
      <c r="F9101" s="13"/>
      <c r="G9101" s="232"/>
      <c r="H9101" s="136" t="str">
        <f ca="1">IF(I9141&lt;&gt;"",IF(H9101&lt;&gt;"",H9101,NOW()),"")</f>
        <v/>
      </c>
      <c r="J9101" s="136" t="str">
        <f ca="1">IF(K9141&lt;&gt;"", IF(J9101&lt;&gt;"",J9101,NOW()),"")</f>
        <v/>
      </c>
      <c r="K9101" s="105"/>
      <c r="L9101" s="91"/>
    </row>
    <row r="9102" spans="2:12">
      <c r="B9102" s="91"/>
      <c r="C9102" s="13"/>
      <c r="D9102" s="43"/>
      <c r="E9102" s="13"/>
      <c r="F9102" s="13"/>
      <c r="G9102" s="232"/>
      <c r="H9102" s="136" t="str">
        <f ca="1">IF(I9142&lt;&gt;"",IF(H9102&lt;&gt;"",H9102,NOW()),"")</f>
        <v/>
      </c>
      <c r="J9102" s="136" t="str">
        <f ca="1">IF(K9142&lt;&gt;"", IF(J9102&lt;&gt;"",J9102,NOW()),"")</f>
        <v/>
      </c>
      <c r="K9102" s="105"/>
      <c r="L9102" s="91"/>
    </row>
    <row r="9103" spans="2:12">
      <c r="B9103" s="91"/>
      <c r="C9103" s="13"/>
      <c r="D9103" s="43"/>
      <c r="E9103" s="13"/>
      <c r="F9103" s="13"/>
      <c r="G9103" s="232"/>
      <c r="H9103" s="136" t="str">
        <f ca="1">IF(I9143&lt;&gt;"",IF(H9103&lt;&gt;"",H9103,NOW()),"")</f>
        <v/>
      </c>
      <c r="J9103" s="136" t="str">
        <f ca="1">IF(K9143&lt;&gt;"", IF(J9103&lt;&gt;"",J9103,NOW()),"")</f>
        <v/>
      </c>
      <c r="K9103" s="105"/>
      <c r="L9103" s="91"/>
    </row>
    <row r="9104" spans="2:12">
      <c r="B9104" s="91"/>
      <c r="C9104" s="13"/>
      <c r="D9104" s="43"/>
      <c r="E9104" s="13"/>
      <c r="F9104" s="13"/>
      <c r="G9104" s="232"/>
      <c r="H9104" s="136" t="str">
        <f ca="1">IF(I9144&lt;&gt;"",IF(H9104&lt;&gt;"",H9104,NOW()),"")</f>
        <v/>
      </c>
      <c r="J9104" s="136" t="str">
        <f ca="1">IF(K9144&lt;&gt;"", IF(J9104&lt;&gt;"",J9104,NOW()),"")</f>
        <v/>
      </c>
      <c r="K9104" s="105"/>
      <c r="L9104" s="91"/>
    </row>
    <row r="9105" spans="2:12">
      <c r="B9105" s="91"/>
      <c r="C9105" s="13"/>
      <c r="D9105" s="43"/>
      <c r="E9105" s="13"/>
      <c r="F9105" s="13"/>
      <c r="G9105" s="232"/>
      <c r="H9105" s="136" t="str">
        <f ca="1">IF(I9145&lt;&gt;"",IF(H9105&lt;&gt;"",H9105,NOW()),"")</f>
        <v/>
      </c>
      <c r="J9105" s="136" t="str">
        <f ca="1">IF(K9145&lt;&gt;"", IF(J9105&lt;&gt;"",J9105,NOW()),"")</f>
        <v/>
      </c>
      <c r="K9105" s="105"/>
      <c r="L9105" s="91"/>
    </row>
    <row r="9106" spans="2:12">
      <c r="B9106" s="91"/>
      <c r="C9106" s="13"/>
      <c r="D9106" s="43"/>
      <c r="E9106" s="13"/>
      <c r="F9106" s="13"/>
      <c r="G9106" s="232"/>
      <c r="H9106" s="136" t="str">
        <f ca="1">IF(I9146&lt;&gt;"",IF(H9106&lt;&gt;"",H9106,NOW()),"")</f>
        <v/>
      </c>
      <c r="J9106" s="136" t="str">
        <f ca="1">IF(K9146&lt;&gt;"", IF(J9106&lt;&gt;"",J9106,NOW()),"")</f>
        <v/>
      </c>
      <c r="K9106" s="105"/>
      <c r="L9106" s="91"/>
    </row>
    <row r="9107" spans="2:12">
      <c r="B9107" s="91"/>
      <c r="C9107" s="13"/>
      <c r="D9107" s="43"/>
      <c r="E9107" s="13"/>
      <c r="F9107" s="13"/>
      <c r="G9107" s="232"/>
      <c r="H9107" s="136" t="str">
        <f ca="1">IF(I9147&lt;&gt;"",IF(H9107&lt;&gt;"",H9107,NOW()),"")</f>
        <v/>
      </c>
      <c r="J9107" s="136" t="str">
        <f ca="1">IF(K9147&lt;&gt;"", IF(J9107&lt;&gt;"",J9107,NOW()),"")</f>
        <v/>
      </c>
      <c r="K9107" s="105"/>
      <c r="L9107" s="91"/>
    </row>
    <row r="9108" spans="2:12">
      <c r="B9108" s="91"/>
      <c r="C9108" s="13"/>
      <c r="D9108" s="43"/>
      <c r="E9108" s="13"/>
      <c r="F9108" s="13"/>
      <c r="G9108" s="232"/>
      <c r="H9108" s="136" t="str">
        <f ca="1">IF(I9148&lt;&gt;"",IF(H9108&lt;&gt;"",H9108,NOW()),"")</f>
        <v/>
      </c>
      <c r="J9108" s="136" t="str">
        <f ca="1">IF(K9148&lt;&gt;"", IF(J9108&lt;&gt;"",J9108,NOW()),"")</f>
        <v/>
      </c>
      <c r="K9108" s="105"/>
      <c r="L9108" s="91"/>
    </row>
    <row r="9109" spans="2:12">
      <c r="B9109" s="91"/>
      <c r="C9109" s="13"/>
      <c r="D9109" s="43"/>
      <c r="E9109" s="13"/>
      <c r="F9109" s="13"/>
      <c r="G9109" s="232"/>
      <c r="H9109" s="136" t="str">
        <f ca="1">IF(I9149&lt;&gt;"",IF(H9109&lt;&gt;"",H9109,NOW()),"")</f>
        <v/>
      </c>
      <c r="J9109" s="136" t="str">
        <f ca="1">IF(K9149&lt;&gt;"", IF(J9109&lt;&gt;"",J9109,NOW()),"")</f>
        <v/>
      </c>
      <c r="K9109" s="105"/>
      <c r="L9109" s="91"/>
    </row>
    <row r="9110" spans="2:12">
      <c r="B9110" s="91"/>
      <c r="C9110" s="13"/>
      <c r="D9110" s="43"/>
      <c r="E9110" s="13"/>
      <c r="F9110" s="13"/>
      <c r="G9110" s="232"/>
      <c r="H9110" s="136" t="str">
        <f ca="1">IF(I9150&lt;&gt;"",IF(H9110&lt;&gt;"",H9110,NOW()),"")</f>
        <v/>
      </c>
      <c r="J9110" s="136" t="str">
        <f ca="1">IF(K9150&lt;&gt;"", IF(J9110&lt;&gt;"",J9110,NOW()),"")</f>
        <v/>
      </c>
      <c r="K9110" s="105"/>
      <c r="L9110" s="91"/>
    </row>
    <row r="9111" spans="2:12">
      <c r="B9111" s="91"/>
      <c r="C9111" s="13"/>
      <c r="D9111" s="43"/>
      <c r="E9111" s="13"/>
      <c r="F9111" s="13"/>
      <c r="G9111" s="232"/>
      <c r="H9111" s="136" t="str">
        <f ca="1">IF(I9151&lt;&gt;"",IF(H9111&lt;&gt;"",H9111,NOW()),"")</f>
        <v/>
      </c>
      <c r="J9111" s="136" t="str">
        <f ca="1">IF(K9151&lt;&gt;"", IF(J9111&lt;&gt;"",J9111,NOW()),"")</f>
        <v/>
      </c>
      <c r="K9111" s="105"/>
      <c r="L9111" s="91"/>
    </row>
    <row r="9112" spans="2:12">
      <c r="B9112" s="91"/>
      <c r="C9112" s="13"/>
      <c r="D9112" s="43"/>
      <c r="E9112" s="13"/>
      <c r="F9112" s="13"/>
      <c r="G9112" s="232"/>
      <c r="H9112" s="136" t="str">
        <f ca="1">IF(I9152&lt;&gt;"",IF(H9112&lt;&gt;"",H9112,NOW()),"")</f>
        <v/>
      </c>
      <c r="J9112" s="136" t="str">
        <f ca="1">IF(K9152&lt;&gt;"", IF(J9112&lt;&gt;"",J9112,NOW()),"")</f>
        <v/>
      </c>
      <c r="K9112" s="105"/>
      <c r="L9112" s="91"/>
    </row>
    <row r="9113" spans="2:12">
      <c r="B9113" s="91"/>
      <c r="C9113" s="13"/>
      <c r="D9113" s="43"/>
      <c r="E9113" s="13"/>
      <c r="F9113" s="13"/>
      <c r="G9113" s="232"/>
      <c r="H9113" s="136" t="str">
        <f ca="1">IF(I9153&lt;&gt;"",IF(H9113&lt;&gt;"",H9113,NOW()),"")</f>
        <v/>
      </c>
      <c r="J9113" s="136" t="str">
        <f ca="1">IF(K9153&lt;&gt;"", IF(J9113&lt;&gt;"",J9113,NOW()),"")</f>
        <v/>
      </c>
      <c r="K9113" s="105"/>
      <c r="L9113" s="91"/>
    </row>
    <row r="9114" spans="2:12">
      <c r="B9114" s="91"/>
      <c r="C9114" s="13"/>
      <c r="D9114" s="43"/>
      <c r="E9114" s="13"/>
      <c r="F9114" s="13"/>
      <c r="G9114" s="232"/>
      <c r="H9114" s="136" t="str">
        <f ca="1">IF(I9154&lt;&gt;"",IF(H9114&lt;&gt;"",H9114,NOW()),"")</f>
        <v/>
      </c>
      <c r="J9114" s="136" t="str">
        <f ca="1">IF(K9154&lt;&gt;"", IF(J9114&lt;&gt;"",J9114,NOW()),"")</f>
        <v/>
      </c>
      <c r="K9114" s="105"/>
      <c r="L9114" s="91"/>
    </row>
    <row r="9115" spans="2:12">
      <c r="B9115" s="91"/>
      <c r="C9115" s="13"/>
      <c r="D9115" s="43"/>
      <c r="E9115" s="13"/>
      <c r="F9115" s="13"/>
      <c r="G9115" s="232"/>
      <c r="H9115" s="136" t="str">
        <f ca="1">IF(I9155&lt;&gt;"",IF(H9115&lt;&gt;"",H9115,NOW()),"")</f>
        <v/>
      </c>
      <c r="J9115" s="136" t="str">
        <f ca="1">IF(K9155&lt;&gt;"", IF(J9115&lt;&gt;"",J9115,NOW()),"")</f>
        <v/>
      </c>
      <c r="K9115" s="105"/>
      <c r="L9115" s="91"/>
    </row>
    <row r="9116" spans="2:12">
      <c r="B9116" s="91"/>
      <c r="C9116" s="13"/>
      <c r="D9116" s="43"/>
      <c r="E9116" s="13"/>
      <c r="F9116" s="13"/>
      <c r="G9116" s="232"/>
      <c r="H9116" s="136" t="str">
        <f ca="1">IF(I9156&lt;&gt;"",IF(H9116&lt;&gt;"",H9116,NOW()),"")</f>
        <v/>
      </c>
      <c r="J9116" s="136" t="str">
        <f ca="1">IF(K9156&lt;&gt;"", IF(J9116&lt;&gt;"",J9116,NOW()),"")</f>
        <v/>
      </c>
      <c r="K9116" s="105"/>
      <c r="L9116" s="91"/>
    </row>
    <row r="9117" spans="2:12">
      <c r="B9117" s="91"/>
      <c r="C9117" s="13"/>
      <c r="D9117" s="43"/>
      <c r="E9117" s="13"/>
      <c r="F9117" s="13"/>
      <c r="G9117" s="232"/>
      <c r="H9117" s="136" t="str">
        <f ca="1">IF(I9157&lt;&gt;"",IF(H9117&lt;&gt;"",H9117,NOW()),"")</f>
        <v/>
      </c>
      <c r="J9117" s="136" t="str">
        <f ca="1">IF(K9157&lt;&gt;"", IF(J9117&lt;&gt;"",J9117,NOW()),"")</f>
        <v/>
      </c>
      <c r="K9117" s="105"/>
      <c r="L9117" s="91"/>
    </row>
    <row r="9118" spans="2:12">
      <c r="B9118" s="91"/>
      <c r="C9118" s="13"/>
      <c r="D9118" s="43"/>
      <c r="E9118" s="13"/>
      <c r="F9118" s="13"/>
      <c r="G9118" s="232"/>
      <c r="H9118" s="136" t="str">
        <f ca="1">IF(I9158&lt;&gt;"",IF(H9118&lt;&gt;"",H9118,NOW()),"")</f>
        <v/>
      </c>
      <c r="J9118" s="136" t="str">
        <f ca="1">IF(K9158&lt;&gt;"", IF(J9118&lt;&gt;"",J9118,NOW()),"")</f>
        <v/>
      </c>
      <c r="K9118" s="105"/>
      <c r="L9118" s="91"/>
    </row>
    <row r="9119" spans="2:12">
      <c r="B9119" s="91"/>
      <c r="C9119" s="13"/>
      <c r="D9119" s="43"/>
      <c r="E9119" s="13"/>
      <c r="F9119" s="13"/>
      <c r="G9119" s="232"/>
      <c r="H9119" s="136" t="str">
        <f ca="1">IF(I9159&lt;&gt;"",IF(H9119&lt;&gt;"",H9119,NOW()),"")</f>
        <v/>
      </c>
      <c r="J9119" s="136" t="str">
        <f ca="1">IF(K9159&lt;&gt;"", IF(J9119&lt;&gt;"",J9119,NOW()),"")</f>
        <v/>
      </c>
      <c r="K9119" s="105"/>
      <c r="L9119" s="91"/>
    </row>
    <row r="9120" spans="2:12">
      <c r="B9120" s="91"/>
      <c r="C9120" s="13"/>
      <c r="D9120" s="43"/>
      <c r="E9120" s="13"/>
      <c r="F9120" s="13"/>
      <c r="G9120" s="232"/>
      <c r="H9120" s="136" t="str">
        <f ca="1">IF(I9160&lt;&gt;"",IF(H9120&lt;&gt;"",H9120,NOW()),"")</f>
        <v/>
      </c>
      <c r="J9120" s="136" t="str">
        <f ca="1">IF(K9160&lt;&gt;"", IF(J9120&lt;&gt;"",J9120,NOW()),"")</f>
        <v/>
      </c>
      <c r="K9120" s="105"/>
      <c r="L9120" s="91"/>
    </row>
    <row r="9121" spans="2:12">
      <c r="B9121" s="91"/>
      <c r="C9121" s="13"/>
      <c r="D9121" s="43"/>
      <c r="E9121" s="13"/>
      <c r="F9121" s="13"/>
      <c r="G9121" s="232"/>
      <c r="H9121" s="136" t="str">
        <f ca="1">IF(I9161&lt;&gt;"",IF(H9121&lt;&gt;"",H9121,NOW()),"")</f>
        <v/>
      </c>
      <c r="J9121" s="136" t="str">
        <f ca="1">IF(K9161&lt;&gt;"", IF(J9121&lt;&gt;"",J9121,NOW()),"")</f>
        <v/>
      </c>
      <c r="K9121" s="105"/>
      <c r="L9121" s="91"/>
    </row>
    <row r="9122" spans="2:12">
      <c r="B9122" s="91"/>
      <c r="C9122" s="13"/>
      <c r="D9122" s="43"/>
      <c r="E9122" s="13"/>
      <c r="F9122" s="13"/>
      <c r="G9122" s="232"/>
      <c r="H9122" s="136" t="str">
        <f ca="1">IF(I9162&lt;&gt;"",IF(H9122&lt;&gt;"",H9122,NOW()),"")</f>
        <v/>
      </c>
      <c r="J9122" s="136" t="str">
        <f ca="1">IF(K9162&lt;&gt;"", IF(J9122&lt;&gt;"",J9122,NOW()),"")</f>
        <v/>
      </c>
      <c r="K9122" s="105"/>
      <c r="L9122" s="91"/>
    </row>
    <row r="9123" spans="2:12">
      <c r="B9123" s="91"/>
      <c r="C9123" s="13"/>
      <c r="D9123" s="43"/>
      <c r="E9123" s="13"/>
      <c r="F9123" s="13"/>
      <c r="G9123" s="232"/>
      <c r="H9123" s="136" t="str">
        <f ca="1">IF(I9163&lt;&gt;"",IF(H9123&lt;&gt;"",H9123,NOW()),"")</f>
        <v/>
      </c>
      <c r="J9123" s="136" t="str">
        <f ca="1">IF(K9163&lt;&gt;"", IF(J9123&lt;&gt;"",J9123,NOW()),"")</f>
        <v/>
      </c>
      <c r="K9123" s="105"/>
      <c r="L9123" s="91"/>
    </row>
    <row r="9124" spans="2:12">
      <c r="B9124" s="91"/>
      <c r="C9124" s="13"/>
      <c r="D9124" s="43"/>
      <c r="E9124" s="13"/>
      <c r="F9124" s="13"/>
      <c r="G9124" s="232"/>
      <c r="H9124" s="136" t="str">
        <f ca="1">IF(I9164&lt;&gt;"",IF(H9124&lt;&gt;"",H9124,NOW()),"")</f>
        <v/>
      </c>
      <c r="J9124" s="136" t="str">
        <f ca="1">IF(K9164&lt;&gt;"", IF(J9124&lt;&gt;"",J9124,NOW()),"")</f>
        <v/>
      </c>
      <c r="K9124" s="105"/>
      <c r="L9124" s="91"/>
    </row>
    <row r="9125" spans="2:12">
      <c r="B9125" s="91"/>
      <c r="C9125" s="13"/>
      <c r="D9125" s="43"/>
      <c r="E9125" s="13"/>
      <c r="F9125" s="13"/>
      <c r="G9125" s="232"/>
      <c r="H9125" s="136" t="str">
        <f ca="1">IF(I9165&lt;&gt;"",IF(H9125&lt;&gt;"",H9125,NOW()),"")</f>
        <v/>
      </c>
      <c r="J9125" s="136" t="str">
        <f ca="1">IF(K9165&lt;&gt;"", IF(J9125&lt;&gt;"",J9125,NOW()),"")</f>
        <v/>
      </c>
      <c r="K9125" s="105"/>
      <c r="L9125" s="91"/>
    </row>
    <row r="9126" spans="2:12">
      <c r="B9126" s="91"/>
      <c r="C9126" s="13"/>
      <c r="D9126" s="43"/>
      <c r="E9126" s="13"/>
      <c r="F9126" s="13"/>
      <c r="G9126" s="232"/>
      <c r="H9126" s="136" t="str">
        <f ca="1">IF(I9166&lt;&gt;"",IF(H9126&lt;&gt;"",H9126,NOW()),"")</f>
        <v/>
      </c>
      <c r="J9126" s="136" t="str">
        <f ca="1">IF(K9166&lt;&gt;"", IF(J9126&lt;&gt;"",J9126,NOW()),"")</f>
        <v/>
      </c>
      <c r="K9126" s="105"/>
      <c r="L9126" s="91"/>
    </row>
    <row r="9127" spans="2:12">
      <c r="B9127" s="91"/>
      <c r="C9127" s="13"/>
      <c r="D9127" s="43"/>
      <c r="E9127" s="13"/>
      <c r="F9127" s="13"/>
      <c r="G9127" s="232"/>
      <c r="H9127" s="136" t="str">
        <f ca="1">IF(I9167&lt;&gt;"",IF(H9127&lt;&gt;"",H9127,NOW()),"")</f>
        <v/>
      </c>
      <c r="J9127" s="136" t="str">
        <f ca="1">IF(K9167&lt;&gt;"", IF(J9127&lt;&gt;"",J9127,NOW()),"")</f>
        <v/>
      </c>
      <c r="K9127" s="105"/>
      <c r="L9127" s="91"/>
    </row>
    <row r="9128" spans="2:12">
      <c r="B9128" s="91"/>
      <c r="C9128" s="13"/>
      <c r="D9128" s="43"/>
      <c r="E9128" s="13"/>
      <c r="F9128" s="13"/>
      <c r="G9128" s="232"/>
      <c r="H9128" s="136" t="str">
        <f ca="1">IF(I9168&lt;&gt;"",IF(H9128&lt;&gt;"",H9128,NOW()),"")</f>
        <v/>
      </c>
      <c r="J9128" s="136" t="str">
        <f ca="1">IF(K9168&lt;&gt;"", IF(J9128&lt;&gt;"",J9128,NOW()),"")</f>
        <v/>
      </c>
      <c r="K9128" s="105"/>
      <c r="L9128" s="91"/>
    </row>
    <row r="9129" spans="2:12">
      <c r="B9129" s="91"/>
      <c r="C9129" s="13"/>
      <c r="D9129" s="43"/>
      <c r="E9129" s="13"/>
      <c r="F9129" s="13"/>
      <c r="G9129" s="232"/>
      <c r="H9129" s="136" t="str">
        <f ca="1">IF(I9169&lt;&gt;"",IF(H9129&lt;&gt;"",H9129,NOW()),"")</f>
        <v/>
      </c>
      <c r="J9129" s="136" t="str">
        <f ca="1">IF(K9169&lt;&gt;"", IF(J9129&lt;&gt;"",J9129,NOW()),"")</f>
        <v/>
      </c>
      <c r="K9129" s="105"/>
      <c r="L9129" s="91"/>
    </row>
    <row r="9130" spans="2:12">
      <c r="B9130" s="91"/>
      <c r="C9130" s="13"/>
      <c r="D9130" s="43"/>
      <c r="E9130" s="13"/>
      <c r="F9130" s="13"/>
      <c r="G9130" s="232"/>
      <c r="H9130" s="136" t="str">
        <f ca="1">IF(I9170&lt;&gt;"",IF(H9130&lt;&gt;"",H9130,NOW()),"")</f>
        <v/>
      </c>
      <c r="J9130" s="136" t="str">
        <f ca="1">IF(K9170&lt;&gt;"", IF(J9130&lt;&gt;"",J9130,NOW()),"")</f>
        <v/>
      </c>
      <c r="K9130" s="105"/>
      <c r="L9130" s="91"/>
    </row>
    <row r="9131" spans="2:12">
      <c r="B9131" s="91"/>
      <c r="C9131" s="13"/>
      <c r="D9131" s="43"/>
      <c r="E9131" s="13"/>
      <c r="F9131" s="13"/>
      <c r="G9131" s="232"/>
      <c r="H9131" s="136" t="str">
        <f ca="1">IF(I9171&lt;&gt;"",IF(H9131&lt;&gt;"",H9131,NOW()),"")</f>
        <v/>
      </c>
      <c r="J9131" s="136" t="str">
        <f ca="1">IF(K9171&lt;&gt;"", IF(J9131&lt;&gt;"",J9131,NOW()),"")</f>
        <v/>
      </c>
      <c r="K9131" s="105"/>
      <c r="L9131" s="91"/>
    </row>
    <row r="9132" spans="2:12">
      <c r="B9132" s="91"/>
      <c r="C9132" s="13"/>
      <c r="D9132" s="43"/>
      <c r="E9132" s="13"/>
      <c r="F9132" s="13"/>
      <c r="G9132" s="232"/>
      <c r="H9132" s="136" t="str">
        <f ca="1">IF(I9172&lt;&gt;"",IF(H9132&lt;&gt;"",H9132,NOW()),"")</f>
        <v/>
      </c>
      <c r="J9132" s="136" t="str">
        <f ca="1">IF(K9172&lt;&gt;"", IF(J9132&lt;&gt;"",J9132,NOW()),"")</f>
        <v/>
      </c>
      <c r="K9132" s="105"/>
      <c r="L9132" s="91"/>
    </row>
    <row r="9133" spans="2:12">
      <c r="B9133" s="91"/>
      <c r="C9133" s="13"/>
      <c r="D9133" s="43"/>
      <c r="E9133" s="13"/>
      <c r="F9133" s="13"/>
      <c r="G9133" s="232"/>
      <c r="H9133" s="136" t="str">
        <f ca="1">IF(I9173&lt;&gt;"",IF(H9133&lt;&gt;"",H9133,NOW()),"")</f>
        <v/>
      </c>
      <c r="J9133" s="136" t="str">
        <f ca="1">IF(K9173&lt;&gt;"", IF(J9133&lt;&gt;"",J9133,NOW()),"")</f>
        <v/>
      </c>
      <c r="K9133" s="105"/>
      <c r="L9133" s="91"/>
    </row>
    <row r="9134" spans="2:12">
      <c r="B9134" s="91"/>
      <c r="C9134" s="13"/>
      <c r="D9134" s="43"/>
      <c r="E9134" s="13"/>
      <c r="F9134" s="13"/>
      <c r="G9134" s="232"/>
      <c r="H9134" s="136" t="str">
        <f ca="1">IF(I9174&lt;&gt;"",IF(H9134&lt;&gt;"",H9134,NOW()),"")</f>
        <v/>
      </c>
      <c r="J9134" s="136" t="str">
        <f ca="1">IF(K9174&lt;&gt;"", IF(J9134&lt;&gt;"",J9134,NOW()),"")</f>
        <v/>
      </c>
      <c r="K9134" s="105"/>
      <c r="L9134" s="91"/>
    </row>
    <row r="9135" spans="2:12">
      <c r="B9135" s="91"/>
      <c r="C9135" s="13"/>
      <c r="D9135" s="43"/>
      <c r="E9135" s="13"/>
      <c r="F9135" s="13"/>
      <c r="G9135" s="232"/>
      <c r="H9135" s="136" t="str">
        <f ca="1">IF(I9175&lt;&gt;"",IF(H9135&lt;&gt;"",H9135,NOW()),"")</f>
        <v/>
      </c>
      <c r="J9135" s="136" t="str">
        <f ca="1">IF(K9175&lt;&gt;"", IF(J9135&lt;&gt;"",J9135,NOW()),"")</f>
        <v/>
      </c>
      <c r="K9135" s="105"/>
      <c r="L9135" s="91"/>
    </row>
    <row r="9136" spans="2:12">
      <c r="B9136" s="91"/>
      <c r="C9136" s="13"/>
      <c r="D9136" s="43"/>
      <c r="E9136" s="13"/>
      <c r="F9136" s="13"/>
      <c r="G9136" s="232"/>
      <c r="H9136" s="136" t="str">
        <f ca="1">IF(I9176&lt;&gt;"",IF(H9136&lt;&gt;"",H9136,NOW()),"")</f>
        <v/>
      </c>
      <c r="J9136" s="136" t="str">
        <f ca="1">IF(K9176&lt;&gt;"", IF(J9136&lt;&gt;"",J9136,NOW()),"")</f>
        <v/>
      </c>
      <c r="K9136" s="105"/>
      <c r="L9136" s="91"/>
    </row>
    <row r="9137" spans="2:12">
      <c r="B9137" s="91"/>
      <c r="C9137" s="13"/>
      <c r="D9137" s="43"/>
      <c r="E9137" s="13"/>
      <c r="F9137" s="13"/>
      <c r="G9137" s="232"/>
      <c r="H9137" s="136" t="str">
        <f ca="1">IF(I9177&lt;&gt;"",IF(H9137&lt;&gt;"",H9137,NOW()),"")</f>
        <v/>
      </c>
      <c r="J9137" s="136" t="str">
        <f ca="1">IF(K9177&lt;&gt;"", IF(J9137&lt;&gt;"",J9137,NOW()),"")</f>
        <v/>
      </c>
      <c r="K9137" s="105"/>
      <c r="L9137" s="91"/>
    </row>
    <row r="9138" spans="2:12">
      <c r="B9138" s="91"/>
      <c r="C9138" s="13"/>
      <c r="D9138" s="43"/>
      <c r="E9138" s="13"/>
      <c r="F9138" s="13"/>
      <c r="G9138" s="232"/>
      <c r="H9138" s="136" t="str">
        <f ca="1">IF(I9178&lt;&gt;"",IF(H9138&lt;&gt;"",H9138,NOW()),"")</f>
        <v/>
      </c>
      <c r="J9138" s="136" t="str">
        <f ca="1">IF(K9178&lt;&gt;"", IF(J9138&lt;&gt;"",J9138,NOW()),"")</f>
        <v/>
      </c>
      <c r="K9138" s="105"/>
      <c r="L9138" s="91"/>
    </row>
    <row r="9139" spans="2:12">
      <c r="B9139" s="91"/>
      <c r="C9139" s="13"/>
      <c r="D9139" s="43"/>
      <c r="E9139" s="13"/>
      <c r="F9139" s="13"/>
      <c r="G9139" s="232"/>
      <c r="H9139" s="136" t="str">
        <f ca="1">IF(I9179&lt;&gt;"",IF(H9139&lt;&gt;"",H9139,NOW()),"")</f>
        <v/>
      </c>
      <c r="J9139" s="136" t="str">
        <f ca="1">IF(K9179&lt;&gt;"", IF(J9139&lt;&gt;"",J9139,NOW()),"")</f>
        <v/>
      </c>
      <c r="K9139" s="105"/>
      <c r="L9139" s="91"/>
    </row>
    <row r="9140" spans="2:12">
      <c r="B9140" s="91"/>
      <c r="C9140" s="13"/>
      <c r="D9140" s="43"/>
      <c r="E9140" s="13"/>
      <c r="F9140" s="13"/>
      <c r="G9140" s="232"/>
      <c r="H9140" s="136" t="str">
        <f ca="1">IF(I9180&lt;&gt;"",IF(H9140&lt;&gt;"",H9140,NOW()),"")</f>
        <v/>
      </c>
      <c r="J9140" s="136" t="str">
        <f ca="1">IF(K9180&lt;&gt;"", IF(J9140&lt;&gt;"",J9140,NOW()),"")</f>
        <v/>
      </c>
      <c r="K9140" s="105"/>
      <c r="L9140" s="91"/>
    </row>
    <row r="9141" spans="2:12">
      <c r="B9141" s="91"/>
      <c r="C9141" s="13"/>
      <c r="D9141" s="43"/>
      <c r="E9141" s="13"/>
      <c r="F9141" s="13"/>
      <c r="G9141" s="232"/>
      <c r="H9141" s="136" t="str">
        <f ca="1">IF(I9181&lt;&gt;"",IF(H9141&lt;&gt;"",H9141,NOW()),"")</f>
        <v/>
      </c>
      <c r="J9141" s="136" t="str">
        <f ca="1">IF(K9181&lt;&gt;"", IF(J9141&lt;&gt;"",J9141,NOW()),"")</f>
        <v/>
      </c>
      <c r="K9141" s="105"/>
      <c r="L9141" s="91"/>
    </row>
    <row r="9142" spans="2:12">
      <c r="B9142" s="91"/>
      <c r="C9142" s="13"/>
      <c r="D9142" s="43"/>
      <c r="E9142" s="13"/>
      <c r="F9142" s="13"/>
      <c r="G9142" s="232"/>
      <c r="H9142" s="136" t="str">
        <f ca="1">IF(I9182&lt;&gt;"",IF(H9142&lt;&gt;"",H9142,NOW()),"")</f>
        <v/>
      </c>
      <c r="J9142" s="136" t="str">
        <f ca="1">IF(K9182&lt;&gt;"", IF(J9142&lt;&gt;"",J9142,NOW()),"")</f>
        <v/>
      </c>
      <c r="K9142" s="105"/>
      <c r="L9142" s="91"/>
    </row>
    <row r="9143" spans="2:12">
      <c r="B9143" s="91"/>
      <c r="C9143" s="13"/>
      <c r="D9143" s="43"/>
      <c r="E9143" s="13"/>
      <c r="F9143" s="13"/>
      <c r="G9143" s="232"/>
      <c r="H9143" s="136" t="str">
        <f ca="1">IF(I9183&lt;&gt;"",IF(H9143&lt;&gt;"",H9143,NOW()),"")</f>
        <v/>
      </c>
      <c r="J9143" s="136" t="str">
        <f ca="1">IF(K9183&lt;&gt;"", IF(J9143&lt;&gt;"",J9143,NOW()),"")</f>
        <v/>
      </c>
      <c r="K9143" s="105"/>
      <c r="L9143" s="91"/>
    </row>
    <row r="9144" spans="2:12">
      <c r="B9144" s="91"/>
      <c r="C9144" s="13"/>
      <c r="D9144" s="43"/>
      <c r="E9144" s="13"/>
      <c r="F9144" s="13"/>
      <c r="G9144" s="232"/>
      <c r="H9144" s="136" t="str">
        <f ca="1">IF(I9184&lt;&gt;"",IF(H9144&lt;&gt;"",H9144,NOW()),"")</f>
        <v/>
      </c>
      <c r="J9144" s="136" t="str">
        <f ca="1">IF(K9184&lt;&gt;"", IF(J9144&lt;&gt;"",J9144,NOW()),"")</f>
        <v/>
      </c>
      <c r="K9144" s="105"/>
      <c r="L9144" s="91"/>
    </row>
    <row r="9145" spans="2:12">
      <c r="B9145" s="91"/>
      <c r="C9145" s="13"/>
      <c r="D9145" s="43"/>
      <c r="E9145" s="13"/>
      <c r="F9145" s="13"/>
      <c r="G9145" s="232"/>
      <c r="H9145" s="136" t="str">
        <f ca="1">IF(I9185&lt;&gt;"",IF(H9145&lt;&gt;"",H9145,NOW()),"")</f>
        <v/>
      </c>
      <c r="J9145" s="136" t="str">
        <f ca="1">IF(K9185&lt;&gt;"", IF(J9145&lt;&gt;"",J9145,NOW()),"")</f>
        <v/>
      </c>
      <c r="K9145" s="105"/>
      <c r="L9145" s="91"/>
    </row>
    <row r="9146" spans="2:12">
      <c r="B9146" s="91"/>
      <c r="C9146" s="13"/>
      <c r="D9146" s="43"/>
      <c r="E9146" s="13"/>
      <c r="F9146" s="13"/>
      <c r="G9146" s="232"/>
      <c r="H9146" s="136" t="str">
        <f ca="1">IF(I9186&lt;&gt;"",IF(H9146&lt;&gt;"",H9146,NOW()),"")</f>
        <v/>
      </c>
      <c r="J9146" s="136" t="str">
        <f ca="1">IF(K9186&lt;&gt;"", IF(J9146&lt;&gt;"",J9146,NOW()),"")</f>
        <v/>
      </c>
      <c r="K9146" s="105"/>
      <c r="L9146" s="91"/>
    </row>
    <row r="9147" spans="2:12">
      <c r="B9147" s="91"/>
      <c r="C9147" s="13"/>
      <c r="D9147" s="43"/>
      <c r="E9147" s="13"/>
      <c r="F9147" s="13"/>
      <c r="G9147" s="232"/>
      <c r="H9147" s="136" t="str">
        <f ca="1">IF(I9187&lt;&gt;"",IF(H9147&lt;&gt;"",H9147,NOW()),"")</f>
        <v/>
      </c>
      <c r="J9147" s="136" t="str">
        <f ca="1">IF(K9187&lt;&gt;"", IF(J9147&lt;&gt;"",J9147,NOW()),"")</f>
        <v/>
      </c>
      <c r="K9147" s="105"/>
      <c r="L9147" s="91"/>
    </row>
    <row r="9148" spans="2:12">
      <c r="B9148" s="91"/>
      <c r="C9148" s="13"/>
      <c r="D9148" s="43"/>
      <c r="E9148" s="13"/>
      <c r="F9148" s="13"/>
      <c r="G9148" s="232"/>
      <c r="H9148" s="136" t="str">
        <f ca="1">IF(I9188&lt;&gt;"",IF(H9148&lt;&gt;"",H9148,NOW()),"")</f>
        <v/>
      </c>
      <c r="J9148" s="136" t="str">
        <f ca="1">IF(K9188&lt;&gt;"", IF(J9148&lt;&gt;"",J9148,NOW()),"")</f>
        <v/>
      </c>
      <c r="K9148" s="105"/>
      <c r="L9148" s="91"/>
    </row>
    <row r="9149" spans="2:12">
      <c r="B9149" s="91"/>
      <c r="C9149" s="13"/>
      <c r="D9149" s="43"/>
      <c r="E9149" s="13"/>
      <c r="F9149" s="13"/>
      <c r="G9149" s="232"/>
      <c r="H9149" s="136" t="str">
        <f ca="1">IF(I9189&lt;&gt;"",IF(H9149&lt;&gt;"",H9149,NOW()),"")</f>
        <v/>
      </c>
      <c r="J9149" s="136" t="str">
        <f ca="1">IF(K9189&lt;&gt;"", IF(J9149&lt;&gt;"",J9149,NOW()),"")</f>
        <v/>
      </c>
      <c r="K9149" s="105"/>
      <c r="L9149" s="91"/>
    </row>
    <row r="9150" spans="2:12">
      <c r="B9150" s="91"/>
      <c r="C9150" s="13"/>
      <c r="D9150" s="43"/>
      <c r="E9150" s="13"/>
      <c r="F9150" s="13"/>
      <c r="G9150" s="232"/>
      <c r="H9150" s="136" t="str">
        <f ca="1">IF(I9190&lt;&gt;"",IF(H9150&lt;&gt;"",H9150,NOW()),"")</f>
        <v/>
      </c>
      <c r="J9150" s="136" t="str">
        <f ca="1">IF(K9190&lt;&gt;"", IF(J9150&lt;&gt;"",J9150,NOW()),"")</f>
        <v/>
      </c>
      <c r="K9150" s="105"/>
      <c r="L9150" s="91"/>
    </row>
    <row r="9151" spans="2:12">
      <c r="B9151" s="91"/>
      <c r="C9151" s="13"/>
      <c r="D9151" s="43"/>
      <c r="E9151" s="13"/>
      <c r="F9151" s="13"/>
      <c r="G9151" s="232"/>
      <c r="H9151" s="136" t="str">
        <f ca="1">IF(I9191&lt;&gt;"",IF(H9151&lt;&gt;"",H9151,NOW()),"")</f>
        <v/>
      </c>
      <c r="J9151" s="136" t="str">
        <f ca="1">IF(K9191&lt;&gt;"", IF(J9151&lt;&gt;"",J9151,NOW()),"")</f>
        <v/>
      </c>
      <c r="K9151" s="105"/>
      <c r="L9151" s="91"/>
    </row>
    <row r="9152" spans="2:12">
      <c r="B9152" s="91"/>
      <c r="C9152" s="13"/>
      <c r="D9152" s="43"/>
      <c r="E9152" s="13"/>
      <c r="F9152" s="13"/>
      <c r="G9152" s="232"/>
      <c r="H9152" s="136" t="str">
        <f ca="1">IF(I9192&lt;&gt;"",IF(H9152&lt;&gt;"",H9152,NOW()),"")</f>
        <v/>
      </c>
      <c r="J9152" s="136" t="str">
        <f ca="1">IF(K9192&lt;&gt;"", IF(J9152&lt;&gt;"",J9152,NOW()),"")</f>
        <v/>
      </c>
      <c r="K9152" s="105"/>
      <c r="L9152" s="91"/>
    </row>
    <row r="9153" spans="2:12">
      <c r="B9153" s="91"/>
      <c r="C9153" s="13"/>
      <c r="D9153" s="43"/>
      <c r="E9153" s="13"/>
      <c r="F9153" s="13"/>
      <c r="G9153" s="232"/>
      <c r="H9153" s="136" t="str">
        <f ca="1">IF(I9193&lt;&gt;"",IF(H9153&lt;&gt;"",H9153,NOW()),"")</f>
        <v/>
      </c>
      <c r="J9153" s="136" t="str">
        <f ca="1">IF(K9193&lt;&gt;"", IF(J9153&lt;&gt;"",J9153,NOW()),"")</f>
        <v/>
      </c>
      <c r="K9153" s="105"/>
      <c r="L9153" s="91"/>
    </row>
    <row r="9154" spans="2:12">
      <c r="B9154" s="91"/>
      <c r="C9154" s="13"/>
      <c r="D9154" s="43"/>
      <c r="E9154" s="13"/>
      <c r="F9154" s="13"/>
      <c r="G9154" s="232"/>
      <c r="H9154" s="136" t="str">
        <f ca="1">IF(I9194&lt;&gt;"",IF(H9154&lt;&gt;"",H9154,NOW()),"")</f>
        <v/>
      </c>
      <c r="J9154" s="136" t="str">
        <f ca="1">IF(K9194&lt;&gt;"", IF(J9154&lt;&gt;"",J9154,NOW()),"")</f>
        <v/>
      </c>
      <c r="K9154" s="105"/>
      <c r="L9154" s="91"/>
    </row>
    <row r="9155" spans="2:12">
      <c r="B9155" s="91"/>
      <c r="C9155" s="13"/>
      <c r="D9155" s="43"/>
      <c r="E9155" s="13"/>
      <c r="F9155" s="13"/>
      <c r="G9155" s="232"/>
      <c r="H9155" s="136" t="str">
        <f ca="1">IF(I9195&lt;&gt;"",IF(H9155&lt;&gt;"",H9155,NOW()),"")</f>
        <v/>
      </c>
      <c r="J9155" s="136" t="str">
        <f ca="1">IF(K9195&lt;&gt;"", IF(J9155&lt;&gt;"",J9155,NOW()),"")</f>
        <v/>
      </c>
      <c r="K9155" s="105"/>
      <c r="L9155" s="91"/>
    </row>
    <row r="9156" spans="2:12">
      <c r="B9156" s="91"/>
      <c r="C9156" s="13"/>
      <c r="D9156" s="43"/>
      <c r="E9156" s="13"/>
      <c r="F9156" s="13"/>
      <c r="G9156" s="232"/>
      <c r="H9156" s="136" t="str">
        <f ca="1">IF(I9196&lt;&gt;"",IF(H9156&lt;&gt;"",H9156,NOW()),"")</f>
        <v/>
      </c>
      <c r="J9156" s="136" t="str">
        <f ca="1">IF(K9196&lt;&gt;"", IF(J9156&lt;&gt;"",J9156,NOW()),"")</f>
        <v/>
      </c>
      <c r="K9156" s="105"/>
      <c r="L9156" s="91"/>
    </row>
    <row r="9157" spans="2:12">
      <c r="B9157" s="91"/>
      <c r="C9157" s="13"/>
      <c r="D9157" s="43"/>
      <c r="E9157" s="13"/>
      <c r="F9157" s="13"/>
      <c r="G9157" s="232"/>
      <c r="H9157" s="136" t="str">
        <f ca="1">IF(I9197&lt;&gt;"",IF(H9157&lt;&gt;"",H9157,NOW()),"")</f>
        <v/>
      </c>
      <c r="J9157" s="136" t="str">
        <f ca="1">IF(K9197&lt;&gt;"", IF(J9157&lt;&gt;"",J9157,NOW()),"")</f>
        <v/>
      </c>
      <c r="K9157" s="105"/>
      <c r="L9157" s="91"/>
    </row>
    <row r="9158" spans="2:12">
      <c r="B9158" s="91"/>
      <c r="C9158" s="13"/>
      <c r="D9158" s="43"/>
      <c r="E9158" s="13"/>
      <c r="F9158" s="13"/>
      <c r="G9158" s="232"/>
      <c r="H9158" s="136" t="str">
        <f ca="1">IF(I9198&lt;&gt;"",IF(H9158&lt;&gt;"",H9158,NOW()),"")</f>
        <v/>
      </c>
      <c r="J9158" s="136" t="str">
        <f ca="1">IF(K9198&lt;&gt;"", IF(J9158&lt;&gt;"",J9158,NOW()),"")</f>
        <v/>
      </c>
      <c r="K9158" s="105"/>
      <c r="L9158" s="91"/>
    </row>
    <row r="9159" spans="2:12">
      <c r="B9159" s="91"/>
      <c r="C9159" s="13"/>
      <c r="D9159" s="43"/>
      <c r="E9159" s="13"/>
      <c r="F9159" s="13"/>
      <c r="G9159" s="232"/>
      <c r="H9159" s="136" t="str">
        <f ca="1">IF(I9199&lt;&gt;"",IF(H9159&lt;&gt;"",H9159,NOW()),"")</f>
        <v/>
      </c>
      <c r="J9159" s="136" t="str">
        <f ca="1">IF(K9199&lt;&gt;"", IF(J9159&lt;&gt;"",J9159,NOW()),"")</f>
        <v/>
      </c>
      <c r="K9159" s="105"/>
      <c r="L9159" s="91"/>
    </row>
    <row r="9160" spans="2:12">
      <c r="B9160" s="91"/>
      <c r="C9160" s="13"/>
      <c r="D9160" s="43"/>
      <c r="E9160" s="13"/>
      <c r="F9160" s="13"/>
      <c r="G9160" s="232"/>
      <c r="H9160" s="136" t="str">
        <f ca="1">IF(I9200&lt;&gt;"",IF(H9160&lt;&gt;"",H9160,NOW()),"")</f>
        <v/>
      </c>
      <c r="J9160" s="136" t="str">
        <f ca="1">IF(K9200&lt;&gt;"", IF(J9160&lt;&gt;"",J9160,NOW()),"")</f>
        <v/>
      </c>
      <c r="K9160" s="105"/>
      <c r="L9160" s="91"/>
    </row>
    <row r="9161" spans="2:12">
      <c r="B9161" s="91"/>
      <c r="C9161" s="13"/>
      <c r="D9161" s="43"/>
      <c r="E9161" s="13"/>
      <c r="F9161" s="13"/>
      <c r="G9161" s="232"/>
      <c r="H9161" s="136" t="str">
        <f ca="1">IF(I9201&lt;&gt;"",IF(H9161&lt;&gt;"",H9161,NOW()),"")</f>
        <v/>
      </c>
      <c r="J9161" s="136" t="str">
        <f ca="1">IF(K9201&lt;&gt;"", IF(J9161&lt;&gt;"",J9161,NOW()),"")</f>
        <v/>
      </c>
      <c r="K9161" s="105"/>
      <c r="L9161" s="91"/>
    </row>
    <row r="9162" spans="2:12">
      <c r="B9162" s="91"/>
      <c r="C9162" s="13"/>
      <c r="D9162" s="43"/>
      <c r="E9162" s="13"/>
      <c r="F9162" s="13"/>
      <c r="G9162" s="232"/>
      <c r="H9162" s="136" t="str">
        <f ca="1">IF(I9202&lt;&gt;"",IF(H9162&lt;&gt;"",H9162,NOW()),"")</f>
        <v/>
      </c>
      <c r="J9162" s="136" t="str">
        <f ca="1">IF(K9202&lt;&gt;"", IF(J9162&lt;&gt;"",J9162,NOW()),"")</f>
        <v/>
      </c>
      <c r="K9162" s="105"/>
      <c r="L9162" s="91"/>
    </row>
    <row r="9163" spans="2:12">
      <c r="B9163" s="91"/>
      <c r="C9163" s="13"/>
      <c r="D9163" s="43"/>
      <c r="E9163" s="13"/>
      <c r="F9163" s="13"/>
      <c r="G9163" s="232"/>
      <c r="H9163" s="136" t="str">
        <f ca="1">IF(I9203&lt;&gt;"",IF(H9163&lt;&gt;"",H9163,NOW()),"")</f>
        <v/>
      </c>
      <c r="J9163" s="136" t="str">
        <f ca="1">IF(K9203&lt;&gt;"", IF(J9163&lt;&gt;"",J9163,NOW()),"")</f>
        <v/>
      </c>
      <c r="K9163" s="105"/>
      <c r="L9163" s="91"/>
    </row>
    <row r="9164" spans="2:12">
      <c r="B9164" s="91"/>
      <c r="C9164" s="13"/>
      <c r="D9164" s="43"/>
      <c r="E9164" s="13"/>
      <c r="F9164" s="13"/>
      <c r="G9164" s="232"/>
      <c r="H9164" s="136" t="str">
        <f ca="1">IF(I9204&lt;&gt;"",IF(H9164&lt;&gt;"",H9164,NOW()),"")</f>
        <v/>
      </c>
      <c r="J9164" s="136" t="str">
        <f ca="1">IF(K9204&lt;&gt;"", IF(J9164&lt;&gt;"",J9164,NOW()),"")</f>
        <v/>
      </c>
      <c r="K9164" s="105"/>
      <c r="L9164" s="91"/>
    </row>
    <row r="9165" spans="2:12">
      <c r="B9165" s="91"/>
      <c r="C9165" s="13"/>
      <c r="D9165" s="43"/>
      <c r="E9165" s="13"/>
      <c r="F9165" s="13"/>
      <c r="G9165" s="232"/>
      <c r="H9165" s="136" t="str">
        <f ca="1">IF(I9205&lt;&gt;"",IF(H9165&lt;&gt;"",H9165,NOW()),"")</f>
        <v/>
      </c>
      <c r="J9165" s="136" t="str">
        <f ca="1">IF(K9205&lt;&gt;"", IF(J9165&lt;&gt;"",J9165,NOW()),"")</f>
        <v/>
      </c>
      <c r="K9165" s="105"/>
      <c r="L9165" s="91"/>
    </row>
    <row r="9166" spans="2:12">
      <c r="B9166" s="91"/>
      <c r="C9166" s="13"/>
      <c r="D9166" s="43"/>
      <c r="E9166" s="13"/>
      <c r="F9166" s="13"/>
      <c r="G9166" s="232"/>
      <c r="H9166" s="136" t="str">
        <f ca="1">IF(I9206&lt;&gt;"",IF(H9166&lt;&gt;"",H9166,NOW()),"")</f>
        <v/>
      </c>
      <c r="J9166" s="136" t="str">
        <f ca="1">IF(K9206&lt;&gt;"", IF(J9166&lt;&gt;"",J9166,NOW()),"")</f>
        <v/>
      </c>
      <c r="K9166" s="105"/>
      <c r="L9166" s="91"/>
    </row>
    <row r="9167" spans="2:12">
      <c r="B9167" s="91"/>
      <c r="C9167" s="13"/>
      <c r="D9167" s="43"/>
      <c r="E9167" s="13"/>
      <c r="F9167" s="13"/>
      <c r="G9167" s="232"/>
      <c r="H9167" s="136" t="str">
        <f ca="1">IF(I9207&lt;&gt;"",IF(H9167&lt;&gt;"",H9167,NOW()),"")</f>
        <v/>
      </c>
      <c r="J9167" s="136" t="str">
        <f ca="1">IF(K9207&lt;&gt;"", IF(J9167&lt;&gt;"",J9167,NOW()),"")</f>
        <v/>
      </c>
      <c r="K9167" s="105"/>
      <c r="L9167" s="91"/>
    </row>
    <row r="9168" spans="2:12">
      <c r="B9168" s="91"/>
      <c r="C9168" s="13"/>
      <c r="D9168" s="43"/>
      <c r="E9168" s="13"/>
      <c r="F9168" s="13"/>
      <c r="G9168" s="232"/>
      <c r="H9168" s="136" t="str">
        <f ca="1">IF(I9208&lt;&gt;"",IF(H9168&lt;&gt;"",H9168,NOW()),"")</f>
        <v/>
      </c>
      <c r="J9168" s="136" t="str">
        <f ca="1">IF(K9208&lt;&gt;"", IF(J9168&lt;&gt;"",J9168,NOW()),"")</f>
        <v/>
      </c>
      <c r="K9168" s="105"/>
      <c r="L9168" s="91"/>
    </row>
    <row r="9169" spans="2:12">
      <c r="B9169" s="91"/>
      <c r="C9169" s="13"/>
      <c r="D9169" s="43"/>
      <c r="E9169" s="13"/>
      <c r="F9169" s="13"/>
      <c r="G9169" s="232"/>
      <c r="H9169" s="136" t="str">
        <f ca="1">IF(I9209&lt;&gt;"",IF(H9169&lt;&gt;"",H9169,NOW()),"")</f>
        <v/>
      </c>
      <c r="J9169" s="136" t="str">
        <f ca="1">IF(K9209&lt;&gt;"", IF(J9169&lt;&gt;"",J9169,NOW()),"")</f>
        <v/>
      </c>
      <c r="K9169" s="105"/>
      <c r="L9169" s="91"/>
    </row>
    <row r="9170" spans="2:12">
      <c r="B9170" s="91"/>
      <c r="C9170" s="13"/>
      <c r="D9170" s="43"/>
      <c r="E9170" s="13"/>
      <c r="F9170" s="13"/>
      <c r="G9170" s="232"/>
      <c r="H9170" s="136" t="str">
        <f ca="1">IF(I9210&lt;&gt;"",IF(H9170&lt;&gt;"",H9170,NOW()),"")</f>
        <v/>
      </c>
      <c r="J9170" s="136" t="str">
        <f ca="1">IF(K9210&lt;&gt;"", IF(J9170&lt;&gt;"",J9170,NOW()),"")</f>
        <v/>
      </c>
      <c r="K9170" s="105"/>
      <c r="L9170" s="91"/>
    </row>
    <row r="9171" spans="2:12">
      <c r="B9171" s="91"/>
      <c r="C9171" s="13"/>
      <c r="D9171" s="43"/>
      <c r="E9171" s="13"/>
      <c r="F9171" s="13"/>
      <c r="G9171" s="232"/>
      <c r="H9171" s="136" t="str">
        <f ca="1">IF(I9211&lt;&gt;"",IF(H9171&lt;&gt;"",H9171,NOW()),"")</f>
        <v/>
      </c>
      <c r="J9171" s="136" t="str">
        <f ca="1">IF(K9211&lt;&gt;"", IF(J9171&lt;&gt;"",J9171,NOW()),"")</f>
        <v/>
      </c>
      <c r="K9171" s="105"/>
      <c r="L9171" s="91"/>
    </row>
    <row r="9172" spans="2:12">
      <c r="B9172" s="91"/>
      <c r="C9172" s="13"/>
      <c r="D9172" s="43"/>
      <c r="E9172" s="13"/>
      <c r="F9172" s="13"/>
      <c r="G9172" s="232"/>
      <c r="H9172" s="136" t="str">
        <f ca="1">IF(I9212&lt;&gt;"",IF(H9172&lt;&gt;"",H9172,NOW()),"")</f>
        <v/>
      </c>
      <c r="J9172" s="136" t="str">
        <f ca="1">IF(K9212&lt;&gt;"", IF(J9172&lt;&gt;"",J9172,NOW()),"")</f>
        <v/>
      </c>
      <c r="K9172" s="105"/>
      <c r="L9172" s="91"/>
    </row>
    <row r="9173" spans="2:12">
      <c r="B9173" s="91"/>
      <c r="C9173" s="13"/>
      <c r="D9173" s="43"/>
      <c r="E9173" s="13"/>
      <c r="F9173" s="13"/>
      <c r="G9173" s="232"/>
      <c r="H9173" s="136" t="str">
        <f ca="1">IF(I9213&lt;&gt;"",IF(H9173&lt;&gt;"",H9173,NOW()),"")</f>
        <v/>
      </c>
      <c r="J9173" s="136" t="str">
        <f ca="1">IF(K9213&lt;&gt;"", IF(J9173&lt;&gt;"",J9173,NOW()),"")</f>
        <v/>
      </c>
      <c r="K9173" s="105"/>
      <c r="L9173" s="91"/>
    </row>
    <row r="9174" spans="2:12">
      <c r="B9174" s="91"/>
      <c r="C9174" s="13"/>
      <c r="D9174" s="43"/>
      <c r="E9174" s="13"/>
      <c r="F9174" s="13"/>
      <c r="G9174" s="232"/>
      <c r="H9174" s="136" t="str">
        <f ca="1">IF(I9214&lt;&gt;"",IF(H9174&lt;&gt;"",H9174,NOW()),"")</f>
        <v/>
      </c>
      <c r="J9174" s="136" t="str">
        <f ca="1">IF(K9214&lt;&gt;"", IF(J9174&lt;&gt;"",J9174,NOW()),"")</f>
        <v/>
      </c>
      <c r="K9174" s="105"/>
      <c r="L9174" s="91"/>
    </row>
    <row r="9175" spans="2:12">
      <c r="B9175" s="91"/>
      <c r="C9175" s="13"/>
      <c r="D9175" s="43"/>
      <c r="E9175" s="13"/>
      <c r="F9175" s="13"/>
      <c r="G9175" s="232"/>
      <c r="H9175" s="136" t="str">
        <f ca="1">IF(I9215&lt;&gt;"",IF(H9175&lt;&gt;"",H9175,NOW()),"")</f>
        <v/>
      </c>
      <c r="J9175" s="136" t="str">
        <f ca="1">IF(K9215&lt;&gt;"", IF(J9175&lt;&gt;"",J9175,NOW()),"")</f>
        <v/>
      </c>
      <c r="K9175" s="105"/>
      <c r="L9175" s="91"/>
    </row>
    <row r="9176" spans="2:12">
      <c r="B9176" s="91"/>
      <c r="C9176" s="13"/>
      <c r="D9176" s="43"/>
      <c r="E9176" s="13"/>
      <c r="F9176" s="13"/>
      <c r="G9176" s="232"/>
      <c r="H9176" s="136" t="str">
        <f ca="1">IF(I9216&lt;&gt;"",IF(H9176&lt;&gt;"",H9176,NOW()),"")</f>
        <v/>
      </c>
      <c r="J9176" s="136" t="str">
        <f ca="1">IF(K9216&lt;&gt;"", IF(J9176&lt;&gt;"",J9176,NOW()),"")</f>
        <v/>
      </c>
      <c r="K9176" s="105"/>
      <c r="L9176" s="91"/>
    </row>
    <row r="9177" spans="2:12">
      <c r="B9177" s="91"/>
      <c r="C9177" s="13"/>
      <c r="D9177" s="43"/>
      <c r="E9177" s="13"/>
      <c r="F9177" s="13"/>
      <c r="G9177" s="232"/>
      <c r="H9177" s="136" t="str">
        <f ca="1">IF(I9217&lt;&gt;"",IF(H9177&lt;&gt;"",H9177,NOW()),"")</f>
        <v/>
      </c>
      <c r="J9177" s="136" t="str">
        <f ca="1">IF(K9217&lt;&gt;"", IF(J9177&lt;&gt;"",J9177,NOW()),"")</f>
        <v/>
      </c>
      <c r="K9177" s="105"/>
      <c r="L9177" s="91"/>
    </row>
    <row r="9178" spans="2:12">
      <c r="B9178" s="91"/>
      <c r="C9178" s="13"/>
      <c r="D9178" s="43"/>
      <c r="E9178" s="13"/>
      <c r="F9178" s="13"/>
      <c r="G9178" s="232"/>
      <c r="H9178" s="136" t="str">
        <f ca="1">IF(I9218&lt;&gt;"",IF(H9178&lt;&gt;"",H9178,NOW()),"")</f>
        <v/>
      </c>
      <c r="J9178" s="136" t="str">
        <f ca="1">IF(K9218&lt;&gt;"", IF(J9178&lt;&gt;"",J9178,NOW()),"")</f>
        <v/>
      </c>
      <c r="K9178" s="105"/>
      <c r="L9178" s="91"/>
    </row>
    <row r="9179" spans="2:12">
      <c r="B9179" s="91"/>
      <c r="C9179" s="13"/>
      <c r="D9179" s="43"/>
      <c r="E9179" s="13"/>
      <c r="F9179" s="13"/>
      <c r="G9179" s="232"/>
      <c r="H9179" s="136" t="str">
        <f ca="1">IF(I9219&lt;&gt;"",IF(H9179&lt;&gt;"",H9179,NOW()),"")</f>
        <v/>
      </c>
      <c r="J9179" s="136" t="str">
        <f ca="1">IF(K9219&lt;&gt;"", IF(J9179&lt;&gt;"",J9179,NOW()),"")</f>
        <v/>
      </c>
      <c r="K9179" s="105"/>
      <c r="L9179" s="91"/>
    </row>
    <row r="9180" spans="2:12">
      <c r="B9180" s="91"/>
      <c r="C9180" s="13"/>
      <c r="D9180" s="43"/>
      <c r="E9180" s="13"/>
      <c r="F9180" s="13"/>
      <c r="G9180" s="232"/>
      <c r="H9180" s="136" t="str">
        <f ca="1">IF(I9220&lt;&gt;"",IF(H9180&lt;&gt;"",H9180,NOW()),"")</f>
        <v/>
      </c>
      <c r="J9180" s="136" t="str">
        <f ca="1">IF(K9220&lt;&gt;"", IF(J9180&lt;&gt;"",J9180,NOW()),"")</f>
        <v/>
      </c>
      <c r="K9180" s="105"/>
      <c r="L9180" s="91"/>
    </row>
    <row r="9181" spans="2:12">
      <c r="B9181" s="91"/>
      <c r="C9181" s="13"/>
      <c r="D9181" s="43"/>
      <c r="E9181" s="13"/>
      <c r="F9181" s="13"/>
      <c r="G9181" s="232"/>
      <c r="H9181" s="136" t="str">
        <f ca="1">IF(I9221&lt;&gt;"",IF(H9181&lt;&gt;"",H9181,NOW()),"")</f>
        <v/>
      </c>
      <c r="J9181" s="136" t="str">
        <f ca="1">IF(K9221&lt;&gt;"", IF(J9181&lt;&gt;"",J9181,NOW()),"")</f>
        <v/>
      </c>
      <c r="K9181" s="105"/>
      <c r="L9181" s="91"/>
    </row>
    <row r="9182" spans="2:12">
      <c r="B9182" s="91"/>
      <c r="C9182" s="13"/>
      <c r="D9182" s="43"/>
      <c r="E9182" s="13"/>
      <c r="F9182" s="13"/>
      <c r="G9182" s="232"/>
      <c r="H9182" s="136" t="str">
        <f ca="1">IF(I9222&lt;&gt;"",IF(H9182&lt;&gt;"",H9182,NOW()),"")</f>
        <v/>
      </c>
      <c r="J9182" s="136" t="str">
        <f ca="1">IF(K9222&lt;&gt;"", IF(J9182&lt;&gt;"",J9182,NOW()),"")</f>
        <v/>
      </c>
      <c r="K9182" s="105"/>
      <c r="L9182" s="91"/>
    </row>
    <row r="9183" spans="2:12">
      <c r="B9183" s="91"/>
      <c r="C9183" s="13"/>
      <c r="D9183" s="43"/>
      <c r="E9183" s="13"/>
      <c r="F9183" s="13"/>
      <c r="G9183" s="232"/>
      <c r="H9183" s="136" t="str">
        <f ca="1">IF(I9223&lt;&gt;"",IF(H9183&lt;&gt;"",H9183,NOW()),"")</f>
        <v/>
      </c>
      <c r="J9183" s="136" t="str">
        <f ca="1">IF(K9223&lt;&gt;"", IF(J9183&lt;&gt;"",J9183,NOW()),"")</f>
        <v/>
      </c>
      <c r="K9183" s="105"/>
      <c r="L9183" s="91"/>
    </row>
    <row r="9184" spans="2:12">
      <c r="B9184" s="91"/>
      <c r="C9184" s="13"/>
      <c r="D9184" s="43"/>
      <c r="E9184" s="13"/>
      <c r="F9184" s="13"/>
      <c r="G9184" s="232"/>
      <c r="H9184" s="136" t="str">
        <f ca="1">IF(I9224&lt;&gt;"",IF(H9184&lt;&gt;"",H9184,NOW()),"")</f>
        <v/>
      </c>
      <c r="J9184" s="136" t="str">
        <f ca="1">IF(K9224&lt;&gt;"", IF(J9184&lt;&gt;"",J9184,NOW()),"")</f>
        <v/>
      </c>
      <c r="K9184" s="105"/>
      <c r="L9184" s="91"/>
    </row>
    <row r="9185" spans="2:12">
      <c r="B9185" s="91"/>
      <c r="C9185" s="13"/>
      <c r="D9185" s="43"/>
      <c r="E9185" s="13"/>
      <c r="F9185" s="13"/>
      <c r="G9185" s="232"/>
      <c r="H9185" s="136" t="str">
        <f ca="1">IF(I9225&lt;&gt;"",IF(H9185&lt;&gt;"",H9185,NOW()),"")</f>
        <v/>
      </c>
      <c r="J9185" s="136" t="str">
        <f ca="1">IF(K9225&lt;&gt;"", IF(J9185&lt;&gt;"",J9185,NOW()),"")</f>
        <v/>
      </c>
      <c r="K9185" s="105"/>
      <c r="L9185" s="91"/>
    </row>
    <row r="9186" spans="2:12">
      <c r="B9186" s="91"/>
      <c r="C9186" s="13"/>
      <c r="D9186" s="43"/>
      <c r="E9186" s="13"/>
      <c r="F9186" s="13"/>
      <c r="G9186" s="232"/>
      <c r="H9186" s="136" t="str">
        <f ca="1">IF(I9226&lt;&gt;"",IF(H9186&lt;&gt;"",H9186,NOW()),"")</f>
        <v/>
      </c>
      <c r="J9186" s="136" t="str">
        <f ca="1">IF(K9226&lt;&gt;"", IF(J9186&lt;&gt;"",J9186,NOW()),"")</f>
        <v/>
      </c>
      <c r="K9186" s="105"/>
      <c r="L9186" s="91"/>
    </row>
    <row r="9187" spans="2:12">
      <c r="B9187" s="91"/>
      <c r="C9187" s="13"/>
      <c r="D9187" s="43"/>
      <c r="E9187" s="13"/>
      <c r="F9187" s="13"/>
      <c r="G9187" s="232"/>
      <c r="H9187" s="136" t="str">
        <f ca="1">IF(I9227&lt;&gt;"",IF(H9187&lt;&gt;"",H9187,NOW()),"")</f>
        <v/>
      </c>
      <c r="J9187" s="136" t="str">
        <f ca="1">IF(K9227&lt;&gt;"", IF(J9187&lt;&gt;"",J9187,NOW()),"")</f>
        <v/>
      </c>
      <c r="K9187" s="105"/>
      <c r="L9187" s="91"/>
    </row>
    <row r="9188" spans="2:12">
      <c r="B9188" s="91"/>
      <c r="C9188" s="13"/>
      <c r="D9188" s="43"/>
      <c r="E9188" s="13"/>
      <c r="F9188" s="13"/>
      <c r="G9188" s="232"/>
      <c r="H9188" s="136" t="str">
        <f ca="1">IF(I9228&lt;&gt;"",IF(H9188&lt;&gt;"",H9188,NOW()),"")</f>
        <v/>
      </c>
      <c r="J9188" s="136" t="str">
        <f ca="1">IF(K9228&lt;&gt;"", IF(J9188&lt;&gt;"",J9188,NOW()),"")</f>
        <v/>
      </c>
      <c r="K9188" s="105"/>
      <c r="L9188" s="91"/>
    </row>
    <row r="9189" spans="2:12">
      <c r="B9189" s="91"/>
      <c r="C9189" s="13"/>
      <c r="D9189" s="43"/>
      <c r="E9189" s="13"/>
      <c r="F9189" s="13"/>
      <c r="G9189" s="232"/>
      <c r="H9189" s="136" t="str">
        <f ca="1">IF(I9229&lt;&gt;"",IF(H9189&lt;&gt;"",H9189,NOW()),"")</f>
        <v/>
      </c>
      <c r="J9189" s="136" t="str">
        <f ca="1">IF(K9229&lt;&gt;"", IF(J9189&lt;&gt;"",J9189,NOW()),"")</f>
        <v/>
      </c>
      <c r="K9189" s="105"/>
      <c r="L9189" s="91"/>
    </row>
    <row r="9190" spans="2:12">
      <c r="B9190" s="91"/>
      <c r="C9190" s="13"/>
      <c r="D9190" s="43"/>
      <c r="E9190" s="13"/>
      <c r="F9190" s="13"/>
      <c r="G9190" s="232"/>
      <c r="H9190" s="136" t="str">
        <f ca="1">IF(I9230&lt;&gt;"",IF(H9190&lt;&gt;"",H9190,NOW()),"")</f>
        <v/>
      </c>
      <c r="J9190" s="136" t="str">
        <f ca="1">IF(K9230&lt;&gt;"", IF(J9190&lt;&gt;"",J9190,NOW()),"")</f>
        <v/>
      </c>
      <c r="K9190" s="105"/>
      <c r="L9190" s="91"/>
    </row>
    <row r="9191" spans="2:12">
      <c r="B9191" s="91"/>
      <c r="C9191" s="13"/>
      <c r="D9191" s="43"/>
      <c r="E9191" s="13"/>
      <c r="F9191" s="13"/>
      <c r="G9191" s="232"/>
      <c r="H9191" s="136" t="str">
        <f ca="1">IF(I9231&lt;&gt;"",IF(H9191&lt;&gt;"",H9191,NOW()),"")</f>
        <v/>
      </c>
      <c r="J9191" s="136" t="str">
        <f ca="1">IF(K9231&lt;&gt;"", IF(J9191&lt;&gt;"",J9191,NOW()),"")</f>
        <v/>
      </c>
      <c r="K9191" s="105"/>
      <c r="L9191" s="91"/>
    </row>
    <row r="9192" spans="2:12">
      <c r="B9192" s="91"/>
      <c r="C9192" s="13"/>
      <c r="D9192" s="43"/>
      <c r="E9192" s="13"/>
      <c r="F9192" s="13"/>
      <c r="G9192" s="232"/>
      <c r="H9192" s="136" t="str">
        <f ca="1">IF(I9232&lt;&gt;"",IF(H9192&lt;&gt;"",H9192,NOW()),"")</f>
        <v/>
      </c>
      <c r="J9192" s="136" t="str">
        <f ca="1">IF(K9232&lt;&gt;"", IF(J9192&lt;&gt;"",J9192,NOW()),"")</f>
        <v/>
      </c>
      <c r="K9192" s="105"/>
      <c r="L9192" s="91"/>
    </row>
    <row r="9193" spans="2:12">
      <c r="B9193" s="91"/>
      <c r="C9193" s="13"/>
      <c r="D9193" s="43"/>
      <c r="E9193" s="13"/>
      <c r="F9193" s="13"/>
      <c r="G9193" s="232"/>
      <c r="H9193" s="136" t="str">
        <f ca="1">IF(I9233&lt;&gt;"",IF(H9193&lt;&gt;"",H9193,NOW()),"")</f>
        <v/>
      </c>
      <c r="J9193" s="136" t="str">
        <f ca="1">IF(K9233&lt;&gt;"", IF(J9193&lt;&gt;"",J9193,NOW()),"")</f>
        <v/>
      </c>
      <c r="K9193" s="105"/>
      <c r="L9193" s="91"/>
    </row>
    <row r="9194" spans="2:12">
      <c r="B9194" s="91"/>
      <c r="C9194" s="13"/>
      <c r="D9194" s="43"/>
      <c r="E9194" s="13"/>
      <c r="F9194" s="13"/>
      <c r="G9194" s="232"/>
      <c r="H9194" s="136" t="str">
        <f ca="1">IF(I9234&lt;&gt;"",IF(H9194&lt;&gt;"",H9194,NOW()),"")</f>
        <v/>
      </c>
      <c r="J9194" s="136" t="str">
        <f ca="1">IF(K9234&lt;&gt;"", IF(J9194&lt;&gt;"",J9194,NOW()),"")</f>
        <v/>
      </c>
      <c r="K9194" s="105"/>
      <c r="L9194" s="91"/>
    </row>
    <row r="9195" spans="2:12">
      <c r="B9195" s="91"/>
      <c r="C9195" s="13"/>
      <c r="D9195" s="43"/>
      <c r="E9195" s="13"/>
      <c r="F9195" s="13"/>
      <c r="G9195" s="232"/>
      <c r="H9195" s="136" t="str">
        <f ca="1">IF(I9235&lt;&gt;"",IF(H9195&lt;&gt;"",H9195,NOW()),"")</f>
        <v/>
      </c>
      <c r="J9195" s="136" t="str">
        <f ca="1">IF(K9235&lt;&gt;"", IF(J9195&lt;&gt;"",J9195,NOW()),"")</f>
        <v/>
      </c>
      <c r="K9195" s="105"/>
      <c r="L9195" s="91"/>
    </row>
    <row r="9196" spans="2:12">
      <c r="B9196" s="91"/>
      <c r="C9196" s="13"/>
      <c r="D9196" s="43"/>
      <c r="E9196" s="13"/>
      <c r="F9196" s="13"/>
      <c r="G9196" s="232"/>
      <c r="H9196" s="136" t="str">
        <f ca="1">IF(I9236&lt;&gt;"",IF(H9196&lt;&gt;"",H9196,NOW()),"")</f>
        <v/>
      </c>
      <c r="J9196" s="136" t="str">
        <f ca="1">IF(K9236&lt;&gt;"", IF(J9196&lt;&gt;"",J9196,NOW()),"")</f>
        <v/>
      </c>
      <c r="K9196" s="105"/>
      <c r="L9196" s="91"/>
    </row>
    <row r="9197" spans="2:12">
      <c r="B9197" s="91"/>
      <c r="C9197" s="13"/>
      <c r="D9197" s="43"/>
      <c r="E9197" s="13"/>
      <c r="F9197" s="13"/>
      <c r="G9197" s="232"/>
      <c r="H9197" s="136" t="str">
        <f ca="1">IF(I9237&lt;&gt;"",IF(H9197&lt;&gt;"",H9197,NOW()),"")</f>
        <v/>
      </c>
      <c r="J9197" s="136" t="str">
        <f ca="1">IF(K9237&lt;&gt;"", IF(J9197&lt;&gt;"",J9197,NOW()),"")</f>
        <v/>
      </c>
      <c r="K9197" s="105"/>
      <c r="L9197" s="91"/>
    </row>
    <row r="9198" spans="2:12">
      <c r="B9198" s="91"/>
      <c r="C9198" s="13"/>
      <c r="D9198" s="43"/>
      <c r="E9198" s="13"/>
      <c r="F9198" s="13"/>
      <c r="G9198" s="232"/>
      <c r="H9198" s="136" t="str">
        <f ca="1">IF(I9238&lt;&gt;"",IF(H9198&lt;&gt;"",H9198,NOW()),"")</f>
        <v/>
      </c>
      <c r="J9198" s="136" t="str">
        <f ca="1">IF(K9238&lt;&gt;"", IF(J9198&lt;&gt;"",J9198,NOW()),"")</f>
        <v/>
      </c>
      <c r="K9198" s="105"/>
      <c r="L9198" s="91"/>
    </row>
    <row r="9199" spans="2:12">
      <c r="B9199" s="91"/>
      <c r="C9199" s="13"/>
      <c r="D9199" s="43"/>
      <c r="E9199" s="13"/>
      <c r="F9199" s="13"/>
      <c r="G9199" s="232"/>
      <c r="H9199" s="136" t="str">
        <f ca="1">IF(I9239&lt;&gt;"",IF(H9199&lt;&gt;"",H9199,NOW()),"")</f>
        <v/>
      </c>
      <c r="J9199" s="136" t="str">
        <f ca="1">IF(K9239&lt;&gt;"", IF(J9199&lt;&gt;"",J9199,NOW()),"")</f>
        <v/>
      </c>
      <c r="K9199" s="105"/>
      <c r="L9199" s="91"/>
    </row>
    <row r="9200" spans="2:12">
      <c r="B9200" s="91"/>
      <c r="C9200" s="13"/>
      <c r="D9200" s="43"/>
      <c r="E9200" s="13"/>
      <c r="F9200" s="13"/>
      <c r="G9200" s="232"/>
      <c r="H9200" s="136" t="str">
        <f ca="1">IF(I9240&lt;&gt;"",IF(H9200&lt;&gt;"",H9200,NOW()),"")</f>
        <v/>
      </c>
      <c r="J9200" s="136" t="str">
        <f ca="1">IF(K9240&lt;&gt;"", IF(J9200&lt;&gt;"",J9200,NOW()),"")</f>
        <v/>
      </c>
      <c r="K9200" s="105"/>
      <c r="L9200" s="91"/>
    </row>
    <row r="9201" spans="2:12">
      <c r="B9201" s="91"/>
      <c r="C9201" s="13"/>
      <c r="D9201" s="43"/>
      <c r="E9201" s="13"/>
      <c r="F9201" s="13"/>
      <c r="G9201" s="232"/>
      <c r="H9201" s="136" t="str">
        <f ca="1">IF(I9241&lt;&gt;"",IF(H9201&lt;&gt;"",H9201,NOW()),"")</f>
        <v/>
      </c>
      <c r="J9201" s="136" t="str">
        <f ca="1">IF(K9241&lt;&gt;"", IF(J9201&lt;&gt;"",J9201,NOW()),"")</f>
        <v/>
      </c>
      <c r="K9201" s="105"/>
      <c r="L9201" s="91"/>
    </row>
    <row r="9202" spans="2:12">
      <c r="B9202" s="91"/>
      <c r="C9202" s="13"/>
      <c r="D9202" s="43"/>
      <c r="E9202" s="13"/>
      <c r="F9202" s="13"/>
      <c r="G9202" s="232"/>
      <c r="H9202" s="136" t="str">
        <f ca="1">IF(I9242&lt;&gt;"",IF(H9202&lt;&gt;"",H9202,NOW()),"")</f>
        <v/>
      </c>
      <c r="J9202" s="136" t="str">
        <f ca="1">IF(K9242&lt;&gt;"", IF(J9202&lt;&gt;"",J9202,NOW()),"")</f>
        <v/>
      </c>
      <c r="K9202" s="105"/>
      <c r="L9202" s="91"/>
    </row>
    <row r="9203" spans="2:12">
      <c r="B9203" s="91"/>
      <c r="C9203" s="13"/>
      <c r="D9203" s="43"/>
      <c r="E9203" s="13"/>
      <c r="F9203" s="13"/>
      <c r="G9203" s="232"/>
      <c r="H9203" s="136" t="str">
        <f ca="1">IF(I9243&lt;&gt;"",IF(H9203&lt;&gt;"",H9203,NOW()),"")</f>
        <v/>
      </c>
      <c r="J9203" s="136" t="str">
        <f ca="1">IF(K9243&lt;&gt;"", IF(J9203&lt;&gt;"",J9203,NOW()),"")</f>
        <v/>
      </c>
      <c r="K9203" s="105"/>
      <c r="L9203" s="91"/>
    </row>
    <row r="9204" spans="2:12">
      <c r="B9204" s="91"/>
      <c r="C9204" s="13"/>
      <c r="D9204" s="43"/>
      <c r="E9204" s="13"/>
      <c r="F9204" s="13"/>
      <c r="G9204" s="232"/>
      <c r="H9204" s="136" t="str">
        <f ca="1">IF(I9244&lt;&gt;"",IF(H9204&lt;&gt;"",H9204,NOW()),"")</f>
        <v/>
      </c>
      <c r="J9204" s="136" t="str">
        <f ca="1">IF(K9244&lt;&gt;"", IF(J9204&lt;&gt;"",J9204,NOW()),"")</f>
        <v/>
      </c>
      <c r="K9204" s="105"/>
      <c r="L9204" s="91"/>
    </row>
    <row r="9205" spans="2:12">
      <c r="G9205" s="232"/>
      <c r="H9205" s="136" t="str">
        <f ca="1">IF(I9245&lt;&gt;"",IF(H9205&lt;&gt;"",H9205,NOW()),"")</f>
        <v/>
      </c>
      <c r="J9205" s="136" t="str">
        <f ca="1">IF(K9245&lt;&gt;"", IF(J9205&lt;&gt;"",J9205,NOW()),"")</f>
        <v/>
      </c>
      <c r="K9205" s="105"/>
      <c r="L9205" s="91"/>
    </row>
    <row r="9206" spans="2:12">
      <c r="G9206" s="232"/>
      <c r="H9206" s="136" t="str">
        <f ca="1">IF(I9246&lt;&gt;"",IF(H9206&lt;&gt;"",H9206,NOW()),"")</f>
        <v/>
      </c>
      <c r="J9206" s="136" t="str">
        <f ca="1">IF(K9246&lt;&gt;"", IF(J9206&lt;&gt;"",J9206,NOW()),"")</f>
        <v/>
      </c>
      <c r="K9206" s="105"/>
      <c r="L9206" s="91"/>
    </row>
    <row r="9207" spans="2:12">
      <c r="G9207" s="232"/>
      <c r="H9207" s="136" t="str">
        <f ca="1">IF(I9247&lt;&gt;"",IF(H9207&lt;&gt;"",H9207,NOW()),"")</f>
        <v/>
      </c>
      <c r="J9207" s="136" t="str">
        <f ca="1">IF(K9247&lt;&gt;"", IF(J9207&lt;&gt;"",J9207,NOW()),"")</f>
        <v/>
      </c>
      <c r="K9207" s="105"/>
      <c r="L9207" s="91"/>
    </row>
    <row r="9208" spans="2:12">
      <c r="G9208" s="232"/>
      <c r="H9208" s="136" t="str">
        <f ca="1">IF(I9248&lt;&gt;"",IF(H9208&lt;&gt;"",H9208,NOW()),"")</f>
        <v/>
      </c>
      <c r="J9208" s="136" t="str">
        <f ca="1">IF(K9248&lt;&gt;"", IF(J9208&lt;&gt;"",J9208,NOW()),"")</f>
        <v/>
      </c>
      <c r="K9208" s="105"/>
      <c r="L9208" s="91"/>
    </row>
    <row r="9209" spans="2:12">
      <c r="G9209" s="232"/>
      <c r="H9209" s="136" t="str">
        <f ca="1">IF(I9249&lt;&gt;"",IF(H9209&lt;&gt;"",H9209,NOW()),"")</f>
        <v/>
      </c>
      <c r="J9209" s="136" t="str">
        <f ca="1">IF(K9249&lt;&gt;"", IF(J9209&lt;&gt;"",J9209,NOW()),"")</f>
        <v/>
      </c>
      <c r="K9209" s="105"/>
      <c r="L9209" s="91"/>
    </row>
    <row r="9210" spans="2:12">
      <c r="G9210" s="232"/>
      <c r="H9210" s="136" t="str">
        <f ca="1">IF(I9250&lt;&gt;"",IF(H9210&lt;&gt;"",H9210,NOW()),"")</f>
        <v/>
      </c>
      <c r="J9210" s="136" t="str">
        <f ca="1">IF(K9250&lt;&gt;"", IF(J9210&lt;&gt;"",J9210,NOW()),"")</f>
        <v/>
      </c>
      <c r="K9210" s="105"/>
      <c r="L9210" s="91"/>
    </row>
    <row r="9211" spans="2:12">
      <c r="G9211" s="232"/>
      <c r="H9211" s="136" t="str">
        <f ca="1">IF(I9251&lt;&gt;"",IF(H9211&lt;&gt;"",H9211,NOW()),"")</f>
        <v/>
      </c>
      <c r="J9211" s="136" t="str">
        <f ca="1">IF(K9251&lt;&gt;"", IF(J9211&lt;&gt;"",J9211,NOW()),"")</f>
        <v/>
      </c>
      <c r="K9211" s="105"/>
      <c r="L9211" s="91"/>
    </row>
    <row r="9212" spans="2:12">
      <c r="G9212" s="232"/>
      <c r="H9212" s="136" t="str">
        <f ca="1">IF(I9252&lt;&gt;"",IF(H9212&lt;&gt;"",H9212,NOW()),"")</f>
        <v/>
      </c>
      <c r="J9212" s="136" t="str">
        <f ca="1">IF(K9252&lt;&gt;"", IF(J9212&lt;&gt;"",J9212,NOW()),"")</f>
        <v/>
      </c>
      <c r="K9212" s="105"/>
      <c r="L9212" s="91"/>
    </row>
    <row r="9213" spans="2:12">
      <c r="H9213" s="136" t="str">
        <f ca="1">IF(I9253&lt;&gt;"",IF(H9213&lt;&gt;"",H9213,NOW()),"")</f>
        <v/>
      </c>
      <c r="J9213" s="136" t="str">
        <f ca="1">IF(K9253&lt;&gt;"", IF(J9213&lt;&gt;"",J9213,NOW()),"")</f>
        <v/>
      </c>
      <c r="K9213" s="105"/>
      <c r="L9213" s="91"/>
    </row>
    <row r="9214" spans="2:12">
      <c r="H9214" s="136" t="str">
        <f ca="1">IF(I9254&lt;&gt;"",IF(H9214&lt;&gt;"",H9214,NOW()),"")</f>
        <v/>
      </c>
      <c r="J9214" s="136" t="str">
        <f ca="1">IF(K9254&lt;&gt;"", IF(J9214&lt;&gt;"",J9214,NOW()),"")</f>
        <v/>
      </c>
      <c r="K9214" s="105"/>
      <c r="L9214" s="91"/>
    </row>
    <row r="9215" spans="2:12">
      <c r="H9215" s="136" t="str">
        <f ca="1">IF(I9255&lt;&gt;"",IF(H9215&lt;&gt;"",H9215,NOW()),"")</f>
        <v/>
      </c>
      <c r="J9215" s="136" t="str">
        <f ca="1">IF(K9255&lt;&gt;"", IF(J9215&lt;&gt;"",J9215,NOW()),"")</f>
        <v/>
      </c>
      <c r="K9215" s="105"/>
      <c r="L9215" s="91"/>
    </row>
    <row r="9216" spans="2:12">
      <c r="H9216" s="136" t="str">
        <f ca="1">IF(I9256&lt;&gt;"",IF(H9216&lt;&gt;"",H9216,NOW()),"")</f>
        <v/>
      </c>
      <c r="J9216" s="136" t="str">
        <f ca="1">IF(K9256&lt;&gt;"", IF(J9216&lt;&gt;"",J9216,NOW()),"")</f>
        <v/>
      </c>
      <c r="K9216" s="105"/>
      <c r="L9216" s="91"/>
    </row>
    <row r="9217" spans="8:12">
      <c r="H9217" s="136" t="str">
        <f ca="1">IF(I9257&lt;&gt;"",IF(H9217&lt;&gt;"",H9217,NOW()),"")</f>
        <v/>
      </c>
      <c r="J9217" s="136" t="str">
        <f ca="1">IF(K9257&lt;&gt;"", IF(J9217&lt;&gt;"",J9217,NOW()),"")</f>
        <v/>
      </c>
      <c r="K9217" s="105"/>
      <c r="L9217" s="91"/>
    </row>
    <row r="9218" spans="8:12">
      <c r="H9218" s="136" t="str">
        <f ca="1">IF(I9258&lt;&gt;"",IF(H9218&lt;&gt;"",H9218,NOW()),"")</f>
        <v/>
      </c>
      <c r="J9218" s="136" t="str">
        <f ca="1">IF(K9258&lt;&gt;"", IF(J9218&lt;&gt;"",J9218,NOW()),"")</f>
        <v/>
      </c>
      <c r="K9218" s="105"/>
      <c r="L9218" s="91"/>
    </row>
    <row r="9219" spans="8:12">
      <c r="H9219" s="136" t="str">
        <f ca="1">IF(I9259&lt;&gt;"",IF(H9219&lt;&gt;"",H9219,NOW()),"")</f>
        <v/>
      </c>
      <c r="J9219" s="136" t="str">
        <f ca="1">IF(K9259&lt;&gt;"", IF(J9219&lt;&gt;"",J9219,NOW()),"")</f>
        <v/>
      </c>
      <c r="K9219" s="105"/>
      <c r="L9219" s="91"/>
    </row>
    <row r="9220" spans="8:12">
      <c r="H9220" s="136" t="str">
        <f ca="1">IF(I9260&lt;&gt;"",IF(H9220&lt;&gt;"",H9220,NOW()),"")</f>
        <v/>
      </c>
      <c r="J9220" s="136" t="str">
        <f ca="1">IF(K9260&lt;&gt;"", IF(J9220&lt;&gt;"",J9220,NOW()),"")</f>
        <v/>
      </c>
      <c r="K9220" s="105"/>
      <c r="L9220" s="91"/>
    </row>
    <row r="9221" spans="8:12">
      <c r="H9221" s="136" t="str">
        <f ca="1">IF(I9261&lt;&gt;"",IF(H9221&lt;&gt;"",H9221,NOW()),"")</f>
        <v/>
      </c>
      <c r="J9221" s="136" t="str">
        <f ca="1">IF(K9261&lt;&gt;"", IF(J9221&lt;&gt;"",J9221,NOW()),"")</f>
        <v/>
      </c>
      <c r="K9221" s="105"/>
      <c r="L9221" s="91"/>
    </row>
    <row r="9222" spans="8:12">
      <c r="H9222" s="136" t="str">
        <f ca="1">IF(I9262&lt;&gt;"",IF(H9222&lt;&gt;"",H9222,NOW()),"")</f>
        <v/>
      </c>
      <c r="J9222" s="136" t="str">
        <f ca="1">IF(K9262&lt;&gt;"", IF(J9222&lt;&gt;"",J9222,NOW()),"")</f>
        <v/>
      </c>
      <c r="K9222" s="105"/>
      <c r="L9222" s="91"/>
    </row>
    <row r="9223" spans="8:12">
      <c r="H9223" s="136" t="str">
        <f ca="1">IF(I9263&lt;&gt;"",IF(H9223&lt;&gt;"",H9223,NOW()),"")</f>
        <v/>
      </c>
      <c r="J9223" s="136" t="str">
        <f ca="1">IF(K9263&lt;&gt;"", IF(J9223&lt;&gt;"",J9223,NOW()),"")</f>
        <v/>
      </c>
      <c r="K9223" s="105"/>
      <c r="L9223" s="91"/>
    </row>
    <row r="9224" spans="8:12">
      <c r="H9224" s="136" t="str">
        <f ca="1">IF(I9264&lt;&gt;"",IF(H9224&lt;&gt;"",H9224,NOW()),"")</f>
        <v/>
      </c>
      <c r="J9224" s="136" t="str">
        <f ca="1">IF(K9264&lt;&gt;"", IF(J9224&lt;&gt;"",J9224,NOW()),"")</f>
        <v/>
      </c>
      <c r="K9224" s="105"/>
      <c r="L9224" s="91"/>
    </row>
    <row r="9225" spans="8:12">
      <c r="H9225" s="136" t="str">
        <f ca="1">IF(I9265&lt;&gt;"",IF(H9225&lt;&gt;"",H9225,NOW()),"")</f>
        <v/>
      </c>
      <c r="J9225" s="136" t="str">
        <f ca="1">IF(K9265&lt;&gt;"", IF(J9225&lt;&gt;"",J9225,NOW()),"")</f>
        <v/>
      </c>
      <c r="K9225" s="105"/>
      <c r="L9225" s="91"/>
    </row>
    <row r="9226" spans="8:12">
      <c r="H9226" s="136" t="str">
        <f ca="1">IF(I9266&lt;&gt;"",IF(H9226&lt;&gt;"",H9226,NOW()),"")</f>
        <v/>
      </c>
      <c r="J9226" s="136" t="str">
        <f ca="1">IF(K9266&lt;&gt;"", IF(J9226&lt;&gt;"",J9226,NOW()),"")</f>
        <v/>
      </c>
      <c r="K9226" s="105"/>
      <c r="L9226" s="91"/>
    </row>
    <row r="9227" spans="8:12">
      <c r="H9227" s="136" t="str">
        <f ca="1">IF(I9267&lt;&gt;"",IF(H9227&lt;&gt;"",H9227,NOW()),"")</f>
        <v/>
      </c>
      <c r="J9227" s="136" t="str">
        <f ca="1">IF(K9267&lt;&gt;"", IF(J9227&lt;&gt;"",J9227,NOW()),"")</f>
        <v/>
      </c>
      <c r="K9227" s="105"/>
      <c r="L9227" s="91"/>
    </row>
    <row r="9228" spans="8:12">
      <c r="H9228" s="136" t="str">
        <f ca="1">IF(I9268&lt;&gt;"",IF(H9228&lt;&gt;"",H9228,NOW()),"")</f>
        <v/>
      </c>
      <c r="J9228" s="136" t="str">
        <f ca="1">IF(K9268&lt;&gt;"", IF(J9228&lt;&gt;"",J9228,NOW()),"")</f>
        <v/>
      </c>
      <c r="K9228" s="105"/>
      <c r="L9228" s="91"/>
    </row>
    <row r="9229" spans="8:12">
      <c r="H9229" s="136" t="str">
        <f ca="1">IF(I9269&lt;&gt;"",IF(H9229&lt;&gt;"",H9229,NOW()),"")</f>
        <v/>
      </c>
      <c r="J9229" s="136" t="str">
        <f ca="1">IF(K9269&lt;&gt;"", IF(J9229&lt;&gt;"",J9229,NOW()),"")</f>
        <v/>
      </c>
      <c r="K9229" s="105"/>
      <c r="L9229" s="91"/>
    </row>
    <row r="9230" spans="8:12">
      <c r="H9230" s="136" t="str">
        <f ca="1">IF(I9270&lt;&gt;"",IF(H9230&lt;&gt;"",H9230,NOW()),"")</f>
        <v/>
      </c>
      <c r="J9230" s="136" t="str">
        <f ca="1">IF(K9270&lt;&gt;"", IF(J9230&lt;&gt;"",J9230,NOW()),"")</f>
        <v/>
      </c>
      <c r="K9230" s="105"/>
      <c r="L9230" s="91"/>
    </row>
    <row r="9231" spans="8:12">
      <c r="H9231" s="136" t="str">
        <f ca="1">IF(I9271&lt;&gt;"",IF(H9231&lt;&gt;"",H9231,NOW()),"")</f>
        <v/>
      </c>
      <c r="J9231" s="136" t="str">
        <f ca="1">IF(K9271&lt;&gt;"", IF(J9231&lt;&gt;"",J9231,NOW()),"")</f>
        <v/>
      </c>
      <c r="K9231" s="105"/>
      <c r="L9231" s="91"/>
    </row>
    <row r="9232" spans="8:12">
      <c r="H9232" s="136" t="str">
        <f ca="1">IF(I9272&lt;&gt;"",IF(H9232&lt;&gt;"",H9232,NOW()),"")</f>
        <v/>
      </c>
      <c r="J9232" s="136" t="str">
        <f ca="1">IF(K9272&lt;&gt;"", IF(J9232&lt;&gt;"",J9232,NOW()),"")</f>
        <v/>
      </c>
      <c r="K9232" s="105"/>
      <c r="L9232" s="91"/>
    </row>
    <row r="9233" spans="8:12">
      <c r="H9233" s="136" t="str">
        <f ca="1">IF(I9273&lt;&gt;"",IF(H9233&lt;&gt;"",H9233,NOW()),"")</f>
        <v/>
      </c>
      <c r="J9233" s="136" t="str">
        <f ca="1">IF(K9273&lt;&gt;"", IF(J9233&lt;&gt;"",J9233,NOW()),"")</f>
        <v/>
      </c>
      <c r="K9233" s="105"/>
      <c r="L9233" s="91"/>
    </row>
    <row r="9234" spans="8:12">
      <c r="H9234" s="136" t="str">
        <f ca="1">IF(I9274&lt;&gt;"",IF(H9234&lt;&gt;"",H9234,NOW()),"")</f>
        <v/>
      </c>
      <c r="J9234" s="136" t="str">
        <f ca="1">IF(K9274&lt;&gt;"", IF(J9234&lt;&gt;"",J9234,NOW()),"")</f>
        <v/>
      </c>
      <c r="K9234" s="105"/>
    </row>
    <row r="9235" spans="8:12">
      <c r="H9235" s="136" t="str">
        <f ca="1">IF(I9275&lt;&gt;"",IF(H9235&lt;&gt;"",H9235,NOW()),"")</f>
        <v/>
      </c>
      <c r="J9235" s="136" t="str">
        <f ca="1">IF(K9275&lt;&gt;"", IF(J9235&lt;&gt;"",J9235,NOW()),"")</f>
        <v/>
      </c>
      <c r="K9235" s="105"/>
    </row>
    <row r="9236" spans="8:12">
      <c r="H9236" s="136" t="str">
        <f ca="1">IF(I9276&lt;&gt;"",IF(H9236&lt;&gt;"",H9236,NOW()),"")</f>
        <v/>
      </c>
      <c r="J9236" s="136" t="str">
        <f ca="1">IF(K9276&lt;&gt;"", IF(J9236&lt;&gt;"",J9236,NOW()),"")</f>
        <v/>
      </c>
      <c r="K9236" s="105"/>
    </row>
    <row r="9237" spans="8:12">
      <c r="H9237" s="136" t="str">
        <f ca="1">IF(I9277&lt;&gt;"",IF(H9237&lt;&gt;"",H9237,NOW()),"")</f>
        <v/>
      </c>
      <c r="J9237" s="136" t="str">
        <f ca="1">IF(K9277&lt;&gt;"", IF(J9237&lt;&gt;"",J9237,NOW()),"")</f>
        <v/>
      </c>
      <c r="K9237" s="105"/>
    </row>
    <row r="9238" spans="8:12">
      <c r="H9238" s="136" t="str">
        <f ca="1">IF(I9278&lt;&gt;"",IF(H9238&lt;&gt;"",H9238,NOW()),"")</f>
        <v/>
      </c>
      <c r="J9238" s="136" t="str">
        <f ca="1">IF(K9278&lt;&gt;"", IF(J9238&lt;&gt;"",J9238,NOW()),"")</f>
        <v/>
      </c>
      <c r="K9238" s="105"/>
    </row>
    <row r="9239" spans="8:12">
      <c r="H9239" s="136" t="str">
        <f ca="1">IF(I9279&lt;&gt;"",IF(H9239&lt;&gt;"",H9239,NOW()),"")</f>
        <v/>
      </c>
      <c r="J9239" s="136" t="str">
        <f ca="1">IF(K9279&lt;&gt;"", IF(J9239&lt;&gt;"",J9239,NOW()),"")</f>
        <v/>
      </c>
      <c r="K9239" s="105"/>
    </row>
    <row r="9240" spans="8:12">
      <c r="H9240" s="136" t="str">
        <f ca="1">IF(I9280&lt;&gt;"",IF(H9240&lt;&gt;"",H9240,NOW()),"")</f>
        <v/>
      </c>
      <c r="J9240" s="136" t="str">
        <f ca="1">IF(K9280&lt;&gt;"", IF(J9240&lt;&gt;"",J9240,NOW()),"")</f>
        <v/>
      </c>
      <c r="K9240" s="105"/>
    </row>
    <row r="9241" spans="8:12">
      <c r="H9241" s="136" t="str">
        <f ca="1">IF(I9281&lt;&gt;"",IF(H9241&lt;&gt;"",H9241,NOW()),"")</f>
        <v/>
      </c>
      <c r="J9241" s="136" t="str">
        <f ca="1">IF(K9281&lt;&gt;"", IF(J9241&lt;&gt;"",J9241,NOW()),"")</f>
        <v/>
      </c>
      <c r="K9241" s="105"/>
    </row>
    <row r="9242" spans="8:12">
      <c r="H9242" s="136" t="str">
        <f ca="1">IF(I9282&lt;&gt;"",IF(H9242&lt;&gt;"",H9242,NOW()),"")</f>
        <v/>
      </c>
      <c r="J9242" s="136" t="str">
        <f ca="1">IF(K9282&lt;&gt;"", IF(J9242&lt;&gt;"",J9242,NOW()),"")</f>
        <v/>
      </c>
      <c r="K9242" s="105"/>
    </row>
    <row r="9243" spans="8:12">
      <c r="H9243" s="136" t="str">
        <f ca="1">IF(I9283&lt;&gt;"",IF(H9243&lt;&gt;"",H9243,NOW()),"")</f>
        <v/>
      </c>
      <c r="J9243" s="136" t="str">
        <f ca="1">IF(K9283&lt;&gt;"", IF(J9243&lt;&gt;"",J9243,NOW()),"")</f>
        <v/>
      </c>
      <c r="K9243" s="105"/>
    </row>
    <row r="9244" spans="8:12">
      <c r="H9244" s="136" t="str">
        <f ca="1">IF(I9284&lt;&gt;"",IF(H9244&lt;&gt;"",H9244,NOW()),"")</f>
        <v/>
      </c>
      <c r="J9244" s="136" t="str">
        <f ca="1">IF(K9284&lt;&gt;"", IF(J9244&lt;&gt;"",J9244,NOW()),"")</f>
        <v/>
      </c>
      <c r="K9244" s="105"/>
    </row>
    <row r="9245" spans="8:12">
      <c r="H9245" s="143" t="str">
        <f ca="1">IF(I9285&lt;&gt;"",IF(H9245&lt;&gt;"",H9245,NOW()),"")</f>
        <v/>
      </c>
      <c r="J9245" s="143" t="str">
        <f ca="1">IF(K9285&lt;&gt;"", IF(J9245&lt;&gt;"",J9245,NOW()),"")</f>
        <v/>
      </c>
      <c r="K9245" s="105"/>
    </row>
    <row r="9246" spans="8:12">
      <c r="H9246" s="136" t="str">
        <f ca="1">IF(I9286&lt;&gt;"",IF(H9246&lt;&gt;"",H9246,NOW()),"")</f>
        <v/>
      </c>
      <c r="J9246" s="136" t="str">
        <f ca="1">IF(K9286&lt;&gt;"", IF(J9246&lt;&gt;"",J9246,NOW()),"")</f>
        <v/>
      </c>
      <c r="K9246" s="105"/>
    </row>
    <row r="9247" spans="8:12">
      <c r="H9247" s="136" t="str">
        <f ca="1">IF(I9287&lt;&gt;"",IF(H9247&lt;&gt;"",H9247,NOW()),"")</f>
        <v/>
      </c>
      <c r="J9247" s="136" t="str">
        <f ca="1">IF(K9287&lt;&gt;"", IF(J9247&lt;&gt;"",J9247,NOW()),"")</f>
        <v/>
      </c>
      <c r="K9247" s="105"/>
    </row>
    <row r="9248" spans="8:12">
      <c r="H9248" s="136" t="str">
        <f ca="1">IF(I9288&lt;&gt;"",IF(H9248&lt;&gt;"",H9248,NOW()),"")</f>
        <v/>
      </c>
      <c r="J9248" s="136" t="str">
        <f ca="1">IF(K9288&lt;&gt;"", IF(J9248&lt;&gt;"",J9248,NOW()),"")</f>
        <v/>
      </c>
      <c r="K9248" s="105"/>
    </row>
    <row r="9249" spans="1:11">
      <c r="A9249" s="54"/>
      <c r="B9249" s="91"/>
      <c r="C9249" s="13"/>
      <c r="E9249" s="13"/>
      <c r="F9249" s="13"/>
      <c r="G9249" s="232"/>
      <c r="H9249" s="136" t="str">
        <f ca="1">IF(I9289&lt;&gt;"",IF(H9249&lt;&gt;"",H9249,NOW()),"")</f>
        <v/>
      </c>
      <c r="J9249" s="136" t="str">
        <f ca="1">IF(K9289&lt;&gt;"", IF(J9249&lt;&gt;"",J9249,NOW()),"")</f>
        <v/>
      </c>
      <c r="K9249" s="105"/>
    </row>
    <row r="9250" spans="1:11">
      <c r="B9250" s="257"/>
      <c r="H9250" s="260" t="str">
        <f ca="1">IF(I9290&lt;&gt;"",IF(H9250&lt;&gt;"",H9250,NOW()),"")</f>
        <v/>
      </c>
      <c r="J9250" s="136" t="str">
        <f ca="1">IF(K9290&lt;&gt;"", IF(J9250&lt;&gt;"",J9250,NOW()),"")</f>
        <v/>
      </c>
    </row>
  </sheetData>
  <autoFilter ref="A1:O9250" xr:uid="{00000000-0001-0000-0000-000000000000}">
    <sortState xmlns:xlrd2="http://schemas.microsoft.com/office/spreadsheetml/2017/richdata2" ref="A2:O9250">
      <sortCondition ref="G1:G9250"/>
    </sortState>
  </autoFilter>
  <sortState xmlns:xlrd2="http://schemas.microsoft.com/office/spreadsheetml/2017/richdata2" ref="B3023:G3026">
    <sortCondition ref="B3023:B3026"/>
  </sortState>
  <conditionalFormatting sqref="B1581:B1584">
    <cfRule type="duplicateValues" dxfId="54" priority="169"/>
  </conditionalFormatting>
  <conditionalFormatting sqref="B1832">
    <cfRule type="duplicateValues" dxfId="53" priority="144"/>
  </conditionalFormatting>
  <conditionalFormatting sqref="B3673:B3683">
    <cfRule type="duplicateValues" dxfId="52" priority="1349"/>
  </conditionalFormatting>
  <conditionalFormatting sqref="B3707:B3714">
    <cfRule type="duplicateValues" dxfId="51" priority="1506"/>
  </conditionalFormatting>
  <conditionalFormatting sqref="B3997:B1048576 B1:B3995">
    <cfRule type="duplicateValues" dxfId="50" priority="27"/>
  </conditionalFormatting>
  <conditionalFormatting sqref="B3997:B1048576 B3686:B3706 B1:B3684 B3777:B3792 B3715:B3775 B3798:B3825 B3828:B3833 B3835:B3856 B3858:B3995">
    <cfRule type="duplicateValues" dxfId="49" priority="3107"/>
  </conditionalFormatting>
  <conditionalFormatting sqref="B3997:B1048576 B3777:B3792 B1:B3706 B3715:B3775 B3798:B3825 B3828:B3833 B3835:B3856 B3858:B3995">
    <cfRule type="duplicateValues" dxfId="48" priority="3112"/>
  </conditionalFormatting>
  <conditionalFormatting sqref="B3997:B1048576 B3777:B3792 B1:B3775 B3798:B3825 B3828:B3833 B3835:B3856 B3858:B3995">
    <cfRule type="duplicateValues" dxfId="47" priority="3104"/>
  </conditionalFormatting>
  <conditionalFormatting sqref="B3997:B1048576 B3828:B3833 B1:B3825 B3835:B3856 B3858:B3995">
    <cfRule type="duplicateValues" dxfId="46" priority="36"/>
  </conditionalFormatting>
  <conditionalFormatting sqref="B3997:B1048576 O3800:O3805 B1:B3825 B3828:B3833 B3835:B3856 B3858:B3995">
    <cfRule type="duplicateValues" dxfId="45" priority="3684"/>
  </conditionalFormatting>
  <conditionalFormatting sqref="B9207">
    <cfRule type="duplicateValues" dxfId="44" priority="141"/>
    <cfRule type="duplicateValues" dxfId="43" priority="142"/>
    <cfRule type="duplicateValues" dxfId="42" priority="143"/>
  </conditionalFormatting>
  <conditionalFormatting sqref="B9208:B9262 B9264:B1048576 B1561:B1580 B1596:B1831 B1585:B1590 B1281:B1559 B1262:B1279 B1:B1259 B1833:B2532 B2755:B2977 B2980:B3121 B2534:B2753 B3293:B3384 B3123:B3291 B3386:B3536 B3548:B3672 B3684 B3686:B3706 B3777:B3792 B3715:B3775 B3798:B3825 B3828:B3833 B3835:B3856 B3858:B3995 B3997:B9206">
    <cfRule type="duplicateValues" dxfId="41" priority="3116"/>
  </conditionalFormatting>
  <conditionalFormatting sqref="B9208:B9262 B9264:B1048576 B1561:B1580 B1596:B1831 B1585:B1590 B1281:B1559 B1262:B1279 B1009:B1259 B845:B1007 B1:B843 B1833:B2532 B2755:B2977 B2980:B3121 B2534:B2753 B3293:B3384 B3123:B3291 B3386:B3536 B3548:B3672 B3684 B3686:B3706 B3777:B3792 B3715:B3775 B3798:B3825 B3828:B3833 B3835:B3856 B3858:B3995 B3997:B9206">
    <cfRule type="duplicateValues" dxfId="40" priority="3137"/>
  </conditionalFormatting>
  <conditionalFormatting sqref="L2978:L2979 F2978:F2979">
    <cfRule type="duplicateValues" dxfId="39" priority="993"/>
    <cfRule type="duplicateValues" dxfId="38" priority="995"/>
  </conditionalFormatting>
  <conditionalFormatting sqref="M9290:N9290 E2978:E2979">
    <cfRule type="duplicateValues" dxfId="37" priority="986"/>
    <cfRule type="duplicateValues" dxfId="36" priority="988"/>
    <cfRule type="duplicateValues" dxfId="35" priority="990"/>
    <cfRule type="duplicateValues" dxfId="34" priority="992"/>
  </conditionalFormatting>
  <conditionalFormatting sqref="O3717:O3723">
    <cfRule type="duplicateValues" dxfId="33" priority="59"/>
    <cfRule type="duplicateValues" dxfId="32" priority="60"/>
  </conditionalFormatting>
  <conditionalFormatting sqref="O3717:O3724">
    <cfRule type="duplicateValues" dxfId="31" priority="57"/>
    <cfRule type="duplicateValues" dxfId="30" priority="58"/>
  </conditionalFormatting>
  <conditionalFormatting sqref="O3724">
    <cfRule type="duplicateValues" dxfId="29" priority="56"/>
  </conditionalFormatting>
  <conditionalFormatting sqref="O3993:O4003">
    <cfRule type="duplicateValues" dxfId="28" priority="16968"/>
    <cfRule type="duplicateValues" dxfId="27" priority="16969"/>
  </conditionalFormatting>
  <conditionalFormatting sqref="O4022:O4028 B1:B1048576">
    <cfRule type="duplicateValues" dxfId="26" priority="19580"/>
  </conditionalFormatting>
  <conditionalFormatting sqref="O4024:O4027 B1:B1048576">
    <cfRule type="duplicateValues" dxfId="25" priority="19416"/>
  </conditionalFormatting>
  <conditionalFormatting sqref="O4055:O4057 B1:B1048576">
    <cfRule type="duplicateValues" dxfId="24" priority="21448"/>
  </conditionalFormatting>
  <conditionalFormatting sqref="P7">
    <cfRule type="duplicateValues" dxfId="23" priority="129"/>
  </conditionalFormatting>
  <conditionalFormatting sqref="P8:P11 P3:P6">
    <cfRule type="duplicateValues" dxfId="22" priority="18387"/>
    <cfRule type="duplicateValues" dxfId="21" priority="18388"/>
  </conditionalFormatting>
  <conditionalFormatting sqref="P12:P18">
    <cfRule type="duplicateValues" dxfId="20" priority="3520"/>
    <cfRule type="duplicateValues" dxfId="19" priority="3521"/>
  </conditionalFormatting>
  <conditionalFormatting sqref="P3475:P3478">
    <cfRule type="duplicateValues" dxfId="18" priority="119"/>
  </conditionalFormatting>
  <conditionalFormatting sqref="P3475:P3488">
    <cfRule type="duplicateValues" dxfId="17" priority="118"/>
    <cfRule type="duplicateValues" dxfId="16" priority="120"/>
  </conditionalFormatting>
  <conditionalFormatting sqref="P3524:P3537">
    <cfRule type="duplicateValues" dxfId="15" priority="111"/>
    <cfRule type="duplicateValues" dxfId="14" priority="112"/>
  </conditionalFormatting>
  <conditionalFormatting sqref="P3597:P3610">
    <cfRule type="duplicateValues" dxfId="13" priority="96"/>
    <cfRule type="duplicateValues" dxfId="12" priority="97"/>
  </conditionalFormatting>
  <conditionalFormatting sqref="P3620:P3631">
    <cfRule type="duplicateValues" dxfId="11" priority="87"/>
    <cfRule type="duplicateValues" dxfId="10" priority="88"/>
  </conditionalFormatting>
  <conditionalFormatting sqref="P3620:P3683">
    <cfRule type="duplicateValues" dxfId="9" priority="1344"/>
  </conditionalFormatting>
  <conditionalFormatting sqref="P3620:P3685 P3687:P3713">
    <cfRule type="duplicateValues" dxfId="8" priority="1500"/>
    <cfRule type="duplicateValues" dxfId="7" priority="1501"/>
  </conditionalFormatting>
  <conditionalFormatting sqref="P3634:P3635">
    <cfRule type="duplicateValues" dxfId="6" priority="84"/>
    <cfRule type="duplicateValues" dxfId="5" priority="85"/>
  </conditionalFormatting>
  <conditionalFormatting sqref="R9292:R1048576 R2981:R3685 Q9291 R566:R2978 R1:R558 R3687:R9290">
    <cfRule type="duplicateValues" dxfId="4" priority="640"/>
    <cfRule type="duplicateValues" dxfId="3" priority="704"/>
  </conditionalFormatting>
  <conditionalFormatting sqref="P3714:P1047290 P3:P3473 P3489:P3523 P3538:P3596 P3611:P3619">
    <cfRule type="duplicateValues" dxfId="2" priority="22138"/>
    <cfRule type="duplicateValues" dxfId="1" priority="22139"/>
  </conditionalFormatting>
  <conditionalFormatting sqref="P3714:P1047290 P100:P3473 P3489:P3523 P3:P69 P3538:P3596 P3611:P3619">
    <cfRule type="duplicateValues" dxfId="0" priority="22150"/>
  </conditionalFormatting>
  <dataValidations count="2">
    <dataValidation type="list" allowBlank="1" showInputMessage="1" showErrorMessage="1" sqref="C2978:D2979 M2980:N3273 K2980:K3273 M2:N2 I2980:I3273 K1330:K2977 M1330:M2977 N1331:N1354 N1356:N1389 N1391:N1428 N1430:N1520 N1522:N1592 N1594:N1603 N1605:N1639 N1641:N1751 N1753:N1758 N1760:N1801 N1803:N1812 N1816:N1875 N1877:N1936 N1938:N2038 N2040:N2046 N2048:N2115 N2117:N2118 N2120:N2130 N2132:N2168 N2170:N2252 N2254:N2267 N2269:N2302 N2304:N2310 N2312:N2343 N2345:N2353 N2355:N2386 N2388:N2459 N2461:N2527 N2529:N2535 N2537:N2543 N2547:N2562 N2564:N2608 N2610:N2632 N2635:N2645 N2647:N2649 N2651:N2697 N2699:N2704 N2706:N2709 N2711:N2736 N2738:N2752 N2754:N2765 N2767:N2770 N2772:N2802 N2804:N2809 N2811:N2833 N2835:N2867 N2869:N2926 N2928:N2958 N2960:N2977 K2:K3 K5 K7 K9:K10 I1543:I2977 M3275:N9285 K3275:K9285 I3275:I9285" xr:uid="{4D303F32-3382-4091-8FB2-DFE56CA46DE3}">
      <formula1>"1"</formula1>
    </dataValidation>
    <dataValidation type="list" allowBlank="1" showInputMessage="1" showErrorMessage="1" sqref="G2978:G2979" xr:uid="{8E474ACA-C0A4-48F5-A319-A2DA8AE0D0BE}">
      <formula1>"1, N/A, WITHDRAWN"</formula1>
    </dataValidation>
  </dataValidations>
  <pageMargins left="0.25" right="0.25" top="0.75" bottom="0.75" header="0.3" footer="0.3"/>
  <pageSetup paperSize="1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15"/>
  <sheetViews>
    <sheetView zoomScale="85" zoomScaleNormal="85" workbookViewId="0">
      <pane ySplit="2" topLeftCell="A195" activePane="bottomLeft" state="frozen"/>
      <selection pane="bottomLeft" activeCell="F1" sqref="F1"/>
    </sheetView>
  </sheetViews>
  <sheetFormatPr defaultRowHeight="15"/>
  <cols>
    <col min="1" max="1" width="14.28515625" bestFit="1" customWidth="1"/>
    <col min="2" max="2" width="15.28515625" bestFit="1" customWidth="1"/>
    <col min="3" max="3" width="10.5703125" bestFit="1" customWidth="1"/>
    <col min="4" max="4" width="15.5703125" bestFit="1" customWidth="1"/>
    <col min="5" max="5" width="84.140625" customWidth="1"/>
    <col min="6" max="6" width="12" style="91" customWidth="1"/>
    <col min="7" max="7" width="9.85546875" style="91" customWidth="1"/>
    <col min="8" max="8" width="10.7109375" style="91" bestFit="1" customWidth="1"/>
    <col min="9" max="9" width="10" style="91" customWidth="1"/>
    <col min="10" max="10" width="10.7109375" style="158" customWidth="1"/>
    <col min="11" max="11" width="8.140625" style="91" customWidth="1"/>
    <col min="12" max="12" width="11.28515625" style="91" customWidth="1"/>
    <col min="13" max="13" width="9.140625" style="91"/>
    <col min="14" max="14" width="0" hidden="1" customWidth="1"/>
  </cols>
  <sheetData>
    <row r="1" spans="1:16" s="70" customFormat="1" ht="30">
      <c r="A1" s="83" t="s">
        <v>1</v>
      </c>
      <c r="B1" s="83" t="s">
        <v>12298</v>
      </c>
      <c r="C1" s="83" t="s">
        <v>12299</v>
      </c>
      <c r="D1" s="83" t="s">
        <v>12300</v>
      </c>
      <c r="E1" s="83" t="s">
        <v>5</v>
      </c>
      <c r="F1" s="84" t="s">
        <v>12301</v>
      </c>
      <c r="G1" s="84" t="s">
        <v>12302</v>
      </c>
      <c r="H1" s="84" t="s">
        <v>12303</v>
      </c>
      <c r="I1" s="84" t="s">
        <v>12302</v>
      </c>
      <c r="J1" s="155" t="s">
        <v>12304</v>
      </c>
      <c r="K1" s="84" t="s">
        <v>12305</v>
      </c>
      <c r="L1" s="84" t="s">
        <v>12302</v>
      </c>
      <c r="M1" s="84" t="s">
        <v>12306</v>
      </c>
      <c r="N1" s="83" t="s">
        <v>12307</v>
      </c>
    </row>
    <row r="2" spans="1:16">
      <c r="A2" s="47" t="s">
        <v>12308</v>
      </c>
      <c r="B2" s="47"/>
      <c r="C2" s="47">
        <v>0</v>
      </c>
      <c r="D2" s="47">
        <v>0</v>
      </c>
      <c r="E2" s="82" t="s">
        <v>12309</v>
      </c>
      <c r="F2" s="85"/>
      <c r="G2" s="99">
        <f>SUM(G3:G295)</f>
        <v>1024</v>
      </c>
      <c r="H2" s="99">
        <f>SUM(H3:H295)</f>
        <v>202</v>
      </c>
      <c r="I2" s="99" t="e">
        <f ca="1">SUM(I3:I295)</f>
        <v>#REF!</v>
      </c>
      <c r="J2" s="156"/>
      <c r="K2" s="99">
        <f>SUM(K3:K298)</f>
        <v>186</v>
      </c>
      <c r="L2" s="99">
        <f>SUM(L3:L298)</f>
        <v>755</v>
      </c>
      <c r="M2" s="99">
        <f>SUM(M3:M295)</f>
        <v>54</v>
      </c>
      <c r="N2" s="47"/>
      <c r="P2" t="e">
        <f ca="1">G2-I2</f>
        <v>#REF!</v>
      </c>
    </row>
    <row r="3" spans="1:16">
      <c r="A3" s="41" t="s">
        <v>12310</v>
      </c>
      <c r="B3" s="41" t="s">
        <v>12311</v>
      </c>
      <c r="C3" s="41">
        <v>926</v>
      </c>
      <c r="D3" s="41" t="s">
        <v>986</v>
      </c>
      <c r="E3" s="41" t="s">
        <v>12312</v>
      </c>
      <c r="F3" s="86">
        <v>43312</v>
      </c>
      <c r="G3" s="87">
        <v>10</v>
      </c>
      <c r="H3" s="54">
        <v>1</v>
      </c>
      <c r="I3" s="87">
        <v>10</v>
      </c>
      <c r="J3" s="148">
        <v>44060</v>
      </c>
      <c r="K3" s="54">
        <v>1</v>
      </c>
      <c r="L3" s="87">
        <v>10</v>
      </c>
      <c r="M3" s="54"/>
      <c r="N3" s="16"/>
    </row>
    <row r="4" spans="1:16">
      <c r="A4" s="41" t="s">
        <v>12313</v>
      </c>
      <c r="B4" s="41" t="s">
        <v>12311</v>
      </c>
      <c r="C4" s="41">
        <v>920</v>
      </c>
      <c r="D4" s="41" t="s">
        <v>986</v>
      </c>
      <c r="E4" s="41" t="s">
        <v>12312</v>
      </c>
      <c r="F4" s="86">
        <v>43312</v>
      </c>
      <c r="G4" s="54">
        <v>10</v>
      </c>
      <c r="H4" s="54">
        <v>1</v>
      </c>
      <c r="I4" s="54">
        <v>10</v>
      </c>
      <c r="J4" s="148">
        <v>44060</v>
      </c>
      <c r="K4" s="54">
        <v>1</v>
      </c>
      <c r="L4" s="54">
        <v>10</v>
      </c>
      <c r="M4" s="54"/>
      <c r="N4" s="16"/>
      <c r="O4">
        <f>SUM(G3:G8)</f>
        <v>56</v>
      </c>
    </row>
    <row r="5" spans="1:16">
      <c r="A5" s="41" t="s">
        <v>12314</v>
      </c>
      <c r="B5" s="41" t="s">
        <v>12311</v>
      </c>
      <c r="C5" s="41">
        <v>906</v>
      </c>
      <c r="D5" s="41" t="s">
        <v>986</v>
      </c>
      <c r="E5" s="41" t="s">
        <v>12312</v>
      </c>
      <c r="F5" s="86">
        <v>43312</v>
      </c>
      <c r="G5" s="54">
        <v>10</v>
      </c>
      <c r="H5" s="54">
        <v>1</v>
      </c>
      <c r="I5" s="54">
        <v>10</v>
      </c>
      <c r="J5" s="148">
        <v>44060</v>
      </c>
      <c r="K5" s="54">
        <v>1</v>
      </c>
      <c r="L5" s="54">
        <v>10</v>
      </c>
      <c r="M5" s="54"/>
      <c r="N5" s="16"/>
    </row>
    <row r="6" spans="1:16">
      <c r="A6" s="41" t="s">
        <v>12315</v>
      </c>
      <c r="B6" s="41" t="s">
        <v>12311</v>
      </c>
      <c r="C6" s="41">
        <v>916</v>
      </c>
      <c r="D6" s="41" t="s">
        <v>986</v>
      </c>
      <c r="E6" s="41" t="s">
        <v>12316</v>
      </c>
      <c r="F6" s="86">
        <v>43312</v>
      </c>
      <c r="G6" s="54">
        <v>8</v>
      </c>
      <c r="H6" s="54">
        <v>1</v>
      </c>
      <c r="I6" s="54">
        <v>8</v>
      </c>
      <c r="J6" s="148">
        <v>44060</v>
      </c>
      <c r="K6" s="54">
        <v>1</v>
      </c>
      <c r="L6" s="54">
        <v>8</v>
      </c>
      <c r="M6" s="54"/>
      <c r="N6" s="16"/>
    </row>
    <row r="7" spans="1:16">
      <c r="A7" s="41" t="s">
        <v>12317</v>
      </c>
      <c r="B7" s="41" t="s">
        <v>12311</v>
      </c>
      <c r="C7" s="41">
        <v>900</v>
      </c>
      <c r="D7" s="41" t="s">
        <v>986</v>
      </c>
      <c r="E7" s="41" t="s">
        <v>12318</v>
      </c>
      <c r="F7" s="86">
        <v>43312</v>
      </c>
      <c r="G7" s="54">
        <v>8</v>
      </c>
      <c r="H7" s="54">
        <v>1</v>
      </c>
      <c r="I7" s="54">
        <v>8</v>
      </c>
      <c r="J7" s="148">
        <v>44060</v>
      </c>
      <c r="K7" s="54">
        <v>1</v>
      </c>
      <c r="L7" s="54">
        <v>8</v>
      </c>
      <c r="M7" s="54"/>
      <c r="N7" s="16"/>
    </row>
    <row r="8" spans="1:16">
      <c r="A8" s="41" t="s">
        <v>12319</v>
      </c>
      <c r="B8" s="41" t="s">
        <v>12311</v>
      </c>
      <c r="C8" s="41">
        <v>910</v>
      </c>
      <c r="D8" s="41" t="s">
        <v>986</v>
      </c>
      <c r="E8" s="41" t="s">
        <v>12320</v>
      </c>
      <c r="F8" s="86">
        <v>43312</v>
      </c>
      <c r="G8" s="54">
        <v>10</v>
      </c>
      <c r="H8" s="54">
        <v>1</v>
      </c>
      <c r="I8" s="54">
        <v>10</v>
      </c>
      <c r="J8" s="148">
        <v>44060</v>
      </c>
      <c r="K8" s="54">
        <v>1</v>
      </c>
      <c r="L8" s="54">
        <v>10</v>
      </c>
      <c r="M8" s="54"/>
      <c r="N8" s="16"/>
    </row>
    <row r="9" spans="1:16">
      <c r="A9" s="4" t="s">
        <v>12321</v>
      </c>
      <c r="B9" s="4" t="s">
        <v>12322</v>
      </c>
      <c r="C9" s="23">
        <v>1517</v>
      </c>
      <c r="D9" s="4" t="s">
        <v>12323</v>
      </c>
      <c r="E9" s="4" t="s">
        <v>12324</v>
      </c>
      <c r="F9" s="50">
        <v>43517</v>
      </c>
      <c r="G9" s="54">
        <v>2</v>
      </c>
      <c r="H9" s="21">
        <v>1</v>
      </c>
      <c r="I9" s="54">
        <v>2</v>
      </c>
      <c r="J9" s="148">
        <v>43782</v>
      </c>
      <c r="K9" s="88">
        <v>1</v>
      </c>
      <c r="L9" s="54">
        <v>2</v>
      </c>
      <c r="M9" s="54"/>
      <c r="N9" s="16"/>
    </row>
    <row r="10" spans="1:16">
      <c r="A10" s="4" t="s">
        <v>12325</v>
      </c>
      <c r="B10" s="4" t="s">
        <v>12322</v>
      </c>
      <c r="C10" s="23">
        <v>1518</v>
      </c>
      <c r="D10" s="4" t="s">
        <v>12326</v>
      </c>
      <c r="E10" s="4" t="s">
        <v>12324</v>
      </c>
      <c r="F10" s="50">
        <v>43517</v>
      </c>
      <c r="G10" s="89">
        <v>2</v>
      </c>
      <c r="H10" s="21">
        <v>1</v>
      </c>
      <c r="I10" s="89">
        <v>2</v>
      </c>
      <c r="J10" s="157">
        <v>43769</v>
      </c>
      <c r="K10" s="21">
        <v>1</v>
      </c>
      <c r="L10" s="89">
        <v>2</v>
      </c>
      <c r="M10" s="54"/>
      <c r="N10" s="16"/>
    </row>
    <row r="11" spans="1:16">
      <c r="A11" s="41" t="s">
        <v>12327</v>
      </c>
      <c r="B11" s="41" t="s">
        <v>12328</v>
      </c>
      <c r="C11" s="41">
        <v>4249</v>
      </c>
      <c r="D11" s="41" t="s">
        <v>12329</v>
      </c>
      <c r="E11" s="41" t="s">
        <v>12330</v>
      </c>
      <c r="F11" s="86">
        <v>43657</v>
      </c>
      <c r="G11" s="54">
        <v>5</v>
      </c>
      <c r="H11" s="54">
        <v>1</v>
      </c>
      <c r="I11" s="54">
        <v>5</v>
      </c>
      <c r="J11" s="148">
        <v>44383</v>
      </c>
      <c r="K11" s="54">
        <v>1</v>
      </c>
      <c r="L11" s="54">
        <v>5</v>
      </c>
      <c r="M11" s="54"/>
      <c r="N11" s="16"/>
    </row>
    <row r="12" spans="1:16">
      <c r="A12" s="41" t="s">
        <v>12331</v>
      </c>
      <c r="B12" s="41" t="s">
        <v>12332</v>
      </c>
      <c r="C12" s="41">
        <v>12296</v>
      </c>
      <c r="D12" s="41" t="s">
        <v>12333</v>
      </c>
      <c r="E12" s="41" t="s">
        <v>12334</v>
      </c>
      <c r="F12" s="86">
        <v>43657</v>
      </c>
      <c r="G12" s="54">
        <v>4</v>
      </c>
      <c r="H12" s="54">
        <v>1</v>
      </c>
      <c r="I12" s="54">
        <v>4</v>
      </c>
      <c r="J12" s="148">
        <v>44342</v>
      </c>
      <c r="K12" s="54">
        <v>1</v>
      </c>
      <c r="L12" s="54">
        <v>4</v>
      </c>
      <c r="M12" s="54"/>
      <c r="N12" s="16"/>
    </row>
    <row r="13" spans="1:16">
      <c r="A13" s="41" t="s">
        <v>12335</v>
      </c>
      <c r="B13" s="41" t="s">
        <v>12336</v>
      </c>
      <c r="C13" s="41">
        <v>1090</v>
      </c>
      <c r="D13" s="41" t="s">
        <v>12337</v>
      </c>
      <c r="E13" s="41" t="s">
        <v>12338</v>
      </c>
      <c r="F13" s="90">
        <v>43676</v>
      </c>
      <c r="G13" s="35">
        <v>4</v>
      </c>
      <c r="H13" s="35">
        <v>1</v>
      </c>
      <c r="I13" s="35">
        <v>4</v>
      </c>
      <c r="J13" s="147">
        <v>44209</v>
      </c>
      <c r="K13" s="35">
        <v>1</v>
      </c>
      <c r="L13" s="35">
        <v>4</v>
      </c>
      <c r="M13" s="54"/>
      <c r="N13" s="16"/>
    </row>
    <row r="14" spans="1:16">
      <c r="A14" s="41" t="s">
        <v>12339</v>
      </c>
      <c r="B14" s="41" t="s">
        <v>12336</v>
      </c>
      <c r="C14" s="41">
        <v>1090</v>
      </c>
      <c r="D14" s="41" t="s">
        <v>12337</v>
      </c>
      <c r="E14" s="41" t="s">
        <v>12340</v>
      </c>
      <c r="F14" s="90">
        <v>43676</v>
      </c>
      <c r="G14" s="35">
        <v>4</v>
      </c>
      <c r="H14" s="35">
        <v>1</v>
      </c>
      <c r="I14" s="35">
        <v>4</v>
      </c>
      <c r="J14" s="147">
        <v>44209</v>
      </c>
      <c r="K14" s="35">
        <v>1</v>
      </c>
      <c r="L14" s="35">
        <v>4</v>
      </c>
      <c r="M14" s="54"/>
      <c r="N14" s="16"/>
    </row>
    <row r="15" spans="1:16">
      <c r="A15" s="41" t="s">
        <v>12341</v>
      </c>
      <c r="B15" s="41" t="s">
        <v>12342</v>
      </c>
      <c r="C15" s="41">
        <v>5940</v>
      </c>
      <c r="D15" s="41" t="s">
        <v>12343</v>
      </c>
      <c r="E15" s="41" t="s">
        <v>12344</v>
      </c>
      <c r="F15" s="90">
        <v>43697</v>
      </c>
      <c r="G15" s="35">
        <v>4</v>
      </c>
      <c r="H15" s="35">
        <v>1</v>
      </c>
      <c r="I15" s="35">
        <v>4</v>
      </c>
      <c r="J15" s="147">
        <v>44116</v>
      </c>
      <c r="K15" s="35">
        <v>1</v>
      </c>
      <c r="L15" s="35">
        <v>4</v>
      </c>
      <c r="M15" s="54"/>
      <c r="N15" s="16"/>
    </row>
    <row r="16" spans="1:16">
      <c r="A16" s="41" t="s">
        <v>12345</v>
      </c>
      <c r="B16" s="41" t="s">
        <v>12346</v>
      </c>
      <c r="C16" s="41">
        <v>1220</v>
      </c>
      <c r="D16" s="41" t="s">
        <v>638</v>
      </c>
      <c r="E16" s="41" t="s">
        <v>12347</v>
      </c>
      <c r="F16" s="86">
        <v>43766</v>
      </c>
      <c r="G16" s="35">
        <v>4</v>
      </c>
      <c r="H16" s="54">
        <v>1</v>
      </c>
      <c r="I16" s="35">
        <v>4</v>
      </c>
      <c r="J16" s="148">
        <v>44308</v>
      </c>
      <c r="K16" s="54">
        <v>1</v>
      </c>
      <c r="L16" s="35">
        <v>4</v>
      </c>
      <c r="M16" s="54"/>
      <c r="N16" s="16"/>
      <c r="O16">
        <f>SUM(G9:G41)</f>
        <v>110</v>
      </c>
    </row>
    <row r="17" spans="1:14">
      <c r="A17" s="41" t="s">
        <v>12348</v>
      </c>
      <c r="B17" s="41" t="s">
        <v>12349</v>
      </c>
      <c r="C17" s="41">
        <v>1230</v>
      </c>
      <c r="D17" s="41" t="s">
        <v>638</v>
      </c>
      <c r="E17" s="41" t="s">
        <v>12350</v>
      </c>
      <c r="F17" s="86">
        <v>43766</v>
      </c>
      <c r="G17" s="35">
        <v>4</v>
      </c>
      <c r="H17" s="54">
        <v>1</v>
      </c>
      <c r="I17" s="35">
        <v>4</v>
      </c>
      <c r="J17" s="148">
        <v>44278</v>
      </c>
      <c r="K17" s="54">
        <v>1</v>
      </c>
      <c r="L17" s="35">
        <v>4</v>
      </c>
      <c r="M17" s="54"/>
      <c r="N17" s="16"/>
    </row>
    <row r="18" spans="1:14">
      <c r="A18" s="41" t="s">
        <v>12351</v>
      </c>
      <c r="B18" s="41" t="s">
        <v>12352</v>
      </c>
      <c r="C18" s="41">
        <v>1563</v>
      </c>
      <c r="D18" s="41" t="s">
        <v>2040</v>
      </c>
      <c r="E18" s="71" t="s">
        <v>12353</v>
      </c>
      <c r="F18" s="206">
        <v>43784</v>
      </c>
      <c r="G18" s="35">
        <v>2</v>
      </c>
      <c r="H18" s="54">
        <v>1</v>
      </c>
      <c r="I18" s="35">
        <v>2</v>
      </c>
      <c r="J18" s="148">
        <v>45215</v>
      </c>
      <c r="K18" s="54">
        <v>1</v>
      </c>
      <c r="L18" s="35">
        <v>2</v>
      </c>
      <c r="M18" s="54"/>
      <c r="N18" s="16"/>
    </row>
    <row r="19" spans="1:14">
      <c r="A19" s="41" t="s">
        <v>12354</v>
      </c>
      <c r="B19" s="41" t="s">
        <v>12355</v>
      </c>
      <c r="C19" s="41">
        <v>572</v>
      </c>
      <c r="D19" s="41" t="s">
        <v>10753</v>
      </c>
      <c r="E19" s="41" t="s">
        <v>12356</v>
      </c>
      <c r="F19" s="86">
        <v>43790</v>
      </c>
      <c r="G19" s="54">
        <v>2</v>
      </c>
      <c r="H19" s="54">
        <v>1</v>
      </c>
      <c r="I19" s="54">
        <v>2</v>
      </c>
      <c r="J19" s="148">
        <v>44104</v>
      </c>
      <c r="K19" s="54">
        <v>1</v>
      </c>
      <c r="L19" s="54">
        <v>2</v>
      </c>
      <c r="M19" s="54"/>
      <c r="N19" s="16"/>
    </row>
    <row r="20" spans="1:14">
      <c r="A20" s="41" t="s">
        <v>12357</v>
      </c>
      <c r="B20" s="41" t="s">
        <v>12355</v>
      </c>
      <c r="C20" s="41">
        <v>578</v>
      </c>
      <c r="D20" s="41" t="s">
        <v>10753</v>
      </c>
      <c r="E20" s="41" t="s">
        <v>12358</v>
      </c>
      <c r="F20" s="86">
        <v>43790</v>
      </c>
      <c r="G20" s="54">
        <v>2</v>
      </c>
      <c r="H20" s="54">
        <v>1</v>
      </c>
      <c r="I20" s="54">
        <v>2</v>
      </c>
      <c r="J20" s="148">
        <v>44104</v>
      </c>
      <c r="K20" s="54">
        <v>1</v>
      </c>
      <c r="L20" s="54">
        <v>2</v>
      </c>
      <c r="M20" s="54"/>
      <c r="N20" s="16"/>
    </row>
    <row r="21" spans="1:14">
      <c r="A21" s="41" t="s">
        <v>12359</v>
      </c>
      <c r="B21" s="41" t="s">
        <v>12346</v>
      </c>
      <c r="C21" s="41">
        <v>1220</v>
      </c>
      <c r="D21" s="41" t="s">
        <v>638</v>
      </c>
      <c r="E21" s="41" t="s">
        <v>12360</v>
      </c>
      <c r="F21" s="86">
        <v>43815</v>
      </c>
      <c r="G21" s="54">
        <v>4</v>
      </c>
      <c r="H21" s="54">
        <v>1</v>
      </c>
      <c r="I21" s="54">
        <v>4</v>
      </c>
      <c r="J21" s="148">
        <v>44309</v>
      </c>
      <c r="K21" s="54">
        <v>1</v>
      </c>
      <c r="L21" s="54">
        <v>4</v>
      </c>
      <c r="M21" s="54"/>
      <c r="N21" s="16"/>
    </row>
    <row r="22" spans="1:14">
      <c r="A22" s="41" t="s">
        <v>12361</v>
      </c>
      <c r="B22" s="41" t="s">
        <v>12346</v>
      </c>
      <c r="C22" s="41">
        <v>1220</v>
      </c>
      <c r="D22" s="41" t="s">
        <v>638</v>
      </c>
      <c r="E22" s="41" t="s">
        <v>12362</v>
      </c>
      <c r="F22" s="86">
        <v>43815</v>
      </c>
      <c r="G22" s="54">
        <v>4</v>
      </c>
      <c r="H22" s="54">
        <v>1</v>
      </c>
      <c r="I22" s="54">
        <v>4</v>
      </c>
      <c r="J22" s="148">
        <v>44320</v>
      </c>
      <c r="K22" s="54">
        <v>1</v>
      </c>
      <c r="L22" s="54">
        <v>4</v>
      </c>
      <c r="M22" s="54"/>
      <c r="N22" s="16"/>
    </row>
    <row r="23" spans="1:14">
      <c r="A23" s="41" t="s">
        <v>12363</v>
      </c>
      <c r="B23" s="41" t="s">
        <v>12346</v>
      </c>
      <c r="C23" s="41">
        <v>1220</v>
      </c>
      <c r="D23" s="41" t="s">
        <v>638</v>
      </c>
      <c r="E23" s="41" t="s">
        <v>12364</v>
      </c>
      <c r="F23" s="86">
        <v>43815</v>
      </c>
      <c r="G23" s="54">
        <v>4</v>
      </c>
      <c r="H23" s="54">
        <v>1</v>
      </c>
      <c r="I23" s="54">
        <v>4</v>
      </c>
      <c r="J23" s="148">
        <v>44326</v>
      </c>
      <c r="K23" s="54">
        <v>1</v>
      </c>
      <c r="L23" s="54">
        <v>4</v>
      </c>
      <c r="M23" s="54"/>
      <c r="N23" s="16"/>
    </row>
    <row r="24" spans="1:14">
      <c r="A24" s="41" t="s">
        <v>12365</v>
      </c>
      <c r="B24" s="41" t="s">
        <v>12346</v>
      </c>
      <c r="C24" s="41">
        <v>1220</v>
      </c>
      <c r="D24" s="41" t="s">
        <v>638</v>
      </c>
      <c r="E24" s="41" t="s">
        <v>12366</v>
      </c>
      <c r="F24" s="86">
        <v>43815</v>
      </c>
      <c r="G24" s="54">
        <v>4</v>
      </c>
      <c r="H24" s="54">
        <v>1</v>
      </c>
      <c r="I24" s="54">
        <v>4</v>
      </c>
      <c r="J24" s="148">
        <v>44343</v>
      </c>
      <c r="K24" s="54">
        <v>1</v>
      </c>
      <c r="L24" s="54">
        <v>4</v>
      </c>
      <c r="M24" s="54"/>
      <c r="N24" s="16"/>
    </row>
    <row r="25" spans="1:14">
      <c r="A25" s="41" t="s">
        <v>12367</v>
      </c>
      <c r="B25" s="41" t="s">
        <v>12349</v>
      </c>
      <c r="C25" s="41">
        <v>1230</v>
      </c>
      <c r="D25" s="41" t="s">
        <v>638</v>
      </c>
      <c r="E25" s="41" t="s">
        <v>12368</v>
      </c>
      <c r="F25" s="86">
        <v>43815</v>
      </c>
      <c r="G25" s="54">
        <v>4</v>
      </c>
      <c r="H25" s="54">
        <v>1</v>
      </c>
      <c r="I25" s="54">
        <v>4</v>
      </c>
      <c r="J25" s="148">
        <v>44278</v>
      </c>
      <c r="K25" s="54">
        <v>1</v>
      </c>
      <c r="L25" s="54">
        <v>4</v>
      </c>
      <c r="M25" s="54"/>
      <c r="N25" s="16"/>
    </row>
    <row r="26" spans="1:14">
      <c r="A26" s="41" t="s">
        <v>12369</v>
      </c>
      <c r="B26" s="41" t="s">
        <v>12349</v>
      </c>
      <c r="C26" s="41">
        <v>1230</v>
      </c>
      <c r="D26" s="41" t="s">
        <v>638</v>
      </c>
      <c r="E26" s="41" t="s">
        <v>12370</v>
      </c>
      <c r="F26" s="86">
        <v>43815</v>
      </c>
      <c r="G26" s="54">
        <v>4</v>
      </c>
      <c r="H26" s="54">
        <v>1</v>
      </c>
      <c r="I26" s="54">
        <v>4</v>
      </c>
      <c r="J26" s="148">
        <v>44278</v>
      </c>
      <c r="K26" s="54">
        <v>1</v>
      </c>
      <c r="L26" s="54">
        <v>4</v>
      </c>
      <c r="M26" s="54"/>
      <c r="N26" s="16"/>
    </row>
    <row r="27" spans="1:14">
      <c r="A27" s="41" t="s">
        <v>12371</v>
      </c>
      <c r="B27" s="41" t="s">
        <v>12349</v>
      </c>
      <c r="C27" s="41">
        <v>1230</v>
      </c>
      <c r="D27" s="41" t="s">
        <v>638</v>
      </c>
      <c r="E27" s="41" t="s">
        <v>12372</v>
      </c>
      <c r="F27" s="86">
        <v>43815</v>
      </c>
      <c r="G27" s="54">
        <v>4</v>
      </c>
      <c r="H27" s="54">
        <v>1</v>
      </c>
      <c r="I27" s="54">
        <v>4</v>
      </c>
      <c r="J27" s="148">
        <v>44278</v>
      </c>
      <c r="K27" s="54">
        <v>1</v>
      </c>
      <c r="L27" s="54">
        <v>4</v>
      </c>
      <c r="M27" s="54"/>
      <c r="N27" s="16"/>
    </row>
    <row r="28" spans="1:14">
      <c r="A28" s="41" t="s">
        <v>12373</v>
      </c>
      <c r="B28" s="41" t="s">
        <v>12374</v>
      </c>
      <c r="C28" s="41">
        <v>587</v>
      </c>
      <c r="D28" s="41" t="s">
        <v>5219</v>
      </c>
      <c r="E28" s="41" t="s">
        <v>12375</v>
      </c>
      <c r="F28" s="86">
        <v>43817</v>
      </c>
      <c r="G28" s="54">
        <v>3</v>
      </c>
      <c r="H28" s="54">
        <v>1</v>
      </c>
      <c r="I28" s="54">
        <v>3</v>
      </c>
      <c r="J28" s="148">
        <v>44253</v>
      </c>
      <c r="K28" s="54">
        <v>1</v>
      </c>
      <c r="L28" s="54">
        <v>3</v>
      </c>
      <c r="M28" s="54"/>
      <c r="N28" s="16"/>
    </row>
    <row r="29" spans="1:14">
      <c r="A29" s="40" t="s">
        <v>12376</v>
      </c>
      <c r="B29" s="40" t="s">
        <v>12377</v>
      </c>
      <c r="C29" s="40">
        <v>732</v>
      </c>
      <c r="D29" s="40" t="s">
        <v>2747</v>
      </c>
      <c r="E29" s="40" t="s">
        <v>12378</v>
      </c>
      <c r="F29" s="86">
        <v>43818</v>
      </c>
      <c r="G29" s="54">
        <v>2</v>
      </c>
      <c r="H29" s="8" t="s">
        <v>12379</v>
      </c>
      <c r="I29" s="54"/>
      <c r="J29" s="148"/>
      <c r="K29" s="54"/>
      <c r="L29" s="54"/>
      <c r="M29" s="54"/>
      <c r="N29" s="16"/>
    </row>
    <row r="30" spans="1:14">
      <c r="A30" s="41" t="s">
        <v>12380</v>
      </c>
      <c r="B30" s="41" t="s">
        <v>12381</v>
      </c>
      <c r="C30" s="41">
        <v>995</v>
      </c>
      <c r="D30" s="41" t="s">
        <v>12382</v>
      </c>
      <c r="E30" s="41" t="s">
        <v>12383</v>
      </c>
      <c r="F30" s="86">
        <v>43822</v>
      </c>
      <c r="G30" s="54">
        <v>2</v>
      </c>
      <c r="H30" s="54">
        <v>1</v>
      </c>
      <c r="I30" s="54">
        <v>2</v>
      </c>
      <c r="J30" s="148">
        <v>44448</v>
      </c>
      <c r="K30" s="54">
        <v>1</v>
      </c>
      <c r="L30" s="54">
        <v>2</v>
      </c>
      <c r="M30" s="54">
        <v>1</v>
      </c>
      <c r="N30" s="16">
        <v>2500</v>
      </c>
    </row>
    <row r="31" spans="1:14">
      <c r="A31" s="41" t="s">
        <v>12384</v>
      </c>
      <c r="B31" s="41" t="s">
        <v>12381</v>
      </c>
      <c r="C31" s="41">
        <v>991</v>
      </c>
      <c r="D31" s="41" t="s">
        <v>12382</v>
      </c>
      <c r="E31" s="41" t="s">
        <v>12385</v>
      </c>
      <c r="F31" s="86">
        <v>43822</v>
      </c>
      <c r="G31" s="54">
        <v>2</v>
      </c>
      <c r="H31" s="54">
        <v>1</v>
      </c>
      <c r="I31" s="54">
        <v>2</v>
      </c>
      <c r="J31" s="148">
        <v>44448</v>
      </c>
      <c r="K31" s="54">
        <v>1</v>
      </c>
      <c r="L31" s="54">
        <v>2</v>
      </c>
      <c r="M31" s="54">
        <v>1</v>
      </c>
      <c r="N31" s="16">
        <v>2500</v>
      </c>
    </row>
    <row r="32" spans="1:14">
      <c r="A32" s="41" t="s">
        <v>12386</v>
      </c>
      <c r="B32" s="41" t="s">
        <v>12381</v>
      </c>
      <c r="C32" s="41">
        <v>983</v>
      </c>
      <c r="D32" s="41" t="s">
        <v>12382</v>
      </c>
      <c r="E32" s="41" t="s">
        <v>12387</v>
      </c>
      <c r="F32" s="86">
        <v>43822</v>
      </c>
      <c r="G32" s="54">
        <v>2</v>
      </c>
      <c r="H32" s="54">
        <v>1</v>
      </c>
      <c r="I32" s="54">
        <v>2</v>
      </c>
      <c r="J32" s="148">
        <v>44448</v>
      </c>
      <c r="K32" s="54">
        <v>1</v>
      </c>
      <c r="L32" s="54">
        <v>2</v>
      </c>
      <c r="M32" s="54">
        <v>1</v>
      </c>
      <c r="N32" s="16">
        <v>2500</v>
      </c>
    </row>
    <row r="33" spans="1:15">
      <c r="A33" s="41" t="s">
        <v>12388</v>
      </c>
      <c r="B33" s="41" t="s">
        <v>12381</v>
      </c>
      <c r="C33" s="41">
        <v>975</v>
      </c>
      <c r="D33" s="41" t="s">
        <v>12382</v>
      </c>
      <c r="E33" s="41" t="s">
        <v>12389</v>
      </c>
      <c r="F33" s="86">
        <v>43822</v>
      </c>
      <c r="G33" s="54">
        <v>2</v>
      </c>
      <c r="H33" s="54">
        <v>1</v>
      </c>
      <c r="I33" s="54">
        <v>2</v>
      </c>
      <c r="J33" s="148">
        <v>44448</v>
      </c>
      <c r="K33" s="54">
        <v>1</v>
      </c>
      <c r="L33" s="54">
        <v>2</v>
      </c>
      <c r="M33" s="54">
        <v>1</v>
      </c>
      <c r="N33" s="16">
        <v>2500</v>
      </c>
    </row>
    <row r="34" spans="1:15">
      <c r="A34" s="41" t="s">
        <v>12390</v>
      </c>
      <c r="B34" s="41" t="s">
        <v>12381</v>
      </c>
      <c r="C34" s="41">
        <v>971</v>
      </c>
      <c r="D34" s="41" t="s">
        <v>12382</v>
      </c>
      <c r="E34" s="41" t="s">
        <v>12391</v>
      </c>
      <c r="F34" s="86">
        <v>43822</v>
      </c>
      <c r="G34" s="54">
        <v>2</v>
      </c>
      <c r="H34" s="54">
        <v>1</v>
      </c>
      <c r="I34" s="54">
        <v>2</v>
      </c>
      <c r="J34" s="148">
        <v>44448</v>
      </c>
      <c r="K34" s="54">
        <v>1</v>
      </c>
      <c r="L34" s="54">
        <v>2</v>
      </c>
      <c r="M34" s="54"/>
      <c r="N34" s="16"/>
    </row>
    <row r="35" spans="1:15">
      <c r="A35" s="41" t="s">
        <v>12392</v>
      </c>
      <c r="B35" s="41" t="s">
        <v>12381</v>
      </c>
      <c r="C35" s="41">
        <v>967</v>
      </c>
      <c r="D35" s="41" t="s">
        <v>12382</v>
      </c>
      <c r="E35" s="41" t="s">
        <v>12393</v>
      </c>
      <c r="F35" s="86">
        <v>43822</v>
      </c>
      <c r="G35" s="54">
        <v>2</v>
      </c>
      <c r="H35" s="54">
        <v>1</v>
      </c>
      <c r="I35" s="54">
        <v>2</v>
      </c>
      <c r="J35" s="148">
        <v>44448</v>
      </c>
      <c r="K35" s="54">
        <v>1</v>
      </c>
      <c r="L35" s="54">
        <v>2</v>
      </c>
      <c r="M35" s="54"/>
      <c r="N35" s="16"/>
    </row>
    <row r="36" spans="1:15">
      <c r="A36" s="41" t="s">
        <v>12394</v>
      </c>
      <c r="B36" s="41" t="s">
        <v>12381</v>
      </c>
      <c r="C36" s="41">
        <v>1005</v>
      </c>
      <c r="D36" s="41" t="s">
        <v>12382</v>
      </c>
      <c r="E36" s="41" t="s">
        <v>12395</v>
      </c>
      <c r="F36" s="86">
        <v>43822</v>
      </c>
      <c r="G36" s="54">
        <v>5</v>
      </c>
      <c r="H36" s="54">
        <v>1</v>
      </c>
      <c r="I36" s="54">
        <v>5</v>
      </c>
      <c r="J36" s="148">
        <v>44448</v>
      </c>
      <c r="K36" s="54">
        <v>1</v>
      </c>
      <c r="L36" s="54">
        <v>5</v>
      </c>
      <c r="M36" s="54"/>
      <c r="N36" s="16"/>
    </row>
    <row r="37" spans="1:15">
      <c r="A37" s="41" t="s">
        <v>12396</v>
      </c>
      <c r="B37" s="41" t="s">
        <v>12381</v>
      </c>
      <c r="C37" s="41">
        <v>987</v>
      </c>
      <c r="D37" s="41" t="s">
        <v>12382</v>
      </c>
      <c r="E37" s="41" t="s">
        <v>12397</v>
      </c>
      <c r="F37" s="86">
        <v>43822</v>
      </c>
      <c r="G37" s="54">
        <v>5</v>
      </c>
      <c r="H37" s="54">
        <v>1</v>
      </c>
      <c r="I37" s="54">
        <v>5</v>
      </c>
      <c r="J37" s="148">
        <v>44448</v>
      </c>
      <c r="K37" s="54">
        <v>1</v>
      </c>
      <c r="L37" s="54">
        <v>5</v>
      </c>
      <c r="M37" s="54"/>
      <c r="N37" s="16"/>
    </row>
    <row r="38" spans="1:15">
      <c r="A38" s="41" t="s">
        <v>12398</v>
      </c>
      <c r="B38" s="41" t="s">
        <v>12381</v>
      </c>
      <c r="C38" s="41">
        <v>979</v>
      </c>
      <c r="D38" s="41" t="s">
        <v>12382</v>
      </c>
      <c r="E38" s="41" t="s">
        <v>12399</v>
      </c>
      <c r="F38" s="86">
        <v>43822</v>
      </c>
      <c r="G38" s="54">
        <v>5</v>
      </c>
      <c r="H38" s="54">
        <v>1</v>
      </c>
      <c r="I38" s="54">
        <v>5</v>
      </c>
      <c r="J38" s="148">
        <v>44448</v>
      </c>
      <c r="K38" s="54">
        <v>1</v>
      </c>
      <c r="L38" s="54">
        <v>5</v>
      </c>
      <c r="M38" s="54"/>
      <c r="N38" s="16"/>
    </row>
    <row r="39" spans="1:15">
      <c r="A39" s="41" t="s">
        <v>12400</v>
      </c>
      <c r="B39" s="41" t="s">
        <v>12381</v>
      </c>
      <c r="C39" s="41">
        <v>1009</v>
      </c>
      <c r="D39" s="41" t="s">
        <v>12382</v>
      </c>
      <c r="E39" s="41" t="s">
        <v>12401</v>
      </c>
      <c r="F39" s="86">
        <v>43822</v>
      </c>
      <c r="G39" s="54">
        <v>5</v>
      </c>
      <c r="H39" s="54">
        <v>1</v>
      </c>
      <c r="I39" s="54">
        <v>5</v>
      </c>
      <c r="J39" s="148">
        <v>44448</v>
      </c>
      <c r="K39" s="54">
        <v>1</v>
      </c>
      <c r="L39" s="54">
        <v>5</v>
      </c>
      <c r="M39" s="54"/>
      <c r="N39" s="16"/>
    </row>
    <row r="40" spans="1:15">
      <c r="A40" s="41" t="s">
        <v>12402</v>
      </c>
      <c r="B40" s="41" t="s">
        <v>12381</v>
      </c>
      <c r="C40" s="41">
        <v>1011</v>
      </c>
      <c r="D40" s="41" t="s">
        <v>12382</v>
      </c>
      <c r="E40" s="41" t="s">
        <v>12403</v>
      </c>
      <c r="F40" s="86">
        <v>43822</v>
      </c>
      <c r="G40" s="54">
        <v>4</v>
      </c>
      <c r="H40" s="54">
        <v>1</v>
      </c>
      <c r="I40" s="54">
        <v>4</v>
      </c>
      <c r="J40" s="148">
        <v>44448</v>
      </c>
      <c r="K40" s="54">
        <v>1</v>
      </c>
      <c r="L40" s="54">
        <v>4</v>
      </c>
      <c r="M40" s="54"/>
      <c r="N40" s="16"/>
    </row>
    <row r="41" spans="1:15">
      <c r="A41" s="41" t="s">
        <v>12404</v>
      </c>
      <c r="B41" s="41" t="s">
        <v>12405</v>
      </c>
      <c r="C41" s="41">
        <v>1150</v>
      </c>
      <c r="D41" s="41" t="s">
        <v>758</v>
      </c>
      <c r="E41" s="41" t="s">
        <v>12406</v>
      </c>
      <c r="F41" s="86">
        <v>43829</v>
      </c>
      <c r="G41" s="54">
        <v>2</v>
      </c>
      <c r="H41" s="54">
        <v>1</v>
      </c>
      <c r="I41" s="54">
        <v>2</v>
      </c>
      <c r="J41" s="148">
        <v>44113</v>
      </c>
      <c r="K41" s="54">
        <v>1</v>
      </c>
      <c r="L41" s="54">
        <v>2</v>
      </c>
      <c r="M41" s="54"/>
      <c r="N41" s="16"/>
    </row>
    <row r="42" spans="1:15">
      <c r="A42" s="41" t="s">
        <v>12407</v>
      </c>
      <c r="B42" s="41" t="s">
        <v>12408</v>
      </c>
      <c r="C42" s="41">
        <v>5468</v>
      </c>
      <c r="D42" s="41" t="s">
        <v>824</v>
      </c>
      <c r="E42" s="41" t="s">
        <v>12409</v>
      </c>
      <c r="F42" s="86">
        <v>43873</v>
      </c>
      <c r="G42" s="54">
        <v>2</v>
      </c>
      <c r="H42" s="54">
        <v>1</v>
      </c>
      <c r="I42" s="54">
        <v>2</v>
      </c>
      <c r="J42" s="148">
        <v>44207</v>
      </c>
      <c r="K42" s="54">
        <v>1</v>
      </c>
      <c r="L42" s="54">
        <v>2</v>
      </c>
      <c r="M42" s="54"/>
      <c r="N42" s="16"/>
    </row>
    <row r="43" spans="1:15">
      <c r="A43" s="41" t="s">
        <v>12410</v>
      </c>
      <c r="B43" s="41" t="s">
        <v>12411</v>
      </c>
      <c r="C43" s="41">
        <v>4901</v>
      </c>
      <c r="D43" s="41" t="s">
        <v>2416</v>
      </c>
      <c r="E43" s="41" t="s">
        <v>12412</v>
      </c>
      <c r="F43" s="86">
        <v>43938</v>
      </c>
      <c r="G43" s="54">
        <v>4</v>
      </c>
      <c r="H43" s="54">
        <v>1</v>
      </c>
      <c r="I43" s="54">
        <v>4</v>
      </c>
      <c r="J43" s="148">
        <v>44264</v>
      </c>
      <c r="K43" s="54">
        <v>1</v>
      </c>
      <c r="L43" s="54">
        <v>4</v>
      </c>
      <c r="M43" s="54">
        <v>1</v>
      </c>
      <c r="N43" s="16">
        <v>2347.65</v>
      </c>
    </row>
    <row r="44" spans="1:15">
      <c r="A44" s="41" t="s">
        <v>12413</v>
      </c>
      <c r="B44" s="41" t="s">
        <v>12414</v>
      </c>
      <c r="C44" s="41">
        <v>4903</v>
      </c>
      <c r="D44" s="41" t="s">
        <v>2416</v>
      </c>
      <c r="E44" s="41" t="s">
        <v>12412</v>
      </c>
      <c r="F44" s="86">
        <v>43938</v>
      </c>
      <c r="G44" s="54">
        <v>4</v>
      </c>
      <c r="H44" s="54">
        <v>1</v>
      </c>
      <c r="I44" s="54">
        <v>4</v>
      </c>
      <c r="J44" s="148">
        <v>44259</v>
      </c>
      <c r="K44" s="54">
        <v>1</v>
      </c>
      <c r="L44" s="54">
        <v>4</v>
      </c>
      <c r="M44" s="54">
        <v>1</v>
      </c>
      <c r="N44" s="16">
        <v>2347.65</v>
      </c>
    </row>
    <row r="45" spans="1:15">
      <c r="A45" s="41" t="s">
        <v>12415</v>
      </c>
      <c r="B45" s="41" t="s">
        <v>12411</v>
      </c>
      <c r="C45" s="41">
        <v>4905</v>
      </c>
      <c r="D45" s="41" t="s">
        <v>2416</v>
      </c>
      <c r="E45" s="41" t="s">
        <v>12412</v>
      </c>
      <c r="F45" s="86">
        <v>43938</v>
      </c>
      <c r="G45" s="54">
        <v>4</v>
      </c>
      <c r="H45" s="54">
        <v>1</v>
      </c>
      <c r="I45" s="54">
        <v>4</v>
      </c>
      <c r="J45" s="148">
        <v>44243</v>
      </c>
      <c r="K45" s="54">
        <v>1</v>
      </c>
      <c r="L45" s="54">
        <v>4</v>
      </c>
      <c r="M45" s="54">
        <v>1</v>
      </c>
      <c r="N45" s="16">
        <v>2347.65</v>
      </c>
    </row>
    <row r="46" spans="1:15">
      <c r="A46" s="41" t="s">
        <v>12416</v>
      </c>
      <c r="B46" s="41" t="s">
        <v>12411</v>
      </c>
      <c r="C46" s="41">
        <v>4907</v>
      </c>
      <c r="D46" s="41" t="s">
        <v>2416</v>
      </c>
      <c r="E46" s="41" t="s">
        <v>12412</v>
      </c>
      <c r="F46" s="86">
        <v>43938</v>
      </c>
      <c r="G46" s="54">
        <v>4</v>
      </c>
      <c r="H46" s="54">
        <v>1</v>
      </c>
      <c r="I46" s="54">
        <v>4</v>
      </c>
      <c r="J46" s="148">
        <v>44239</v>
      </c>
      <c r="K46" s="54">
        <v>1</v>
      </c>
      <c r="L46" s="54">
        <v>4</v>
      </c>
      <c r="M46" s="54">
        <v>1</v>
      </c>
      <c r="N46" s="16">
        <v>2347.65</v>
      </c>
    </row>
    <row r="47" spans="1:15">
      <c r="A47" s="41" t="s">
        <v>12417</v>
      </c>
      <c r="B47" s="41" t="s">
        <v>12414</v>
      </c>
      <c r="C47" s="41">
        <v>4909</v>
      </c>
      <c r="D47" s="41" t="s">
        <v>2416</v>
      </c>
      <c r="E47" s="41" t="s">
        <v>12412</v>
      </c>
      <c r="F47" s="86">
        <v>43938</v>
      </c>
      <c r="G47" s="54">
        <v>4</v>
      </c>
      <c r="H47" s="54">
        <v>1</v>
      </c>
      <c r="I47" s="54">
        <v>4</v>
      </c>
      <c r="J47" s="148">
        <v>44298</v>
      </c>
      <c r="K47" s="54">
        <v>1</v>
      </c>
      <c r="L47" s="54">
        <v>4</v>
      </c>
      <c r="M47" s="54">
        <v>1</v>
      </c>
      <c r="N47" s="16">
        <v>609.4</v>
      </c>
    </row>
    <row r="48" spans="1:15">
      <c r="A48" s="41" t="s">
        <v>12418</v>
      </c>
      <c r="B48" s="41" t="s">
        <v>12414</v>
      </c>
      <c r="C48" s="41">
        <v>4911</v>
      </c>
      <c r="D48" s="41" t="s">
        <v>2416</v>
      </c>
      <c r="E48" s="41" t="s">
        <v>12412</v>
      </c>
      <c r="F48" s="86">
        <v>43938</v>
      </c>
      <c r="G48" s="54">
        <v>4</v>
      </c>
      <c r="H48" s="54">
        <v>1</v>
      </c>
      <c r="I48" s="54">
        <v>4</v>
      </c>
      <c r="J48" s="148">
        <v>44239</v>
      </c>
      <c r="K48" s="54">
        <v>1</v>
      </c>
      <c r="L48" s="54">
        <v>4</v>
      </c>
      <c r="M48" s="54"/>
      <c r="N48" s="16"/>
      <c r="O48">
        <f>SUM(G42:G87)</f>
        <v>125</v>
      </c>
    </row>
    <row r="49" spans="1:14">
      <c r="A49" s="41" t="s">
        <v>12419</v>
      </c>
      <c r="B49" s="41" t="s">
        <v>12420</v>
      </c>
      <c r="C49" s="41">
        <v>546</v>
      </c>
      <c r="D49" s="41" t="s">
        <v>5219</v>
      </c>
      <c r="E49" s="41" t="s">
        <v>12421</v>
      </c>
      <c r="F49" s="86">
        <v>43973</v>
      </c>
      <c r="G49" s="54">
        <v>2</v>
      </c>
      <c r="H49" s="54">
        <v>1</v>
      </c>
      <c r="I49" s="54">
        <v>2</v>
      </c>
      <c r="J49" s="148">
        <v>44324</v>
      </c>
      <c r="K49" s="54">
        <v>1</v>
      </c>
      <c r="L49" s="54">
        <v>2</v>
      </c>
      <c r="M49" s="54"/>
      <c r="N49" s="16"/>
    </row>
    <row r="50" spans="1:14">
      <c r="A50" s="41" t="s">
        <v>12422</v>
      </c>
      <c r="B50" s="41" t="s">
        <v>12420</v>
      </c>
      <c r="C50" s="41">
        <v>546</v>
      </c>
      <c r="D50" s="41" t="s">
        <v>5219</v>
      </c>
      <c r="E50" s="41" t="s">
        <v>12421</v>
      </c>
      <c r="F50" s="86">
        <v>43973</v>
      </c>
      <c r="G50" s="54">
        <v>2</v>
      </c>
      <c r="H50" s="54">
        <v>1</v>
      </c>
      <c r="I50" s="54">
        <v>2</v>
      </c>
      <c r="J50" s="148">
        <v>45495</v>
      </c>
      <c r="K50" s="54">
        <v>1</v>
      </c>
      <c r="L50" s="54">
        <v>2</v>
      </c>
      <c r="M50" s="54"/>
      <c r="N50" s="16"/>
    </row>
    <row r="51" spans="1:14">
      <c r="A51" s="41" t="s">
        <v>12423</v>
      </c>
      <c r="B51" s="41" t="s">
        <v>12424</v>
      </c>
      <c r="C51" s="41">
        <v>5613</v>
      </c>
      <c r="D51" s="41" t="s">
        <v>3032</v>
      </c>
      <c r="E51" s="41" t="s">
        <v>12425</v>
      </c>
      <c r="F51" s="86">
        <v>43986</v>
      </c>
      <c r="G51" s="54">
        <v>4</v>
      </c>
      <c r="H51" s="54">
        <v>1</v>
      </c>
      <c r="I51" s="54">
        <v>4</v>
      </c>
      <c r="J51" s="148">
        <v>44371</v>
      </c>
      <c r="K51" s="54">
        <v>1</v>
      </c>
      <c r="L51" s="54">
        <v>4</v>
      </c>
      <c r="M51" s="54">
        <v>1</v>
      </c>
      <c r="N51" s="16">
        <v>2126.4</v>
      </c>
    </row>
    <row r="52" spans="1:14">
      <c r="A52" s="41" t="s">
        <v>12426</v>
      </c>
      <c r="B52" s="41" t="s">
        <v>12427</v>
      </c>
      <c r="C52" s="41">
        <v>5457</v>
      </c>
      <c r="D52" s="41" t="s">
        <v>824</v>
      </c>
      <c r="E52" s="41" t="s">
        <v>12428</v>
      </c>
      <c r="F52" s="86">
        <v>44007</v>
      </c>
      <c r="G52" s="54">
        <v>2</v>
      </c>
      <c r="H52" s="54">
        <v>1</v>
      </c>
      <c r="I52" s="54">
        <v>2</v>
      </c>
      <c r="J52" s="148">
        <v>44258</v>
      </c>
      <c r="K52" s="54">
        <v>1</v>
      </c>
      <c r="L52" s="54">
        <v>2</v>
      </c>
      <c r="M52" s="54">
        <v>1</v>
      </c>
      <c r="N52" s="16">
        <v>1750.09</v>
      </c>
    </row>
    <row r="53" spans="1:14">
      <c r="A53" s="41" t="s">
        <v>12429</v>
      </c>
      <c r="B53" s="41" t="s">
        <v>12430</v>
      </c>
      <c r="C53" s="41">
        <v>1060</v>
      </c>
      <c r="D53" s="41" t="s">
        <v>986</v>
      </c>
      <c r="E53" s="41" t="s">
        <v>12431</v>
      </c>
      <c r="F53" s="86">
        <v>44021</v>
      </c>
      <c r="G53" s="54">
        <v>4</v>
      </c>
      <c r="H53" s="54">
        <v>1</v>
      </c>
      <c r="I53" s="54">
        <v>4</v>
      </c>
      <c r="J53" s="148">
        <v>44799</v>
      </c>
      <c r="K53" s="54">
        <v>1</v>
      </c>
      <c r="L53" s="54">
        <v>4</v>
      </c>
      <c r="M53" s="54">
        <v>1</v>
      </c>
      <c r="N53" s="16">
        <v>2307.91</v>
      </c>
    </row>
    <row r="54" spans="1:14">
      <c r="A54" s="41" t="s">
        <v>12432</v>
      </c>
      <c r="B54" s="41" t="s">
        <v>12430</v>
      </c>
      <c r="C54" s="41">
        <v>1060</v>
      </c>
      <c r="D54" s="41" t="s">
        <v>986</v>
      </c>
      <c r="E54" s="41" t="s">
        <v>12433</v>
      </c>
      <c r="F54" s="86">
        <v>44021</v>
      </c>
      <c r="G54" s="54">
        <v>4</v>
      </c>
      <c r="H54" s="54">
        <v>1</v>
      </c>
      <c r="I54" s="54">
        <v>4</v>
      </c>
      <c r="J54" s="148">
        <v>44799</v>
      </c>
      <c r="K54" s="54">
        <v>1</v>
      </c>
      <c r="L54" s="54">
        <v>4</v>
      </c>
      <c r="M54" s="54">
        <v>1</v>
      </c>
      <c r="N54" s="16">
        <v>2188.9299999999998</v>
      </c>
    </row>
    <row r="55" spans="1:14">
      <c r="A55" s="41" t="s">
        <v>12434</v>
      </c>
      <c r="B55" s="41" t="s">
        <v>12430</v>
      </c>
      <c r="C55" s="41">
        <v>1060</v>
      </c>
      <c r="D55" s="41" t="s">
        <v>986</v>
      </c>
      <c r="E55" s="41" t="s">
        <v>12435</v>
      </c>
      <c r="F55" s="86">
        <v>44021</v>
      </c>
      <c r="G55" s="54">
        <v>4</v>
      </c>
      <c r="H55" s="54">
        <v>1</v>
      </c>
      <c r="I55" s="54">
        <v>4</v>
      </c>
      <c r="J55" s="148">
        <v>44799</v>
      </c>
      <c r="K55" s="54">
        <v>1</v>
      </c>
      <c r="L55" s="54">
        <v>4</v>
      </c>
      <c r="M55" s="54">
        <v>1</v>
      </c>
      <c r="N55" s="16">
        <v>2188.9299999999998</v>
      </c>
    </row>
    <row r="56" spans="1:14">
      <c r="A56" s="41" t="s">
        <v>12436</v>
      </c>
      <c r="B56" s="41" t="s">
        <v>12430</v>
      </c>
      <c r="C56" s="41">
        <v>1060</v>
      </c>
      <c r="D56" s="41" t="s">
        <v>986</v>
      </c>
      <c r="E56" s="41" t="s">
        <v>12437</v>
      </c>
      <c r="F56" s="86">
        <v>44021</v>
      </c>
      <c r="G56" s="54">
        <v>4</v>
      </c>
      <c r="H56" s="54">
        <v>1</v>
      </c>
      <c r="I56" s="54">
        <v>4</v>
      </c>
      <c r="J56" s="148">
        <v>44799</v>
      </c>
      <c r="K56" s="54">
        <v>1</v>
      </c>
      <c r="L56" s="54">
        <v>4</v>
      </c>
      <c r="M56" s="54">
        <v>1</v>
      </c>
      <c r="N56" s="16">
        <v>948.85</v>
      </c>
    </row>
    <row r="57" spans="1:14">
      <c r="A57" s="41" t="s">
        <v>12438</v>
      </c>
      <c r="B57" s="41" t="s">
        <v>12430</v>
      </c>
      <c r="C57" s="41">
        <v>1060</v>
      </c>
      <c r="D57" s="41" t="s">
        <v>986</v>
      </c>
      <c r="E57" s="41" t="s">
        <v>12439</v>
      </c>
      <c r="F57" s="86">
        <v>44021</v>
      </c>
      <c r="G57" s="54">
        <v>4</v>
      </c>
      <c r="H57" s="54">
        <v>1</v>
      </c>
      <c r="I57" s="54">
        <v>4</v>
      </c>
      <c r="J57" s="148">
        <v>44799</v>
      </c>
      <c r="K57" s="54">
        <v>1</v>
      </c>
      <c r="L57" s="54">
        <v>4</v>
      </c>
      <c r="M57" s="54">
        <v>1</v>
      </c>
      <c r="N57" s="16">
        <v>2365.38</v>
      </c>
    </row>
    <row r="58" spans="1:14">
      <c r="A58" s="41" t="s">
        <v>12440</v>
      </c>
      <c r="B58" s="41" t="s">
        <v>12430</v>
      </c>
      <c r="C58" s="41">
        <v>1060</v>
      </c>
      <c r="D58" s="41" t="s">
        <v>986</v>
      </c>
      <c r="E58" s="41" t="s">
        <v>12441</v>
      </c>
      <c r="F58" s="86">
        <v>44021</v>
      </c>
      <c r="G58" s="54">
        <v>8</v>
      </c>
      <c r="H58" s="54">
        <v>1</v>
      </c>
      <c r="I58" s="54">
        <v>8</v>
      </c>
      <c r="J58" s="148">
        <v>44799</v>
      </c>
      <c r="K58" s="54">
        <v>1</v>
      </c>
      <c r="L58" s="54">
        <v>8</v>
      </c>
      <c r="M58" s="54"/>
      <c r="N58" s="16"/>
    </row>
    <row r="59" spans="1:14">
      <c r="A59" s="41" t="s">
        <v>12442</v>
      </c>
      <c r="B59" s="41" t="s">
        <v>12443</v>
      </c>
      <c r="C59" s="41">
        <v>5503</v>
      </c>
      <c r="D59" s="41" t="s">
        <v>1832</v>
      </c>
      <c r="E59" s="41" t="s">
        <v>12444</v>
      </c>
      <c r="F59" s="86">
        <v>44047</v>
      </c>
      <c r="G59" s="54">
        <v>2</v>
      </c>
      <c r="H59" s="54">
        <v>1</v>
      </c>
      <c r="I59" s="54">
        <v>2</v>
      </c>
      <c r="J59" s="148">
        <v>44792</v>
      </c>
      <c r="K59" s="54">
        <v>1</v>
      </c>
      <c r="L59" s="54">
        <v>2</v>
      </c>
      <c r="M59" s="54">
        <v>1</v>
      </c>
      <c r="N59" s="16">
        <v>2699.52</v>
      </c>
    </row>
    <row r="60" spans="1:14">
      <c r="A60" s="41" t="s">
        <v>12445</v>
      </c>
      <c r="B60" s="41" t="s">
        <v>12443</v>
      </c>
      <c r="C60" s="41">
        <v>5503</v>
      </c>
      <c r="D60" s="41" t="s">
        <v>1832</v>
      </c>
      <c r="E60" s="41" t="s">
        <v>12444</v>
      </c>
      <c r="F60" s="86">
        <v>44047</v>
      </c>
      <c r="G60" s="54">
        <v>2</v>
      </c>
      <c r="H60" s="54">
        <v>1</v>
      </c>
      <c r="I60" s="54">
        <v>2</v>
      </c>
      <c r="J60" s="148">
        <v>44811</v>
      </c>
      <c r="K60" s="54">
        <v>1</v>
      </c>
      <c r="L60" s="54">
        <v>2</v>
      </c>
      <c r="M60" s="54">
        <v>1</v>
      </c>
      <c r="N60" s="16">
        <v>2623.16</v>
      </c>
    </row>
    <row r="61" spans="1:14">
      <c r="A61" s="41" t="s">
        <v>12446</v>
      </c>
      <c r="B61" s="41" t="s">
        <v>12447</v>
      </c>
      <c r="C61" s="41">
        <v>729</v>
      </c>
      <c r="D61" s="41" t="s">
        <v>6432</v>
      </c>
      <c r="E61" s="41" t="s">
        <v>12448</v>
      </c>
      <c r="F61" s="86">
        <v>44055</v>
      </c>
      <c r="G61" s="54">
        <v>2</v>
      </c>
      <c r="H61" s="54">
        <v>1</v>
      </c>
      <c r="I61" s="54">
        <v>2</v>
      </c>
      <c r="J61" s="148">
        <v>44391</v>
      </c>
      <c r="K61" s="54">
        <v>1</v>
      </c>
      <c r="L61" s="54">
        <v>2</v>
      </c>
      <c r="M61" s="54">
        <v>1</v>
      </c>
      <c r="N61" s="16">
        <v>1618.64</v>
      </c>
    </row>
    <row r="62" spans="1:14">
      <c r="A62" s="41" t="s">
        <v>12449</v>
      </c>
      <c r="B62" s="41" t="s">
        <v>12450</v>
      </c>
      <c r="C62" s="41">
        <v>443</v>
      </c>
      <c r="D62" s="41" t="s">
        <v>693</v>
      </c>
      <c r="E62" s="41" t="s">
        <v>12451</v>
      </c>
      <c r="F62" s="86">
        <v>44063</v>
      </c>
      <c r="G62" s="54">
        <v>2</v>
      </c>
      <c r="H62" s="54">
        <v>1</v>
      </c>
      <c r="I62" s="54">
        <v>2</v>
      </c>
      <c r="J62" s="148">
        <v>44368</v>
      </c>
      <c r="K62" s="54">
        <v>1</v>
      </c>
      <c r="L62" s="54">
        <v>2</v>
      </c>
      <c r="M62" s="54">
        <v>1</v>
      </c>
      <c r="N62" s="16">
        <v>1704.29</v>
      </c>
    </row>
    <row r="63" spans="1:14">
      <c r="A63" s="41" t="s">
        <v>12452</v>
      </c>
      <c r="B63" s="41" t="s">
        <v>12450</v>
      </c>
      <c r="C63" s="41">
        <v>443</v>
      </c>
      <c r="D63" s="41" t="s">
        <v>693</v>
      </c>
      <c r="E63" s="41" t="s">
        <v>12453</v>
      </c>
      <c r="F63" s="86">
        <v>44063</v>
      </c>
      <c r="G63" s="54">
        <v>2</v>
      </c>
      <c r="H63" s="54">
        <v>1</v>
      </c>
      <c r="I63" s="54">
        <v>2</v>
      </c>
      <c r="J63" s="148">
        <v>44368</v>
      </c>
      <c r="K63" s="54">
        <v>1</v>
      </c>
      <c r="L63" s="54">
        <v>2</v>
      </c>
      <c r="M63" s="54">
        <v>1</v>
      </c>
      <c r="N63" s="16">
        <v>1704.29</v>
      </c>
    </row>
    <row r="64" spans="1:14">
      <c r="A64" s="41" t="s">
        <v>12454</v>
      </c>
      <c r="B64" s="41" t="s">
        <v>12450</v>
      </c>
      <c r="C64" s="41">
        <v>443</v>
      </c>
      <c r="D64" s="41" t="s">
        <v>693</v>
      </c>
      <c r="E64" s="41" t="s">
        <v>12455</v>
      </c>
      <c r="F64" s="86">
        <v>44063</v>
      </c>
      <c r="G64" s="54">
        <v>2</v>
      </c>
      <c r="H64" s="54">
        <v>1</v>
      </c>
      <c r="I64" s="54">
        <v>2</v>
      </c>
      <c r="J64" s="148">
        <v>44386</v>
      </c>
      <c r="K64" s="54">
        <v>1</v>
      </c>
      <c r="L64" s="54">
        <v>2</v>
      </c>
      <c r="M64" s="54">
        <v>1</v>
      </c>
      <c r="N64" s="16">
        <v>1704.29</v>
      </c>
    </row>
    <row r="65" spans="1:14">
      <c r="A65" s="41" t="s">
        <v>12456</v>
      </c>
      <c r="B65" s="41" t="s">
        <v>12450</v>
      </c>
      <c r="C65" s="41">
        <v>443</v>
      </c>
      <c r="D65" s="41" t="s">
        <v>693</v>
      </c>
      <c r="E65" s="41" t="s">
        <v>12457</v>
      </c>
      <c r="F65" s="86">
        <v>44063</v>
      </c>
      <c r="G65" s="54">
        <v>2</v>
      </c>
      <c r="H65" s="54">
        <v>1</v>
      </c>
      <c r="I65" s="54">
        <v>2</v>
      </c>
      <c r="J65" s="148">
        <v>44330</v>
      </c>
      <c r="K65" s="54">
        <v>1</v>
      </c>
      <c r="L65" s="54">
        <v>2</v>
      </c>
      <c r="M65" s="54">
        <v>1</v>
      </c>
      <c r="N65" s="16">
        <v>1704.29</v>
      </c>
    </row>
    <row r="66" spans="1:14">
      <c r="A66" s="41" t="s">
        <v>12458</v>
      </c>
      <c r="B66" s="41" t="s">
        <v>12450</v>
      </c>
      <c r="C66" s="41">
        <v>443</v>
      </c>
      <c r="D66" s="41" t="s">
        <v>693</v>
      </c>
      <c r="E66" s="41" t="s">
        <v>12459</v>
      </c>
      <c r="F66" s="86">
        <v>44063</v>
      </c>
      <c r="G66" s="54">
        <v>2</v>
      </c>
      <c r="H66" s="54">
        <v>1</v>
      </c>
      <c r="I66" s="54">
        <v>2</v>
      </c>
      <c r="J66" s="148">
        <v>44323</v>
      </c>
      <c r="K66" s="54">
        <v>1</v>
      </c>
      <c r="L66" s="54">
        <v>2</v>
      </c>
      <c r="M66" s="54">
        <v>1</v>
      </c>
      <c r="N66" s="16">
        <v>1704.29</v>
      </c>
    </row>
    <row r="67" spans="1:14">
      <c r="A67" s="18" t="s">
        <v>12460</v>
      </c>
      <c r="B67" s="18" t="s">
        <v>12461</v>
      </c>
      <c r="C67" s="18">
        <v>1481</v>
      </c>
      <c r="D67" s="18" t="s">
        <v>12462</v>
      </c>
      <c r="E67" s="18" t="s">
        <v>12463</v>
      </c>
      <c r="F67" s="86">
        <v>44068</v>
      </c>
      <c r="G67" s="54">
        <v>2</v>
      </c>
      <c r="H67" s="54">
        <v>1</v>
      </c>
      <c r="I67" s="54">
        <v>2</v>
      </c>
      <c r="J67" s="148"/>
      <c r="K67" s="54"/>
      <c r="L67" s="54"/>
      <c r="M67" s="54"/>
      <c r="N67" s="16"/>
    </row>
    <row r="68" spans="1:14">
      <c r="A68" s="41" t="s">
        <v>12464</v>
      </c>
      <c r="B68" s="41" t="s">
        <v>12465</v>
      </c>
      <c r="C68" s="41">
        <v>5499</v>
      </c>
      <c r="D68" s="41" t="s">
        <v>824</v>
      </c>
      <c r="E68" s="41" t="s">
        <v>12466</v>
      </c>
      <c r="F68" s="86">
        <v>44068</v>
      </c>
      <c r="G68" s="54">
        <v>2</v>
      </c>
      <c r="H68" s="54">
        <v>1</v>
      </c>
      <c r="I68" s="54">
        <v>2</v>
      </c>
      <c r="J68" s="148">
        <v>44537</v>
      </c>
      <c r="K68" s="54">
        <v>1</v>
      </c>
      <c r="L68" s="54">
        <v>2</v>
      </c>
      <c r="M68" s="54"/>
      <c r="N68" s="16"/>
    </row>
    <row r="69" spans="1:14">
      <c r="A69" s="41" t="s">
        <v>12467</v>
      </c>
      <c r="B69" s="41" t="s">
        <v>12465</v>
      </c>
      <c r="C69" s="41">
        <v>5511</v>
      </c>
      <c r="D69" s="41" t="s">
        <v>824</v>
      </c>
      <c r="E69" s="41" t="s">
        <v>12466</v>
      </c>
      <c r="F69" s="86">
        <v>44068</v>
      </c>
      <c r="G69" s="54">
        <v>2</v>
      </c>
      <c r="H69" s="54">
        <v>1</v>
      </c>
      <c r="I69" s="54">
        <v>2</v>
      </c>
      <c r="J69" s="148">
        <v>44537</v>
      </c>
      <c r="K69" s="54">
        <v>1</v>
      </c>
      <c r="L69" s="54">
        <v>2</v>
      </c>
      <c r="M69" s="54"/>
      <c r="N69" s="16"/>
    </row>
    <row r="70" spans="1:14">
      <c r="A70" s="41" t="s">
        <v>12468</v>
      </c>
      <c r="B70" s="41" t="s">
        <v>12469</v>
      </c>
      <c r="C70" s="41">
        <v>475</v>
      </c>
      <c r="D70" s="41" t="s">
        <v>693</v>
      </c>
      <c r="E70" s="41" t="s">
        <v>12470</v>
      </c>
      <c r="F70" s="86">
        <v>44069</v>
      </c>
      <c r="G70" s="54">
        <v>2</v>
      </c>
      <c r="H70" s="54">
        <v>1</v>
      </c>
      <c r="I70" s="54">
        <v>2</v>
      </c>
      <c r="J70" s="148">
        <v>44462</v>
      </c>
      <c r="K70" s="54">
        <v>1</v>
      </c>
      <c r="L70" s="54">
        <v>2</v>
      </c>
      <c r="M70" s="54">
        <v>1</v>
      </c>
      <c r="N70" s="16">
        <v>1765.87</v>
      </c>
    </row>
    <row r="71" spans="1:14">
      <c r="A71" s="41" t="s">
        <v>12471</v>
      </c>
      <c r="B71" s="41" t="s">
        <v>12469</v>
      </c>
      <c r="C71" s="41">
        <v>475</v>
      </c>
      <c r="D71" s="41" t="s">
        <v>693</v>
      </c>
      <c r="E71" s="41" t="s">
        <v>12472</v>
      </c>
      <c r="F71" s="86">
        <v>44070</v>
      </c>
      <c r="G71" s="54">
        <v>2</v>
      </c>
      <c r="H71" s="54">
        <v>1</v>
      </c>
      <c r="I71" s="54">
        <v>2</v>
      </c>
      <c r="J71" s="148">
        <v>44459</v>
      </c>
      <c r="K71" s="54">
        <v>1</v>
      </c>
      <c r="L71" s="54">
        <v>2</v>
      </c>
      <c r="M71" s="54">
        <v>1</v>
      </c>
      <c r="N71" s="16">
        <v>1829.65</v>
      </c>
    </row>
    <row r="72" spans="1:14">
      <c r="A72" s="41" t="s">
        <v>12473</v>
      </c>
      <c r="B72" s="41" t="s">
        <v>12474</v>
      </c>
      <c r="C72" s="41">
        <v>7769</v>
      </c>
      <c r="D72" s="41" t="s">
        <v>2416</v>
      </c>
      <c r="E72" s="41" t="s">
        <v>12475</v>
      </c>
      <c r="F72" s="86">
        <v>44106</v>
      </c>
      <c r="G72" s="54">
        <v>2</v>
      </c>
      <c r="H72" s="54">
        <v>1</v>
      </c>
      <c r="I72" s="54">
        <v>2</v>
      </c>
      <c r="J72" s="148">
        <v>44608</v>
      </c>
      <c r="K72" s="54">
        <v>1</v>
      </c>
      <c r="L72" s="54">
        <v>2</v>
      </c>
      <c r="M72" s="54">
        <v>1</v>
      </c>
      <c r="N72" s="16">
        <v>1658.37</v>
      </c>
    </row>
    <row r="73" spans="1:14">
      <c r="A73" s="41" t="s">
        <v>12476</v>
      </c>
      <c r="B73" s="41" t="s">
        <v>12474</v>
      </c>
      <c r="C73" s="41">
        <v>7769</v>
      </c>
      <c r="D73" s="41" t="s">
        <v>2416</v>
      </c>
      <c r="E73" s="41" t="s">
        <v>12477</v>
      </c>
      <c r="F73" s="86">
        <v>44106</v>
      </c>
      <c r="G73" s="54">
        <v>1</v>
      </c>
      <c r="H73" s="54">
        <v>1</v>
      </c>
      <c r="I73" s="54">
        <v>1</v>
      </c>
      <c r="J73" s="148">
        <v>44608</v>
      </c>
      <c r="K73" s="54">
        <v>1</v>
      </c>
      <c r="L73" s="54">
        <v>1</v>
      </c>
      <c r="M73" s="54">
        <v>1</v>
      </c>
      <c r="N73" s="16">
        <v>1158.46</v>
      </c>
    </row>
    <row r="74" spans="1:14">
      <c r="A74" s="41" t="s">
        <v>12478</v>
      </c>
      <c r="B74" s="41" t="s">
        <v>12474</v>
      </c>
      <c r="C74" s="41">
        <v>7769</v>
      </c>
      <c r="D74" s="41" t="s">
        <v>2416</v>
      </c>
      <c r="E74" s="41" t="s">
        <v>12475</v>
      </c>
      <c r="F74" s="86">
        <v>44106</v>
      </c>
      <c r="G74" s="54">
        <v>2</v>
      </c>
      <c r="H74" s="54">
        <v>1</v>
      </c>
      <c r="I74" s="54">
        <v>2</v>
      </c>
      <c r="J74" s="148">
        <v>44608</v>
      </c>
      <c r="K74" s="54">
        <v>1</v>
      </c>
      <c r="L74" s="54">
        <v>2</v>
      </c>
      <c r="M74" s="54">
        <v>1</v>
      </c>
      <c r="N74" s="16">
        <v>1539.39</v>
      </c>
    </row>
    <row r="75" spans="1:14">
      <c r="A75" s="41" t="s">
        <v>12479</v>
      </c>
      <c r="B75" s="41" t="s">
        <v>12474</v>
      </c>
      <c r="C75" s="41">
        <v>7769</v>
      </c>
      <c r="D75" s="41" t="s">
        <v>2416</v>
      </c>
      <c r="E75" s="41" t="s">
        <v>12475</v>
      </c>
      <c r="F75" s="86">
        <v>44106</v>
      </c>
      <c r="G75" s="54">
        <v>2</v>
      </c>
      <c r="H75" s="54">
        <v>1</v>
      </c>
      <c r="I75" s="54">
        <v>2</v>
      </c>
      <c r="J75" s="148">
        <v>44608</v>
      </c>
      <c r="K75" s="54">
        <v>1</v>
      </c>
      <c r="L75" s="54">
        <v>2</v>
      </c>
      <c r="M75" s="54">
        <v>1</v>
      </c>
      <c r="N75" s="16">
        <v>1539.39</v>
      </c>
    </row>
    <row r="76" spans="1:14">
      <c r="A76" s="41" t="s">
        <v>12480</v>
      </c>
      <c r="B76" s="41" t="s">
        <v>12481</v>
      </c>
      <c r="C76" s="41">
        <v>1176</v>
      </c>
      <c r="D76" s="41" t="s">
        <v>758</v>
      </c>
      <c r="E76" s="41" t="s">
        <v>12482</v>
      </c>
      <c r="F76" s="86">
        <v>44124</v>
      </c>
      <c r="G76" s="54">
        <v>2</v>
      </c>
      <c r="H76" s="54">
        <v>1</v>
      </c>
      <c r="I76" s="54">
        <v>2</v>
      </c>
      <c r="J76" s="148">
        <v>44516</v>
      </c>
      <c r="K76" s="54">
        <v>1</v>
      </c>
      <c r="L76" s="54">
        <v>2</v>
      </c>
      <c r="M76" s="54"/>
      <c r="N76" s="16"/>
    </row>
    <row r="77" spans="1:14">
      <c r="A77" s="41" t="s">
        <v>12483</v>
      </c>
      <c r="B77" s="41" t="s">
        <v>12481</v>
      </c>
      <c r="C77" s="41">
        <v>1176</v>
      </c>
      <c r="D77" s="41" t="s">
        <v>758</v>
      </c>
      <c r="E77" s="41" t="s">
        <v>12484</v>
      </c>
      <c r="F77" s="86">
        <v>44124</v>
      </c>
      <c r="G77" s="54">
        <v>2</v>
      </c>
      <c r="H77" s="54">
        <v>1</v>
      </c>
      <c r="I77" s="54">
        <v>2</v>
      </c>
      <c r="J77" s="148">
        <v>44432</v>
      </c>
      <c r="K77" s="54">
        <v>1</v>
      </c>
      <c r="L77" s="54">
        <v>2</v>
      </c>
      <c r="M77" s="54"/>
      <c r="N77" s="16"/>
    </row>
    <row r="78" spans="1:14">
      <c r="A78" s="41" t="s">
        <v>12485</v>
      </c>
      <c r="B78" s="41" t="s">
        <v>12486</v>
      </c>
      <c r="C78" s="41">
        <v>1077</v>
      </c>
      <c r="D78" s="41" t="s">
        <v>12337</v>
      </c>
      <c r="E78" s="41" t="s">
        <v>12487</v>
      </c>
      <c r="F78" s="86">
        <v>44147</v>
      </c>
      <c r="G78" s="54">
        <v>4</v>
      </c>
      <c r="H78" s="54">
        <v>1</v>
      </c>
      <c r="I78" s="54">
        <v>4</v>
      </c>
      <c r="J78" s="148">
        <v>44420</v>
      </c>
      <c r="K78" s="54">
        <v>1</v>
      </c>
      <c r="L78" s="54">
        <v>4</v>
      </c>
      <c r="M78" s="54">
        <v>1</v>
      </c>
      <c r="N78" s="16">
        <v>2347.65</v>
      </c>
    </row>
    <row r="79" spans="1:14">
      <c r="A79" s="41" t="s">
        <v>12488</v>
      </c>
      <c r="B79" s="41" t="s">
        <v>12486</v>
      </c>
      <c r="C79" s="41">
        <v>1077</v>
      </c>
      <c r="D79" s="41" t="s">
        <v>12337</v>
      </c>
      <c r="E79" s="41" t="s">
        <v>12487</v>
      </c>
      <c r="F79" s="86">
        <v>44147</v>
      </c>
      <c r="G79" s="54">
        <v>4</v>
      </c>
      <c r="H79" s="54">
        <v>1</v>
      </c>
      <c r="I79" s="54">
        <v>4</v>
      </c>
      <c r="J79" s="148">
        <v>44420</v>
      </c>
      <c r="K79" s="54">
        <v>1</v>
      </c>
      <c r="L79" s="54">
        <v>4</v>
      </c>
      <c r="M79" s="54">
        <v>1</v>
      </c>
      <c r="N79" s="16">
        <v>2347.65</v>
      </c>
    </row>
    <row r="80" spans="1:14">
      <c r="A80" s="41" t="s">
        <v>12489</v>
      </c>
      <c r="B80" s="41" t="s">
        <v>12490</v>
      </c>
      <c r="C80" s="41">
        <v>5881</v>
      </c>
      <c r="D80" s="41" t="s">
        <v>733</v>
      </c>
      <c r="E80" s="41" t="s">
        <v>12491</v>
      </c>
      <c r="F80" s="86">
        <v>44168</v>
      </c>
      <c r="G80" s="54">
        <v>2</v>
      </c>
      <c r="H80" s="54">
        <v>1</v>
      </c>
      <c r="I80" s="54">
        <v>2</v>
      </c>
      <c r="J80" s="148">
        <v>44510</v>
      </c>
      <c r="K80" s="54">
        <v>1</v>
      </c>
      <c r="L80" s="54">
        <v>2</v>
      </c>
      <c r="M80" s="54">
        <v>1</v>
      </c>
      <c r="N80" s="16">
        <v>2255.4499999999998</v>
      </c>
    </row>
    <row r="81" spans="1:15" ht="17.25" customHeight="1">
      <c r="A81" s="41" t="s">
        <v>12492</v>
      </c>
      <c r="B81" s="41" t="s">
        <v>12493</v>
      </c>
      <c r="C81" s="41">
        <v>1166</v>
      </c>
      <c r="D81" s="41" t="s">
        <v>638</v>
      </c>
      <c r="E81" s="41" t="s">
        <v>12491</v>
      </c>
      <c r="F81" s="86">
        <v>44168</v>
      </c>
      <c r="G81" s="54">
        <v>2</v>
      </c>
      <c r="H81" s="54">
        <v>1</v>
      </c>
      <c r="I81" s="54">
        <v>2</v>
      </c>
      <c r="J81" s="148">
        <v>44522</v>
      </c>
      <c r="K81" s="54">
        <v>1</v>
      </c>
      <c r="L81" s="54">
        <v>2</v>
      </c>
      <c r="M81" s="54">
        <v>1</v>
      </c>
      <c r="N81" s="16">
        <v>2255.4499999999998</v>
      </c>
    </row>
    <row r="82" spans="1:15">
      <c r="A82" s="41" t="s">
        <v>12494</v>
      </c>
      <c r="B82" s="41" t="s">
        <v>12495</v>
      </c>
      <c r="C82" s="41">
        <v>5865</v>
      </c>
      <c r="D82" s="41" t="s">
        <v>733</v>
      </c>
      <c r="E82" s="41" t="s">
        <v>12491</v>
      </c>
      <c r="F82" s="86">
        <v>44168</v>
      </c>
      <c r="G82" s="54">
        <v>2</v>
      </c>
      <c r="H82" s="54">
        <v>1</v>
      </c>
      <c r="I82" s="54">
        <v>2</v>
      </c>
      <c r="J82" s="148">
        <v>44574</v>
      </c>
      <c r="K82" s="54">
        <v>1</v>
      </c>
      <c r="L82" s="54">
        <v>2</v>
      </c>
      <c r="M82" s="54">
        <v>1</v>
      </c>
      <c r="N82" s="16">
        <v>2182.54</v>
      </c>
    </row>
    <row r="83" spans="1:15">
      <c r="A83" s="41" t="s">
        <v>12496</v>
      </c>
      <c r="B83" s="41" t="s">
        <v>12495</v>
      </c>
      <c r="C83" s="41">
        <v>5869</v>
      </c>
      <c r="D83" s="41" t="s">
        <v>733</v>
      </c>
      <c r="E83" s="41" t="s">
        <v>12491</v>
      </c>
      <c r="F83" s="86">
        <v>44168</v>
      </c>
      <c r="G83" s="54">
        <v>2</v>
      </c>
      <c r="H83" s="54">
        <v>1</v>
      </c>
      <c r="I83" s="54">
        <v>2</v>
      </c>
      <c r="J83" s="148">
        <v>44560</v>
      </c>
      <c r="K83" s="54">
        <v>1</v>
      </c>
      <c r="L83" s="54">
        <v>2</v>
      </c>
      <c r="M83" s="54">
        <v>1</v>
      </c>
      <c r="N83" s="16">
        <v>2182.54</v>
      </c>
    </row>
    <row r="84" spans="1:15">
      <c r="A84" s="41" t="s">
        <v>12497</v>
      </c>
      <c r="B84" s="41" t="s">
        <v>12498</v>
      </c>
      <c r="C84" s="41">
        <v>1162</v>
      </c>
      <c r="D84" s="41" t="s">
        <v>638</v>
      </c>
      <c r="E84" s="41" t="s">
        <v>12491</v>
      </c>
      <c r="F84" s="86">
        <v>44168</v>
      </c>
      <c r="G84" s="54">
        <v>2</v>
      </c>
      <c r="H84" s="54">
        <v>1</v>
      </c>
      <c r="I84" s="54">
        <v>2</v>
      </c>
      <c r="J84" s="148">
        <v>44522</v>
      </c>
      <c r="K84" s="54">
        <v>1</v>
      </c>
      <c r="L84" s="54">
        <v>2</v>
      </c>
      <c r="M84" s="54">
        <v>1</v>
      </c>
      <c r="N84" s="16">
        <v>2182.54</v>
      </c>
    </row>
    <row r="85" spans="1:15">
      <c r="A85" s="41" t="s">
        <v>12499</v>
      </c>
      <c r="B85" s="41" t="s">
        <v>12495</v>
      </c>
      <c r="C85" s="41">
        <v>1158</v>
      </c>
      <c r="D85" s="41" t="s">
        <v>638</v>
      </c>
      <c r="E85" s="41" t="s">
        <v>12491</v>
      </c>
      <c r="F85" s="86">
        <v>44168</v>
      </c>
      <c r="G85" s="54">
        <v>2</v>
      </c>
      <c r="H85" s="54">
        <v>1</v>
      </c>
      <c r="I85" s="54">
        <v>2</v>
      </c>
      <c r="J85" s="148">
        <v>44522</v>
      </c>
      <c r="K85" s="54">
        <v>1</v>
      </c>
      <c r="L85" s="54">
        <v>2</v>
      </c>
      <c r="M85" s="54">
        <v>1</v>
      </c>
      <c r="N85" s="16">
        <v>2182.54</v>
      </c>
    </row>
    <row r="86" spans="1:15">
      <c r="A86" s="41" t="s">
        <v>12500</v>
      </c>
      <c r="B86" s="41" t="s">
        <v>12495</v>
      </c>
      <c r="C86" s="41">
        <v>5873</v>
      </c>
      <c r="D86" s="41" t="s">
        <v>733</v>
      </c>
      <c r="E86" s="41" t="s">
        <v>12491</v>
      </c>
      <c r="F86" s="86">
        <v>44168</v>
      </c>
      <c r="G86" s="54">
        <v>2</v>
      </c>
      <c r="H86" s="54">
        <v>1</v>
      </c>
      <c r="I86" s="54">
        <v>2</v>
      </c>
      <c r="J86" s="148">
        <v>44560</v>
      </c>
      <c r="K86" s="54">
        <v>1</v>
      </c>
      <c r="L86" s="54">
        <v>2</v>
      </c>
      <c r="M86" s="54">
        <v>1</v>
      </c>
      <c r="N86" s="16">
        <v>1269.8399999999999</v>
      </c>
    </row>
    <row r="87" spans="1:15">
      <c r="A87" s="41" t="s">
        <v>12501</v>
      </c>
      <c r="B87" s="41" t="s">
        <v>12495</v>
      </c>
      <c r="C87" s="41">
        <v>5879</v>
      </c>
      <c r="D87" s="41" t="s">
        <v>733</v>
      </c>
      <c r="E87" s="41" t="s">
        <v>12491</v>
      </c>
      <c r="F87" s="86">
        <v>44168</v>
      </c>
      <c r="G87" s="54">
        <v>2</v>
      </c>
      <c r="H87" s="54">
        <v>1</v>
      </c>
      <c r="I87" s="54">
        <v>2</v>
      </c>
      <c r="J87" s="148">
        <v>44560</v>
      </c>
      <c r="K87" s="54">
        <v>1</v>
      </c>
      <c r="L87" s="54">
        <v>2</v>
      </c>
      <c r="M87" s="54">
        <v>1</v>
      </c>
      <c r="N87" s="16">
        <v>2182.54</v>
      </c>
    </row>
    <row r="88" spans="1:15">
      <c r="A88" s="41" t="s">
        <v>12502</v>
      </c>
      <c r="B88" s="41" t="s">
        <v>12503</v>
      </c>
      <c r="C88" s="41">
        <v>6425</v>
      </c>
      <c r="D88" s="41" t="s">
        <v>902</v>
      </c>
      <c r="E88" s="41" t="s">
        <v>12504</v>
      </c>
      <c r="F88" s="86">
        <v>44202</v>
      </c>
      <c r="G88" s="54">
        <v>2</v>
      </c>
      <c r="H88" s="54">
        <v>1</v>
      </c>
      <c r="I88" s="54">
        <v>2</v>
      </c>
      <c r="J88" s="148">
        <v>44372</v>
      </c>
      <c r="K88" s="54">
        <v>1</v>
      </c>
      <c r="L88" s="54">
        <v>2</v>
      </c>
      <c r="M88" s="54">
        <v>1</v>
      </c>
      <c r="N88" s="16">
        <v>2506.19</v>
      </c>
    </row>
    <row r="89" spans="1:15">
      <c r="A89" s="41" t="s">
        <v>12505</v>
      </c>
      <c r="B89" s="41" t="s">
        <v>12506</v>
      </c>
      <c r="C89" s="41">
        <v>481</v>
      </c>
      <c r="D89" s="41" t="s">
        <v>693</v>
      </c>
      <c r="E89" s="41" t="s">
        <v>12507</v>
      </c>
      <c r="F89" s="86">
        <v>44244</v>
      </c>
      <c r="G89" s="54">
        <v>4</v>
      </c>
      <c r="H89" s="54">
        <v>1</v>
      </c>
      <c r="I89" s="54">
        <v>4</v>
      </c>
      <c r="J89" s="148">
        <v>44537</v>
      </c>
      <c r="K89" s="54">
        <v>1</v>
      </c>
      <c r="L89" s="54">
        <v>4</v>
      </c>
      <c r="M89" s="54">
        <v>1</v>
      </c>
      <c r="N89" s="16">
        <v>2605.7600000000002</v>
      </c>
    </row>
    <row r="90" spans="1:15">
      <c r="A90" s="41" t="s">
        <v>12508</v>
      </c>
      <c r="B90" s="41" t="s">
        <v>12506</v>
      </c>
      <c r="C90" s="41">
        <v>481</v>
      </c>
      <c r="D90" s="41" t="s">
        <v>693</v>
      </c>
      <c r="E90" s="41" t="s">
        <v>12509</v>
      </c>
      <c r="F90" s="86">
        <v>44244</v>
      </c>
      <c r="G90" s="54">
        <v>4</v>
      </c>
      <c r="H90" s="54">
        <v>1</v>
      </c>
      <c r="I90" s="54">
        <v>4</v>
      </c>
      <c r="J90" s="148">
        <v>44537</v>
      </c>
      <c r="K90" s="54">
        <v>1</v>
      </c>
      <c r="L90" s="54">
        <v>4</v>
      </c>
      <c r="M90" s="54">
        <v>1</v>
      </c>
      <c r="N90" s="16">
        <v>2605.7600000000002</v>
      </c>
    </row>
    <row r="91" spans="1:15">
      <c r="A91" s="41" t="s">
        <v>12510</v>
      </c>
      <c r="B91" s="41" t="s">
        <v>12511</v>
      </c>
      <c r="C91" s="41">
        <v>5664</v>
      </c>
      <c r="D91" s="41" t="s">
        <v>4782</v>
      </c>
      <c r="E91" s="41" t="s">
        <v>12512</v>
      </c>
      <c r="F91" s="86">
        <v>44250</v>
      </c>
      <c r="G91" s="54">
        <v>2</v>
      </c>
      <c r="H91" s="54">
        <v>1</v>
      </c>
      <c r="I91" s="54">
        <v>2</v>
      </c>
      <c r="J91" s="148">
        <v>44784</v>
      </c>
      <c r="K91" s="54">
        <v>1</v>
      </c>
      <c r="L91" s="54">
        <v>2</v>
      </c>
      <c r="M91" s="54"/>
      <c r="N91" s="16"/>
    </row>
    <row r="92" spans="1:15">
      <c r="A92" s="41" t="s">
        <v>12513</v>
      </c>
      <c r="B92" s="41" t="s">
        <v>12514</v>
      </c>
      <c r="C92" s="41">
        <v>5921</v>
      </c>
      <c r="D92" s="41" t="s">
        <v>12343</v>
      </c>
      <c r="E92" s="41" t="s">
        <v>12515</v>
      </c>
      <c r="F92" s="86">
        <v>44280</v>
      </c>
      <c r="G92" s="54">
        <v>2</v>
      </c>
      <c r="H92" s="54">
        <v>1</v>
      </c>
      <c r="I92" s="54">
        <v>2</v>
      </c>
      <c r="J92" s="148">
        <v>44683</v>
      </c>
      <c r="K92" s="54">
        <v>1</v>
      </c>
      <c r="L92" s="54">
        <v>2</v>
      </c>
      <c r="M92" s="54">
        <v>1</v>
      </c>
      <c r="N92" s="16">
        <v>1704.28</v>
      </c>
    </row>
    <row r="93" spans="1:15">
      <c r="A93" s="41" t="s">
        <v>12516</v>
      </c>
      <c r="B93" s="41" t="s">
        <v>12514</v>
      </c>
      <c r="C93" s="41">
        <v>5921</v>
      </c>
      <c r="D93" s="41" t="s">
        <v>12343</v>
      </c>
      <c r="E93" s="41" t="s">
        <v>12517</v>
      </c>
      <c r="F93" s="86">
        <v>44280</v>
      </c>
      <c r="G93" s="54">
        <v>2</v>
      </c>
      <c r="H93" s="54">
        <v>1</v>
      </c>
      <c r="I93" s="54">
        <v>2</v>
      </c>
      <c r="J93" s="148">
        <v>44683</v>
      </c>
      <c r="K93" s="54">
        <v>1</v>
      </c>
      <c r="L93" s="54">
        <v>2</v>
      </c>
      <c r="M93" s="54">
        <v>1</v>
      </c>
      <c r="N93" s="16">
        <v>2233.63</v>
      </c>
    </row>
    <row r="94" spans="1:15">
      <c r="A94" s="41" t="s">
        <v>12518</v>
      </c>
      <c r="B94" s="41" t="s">
        <v>12514</v>
      </c>
      <c r="C94" s="41">
        <v>5921</v>
      </c>
      <c r="D94" s="41" t="s">
        <v>12343</v>
      </c>
      <c r="E94" s="41" t="s">
        <v>12519</v>
      </c>
      <c r="F94" s="86">
        <v>44280</v>
      </c>
      <c r="G94" s="54">
        <v>2</v>
      </c>
      <c r="H94" s="54">
        <v>1</v>
      </c>
      <c r="I94" s="54">
        <v>2</v>
      </c>
      <c r="J94" s="148">
        <v>44683</v>
      </c>
      <c r="K94" s="54">
        <v>1</v>
      </c>
      <c r="L94" s="54">
        <v>2</v>
      </c>
      <c r="M94" s="54">
        <v>1</v>
      </c>
      <c r="N94" s="16">
        <v>2273.86</v>
      </c>
    </row>
    <row r="95" spans="1:15">
      <c r="A95" s="18" t="s">
        <v>12520</v>
      </c>
      <c r="B95" s="18" t="s">
        <v>12521</v>
      </c>
      <c r="C95" s="18">
        <v>5736</v>
      </c>
      <c r="D95" s="18" t="s">
        <v>824</v>
      </c>
      <c r="E95" s="18" t="s">
        <v>12522</v>
      </c>
      <c r="F95" s="86">
        <v>44335</v>
      </c>
      <c r="G95" s="54">
        <v>2</v>
      </c>
      <c r="H95" s="54">
        <v>1</v>
      </c>
      <c r="I95" s="54">
        <v>2</v>
      </c>
      <c r="J95" s="148"/>
      <c r="K95" s="54"/>
      <c r="L95" s="54"/>
      <c r="M95" s="54">
        <v>1</v>
      </c>
      <c r="N95" s="16"/>
      <c r="O95">
        <f>SUM(G87:G120)</f>
        <v>105</v>
      </c>
    </row>
    <row r="96" spans="1:15">
      <c r="A96" s="41" t="s">
        <v>12523</v>
      </c>
      <c r="B96" s="41" t="s">
        <v>12524</v>
      </c>
      <c r="C96" s="41">
        <v>6020</v>
      </c>
      <c r="D96" s="41" t="s">
        <v>5684</v>
      </c>
      <c r="E96" s="41" t="s">
        <v>12525</v>
      </c>
      <c r="F96" s="86">
        <v>44340</v>
      </c>
      <c r="G96" s="54">
        <v>2</v>
      </c>
      <c r="H96" s="54">
        <v>1</v>
      </c>
      <c r="I96" s="54">
        <v>2</v>
      </c>
      <c r="J96" s="148">
        <v>44727</v>
      </c>
      <c r="K96" s="54">
        <v>1</v>
      </c>
      <c r="L96" s="54">
        <v>2</v>
      </c>
      <c r="M96" s="54"/>
      <c r="N96" s="16"/>
    </row>
    <row r="97" spans="1:14">
      <c r="A97" s="18" t="s">
        <v>12526</v>
      </c>
      <c r="B97" s="18" t="s">
        <v>12527</v>
      </c>
      <c r="C97" s="18">
        <v>782</v>
      </c>
      <c r="D97" s="18" t="s">
        <v>927</v>
      </c>
      <c r="E97" s="18" t="s">
        <v>12528</v>
      </c>
      <c r="F97" s="86">
        <v>44342</v>
      </c>
      <c r="G97" s="54">
        <v>4</v>
      </c>
      <c r="H97" s="54">
        <v>1</v>
      </c>
      <c r="I97" s="54">
        <v>4</v>
      </c>
      <c r="J97" s="148"/>
      <c r="K97" s="54"/>
      <c r="L97" s="54"/>
      <c r="M97" s="54"/>
      <c r="N97" s="16"/>
    </row>
    <row r="98" spans="1:14">
      <c r="A98" s="41" t="s">
        <v>12529</v>
      </c>
      <c r="B98" s="41" t="s">
        <v>5577</v>
      </c>
      <c r="C98" s="41">
        <v>6800</v>
      </c>
      <c r="D98" s="41" t="s">
        <v>458</v>
      </c>
      <c r="E98" s="41" t="s">
        <v>12530</v>
      </c>
      <c r="F98" s="86">
        <v>44343</v>
      </c>
      <c r="G98" s="54">
        <v>2</v>
      </c>
      <c r="H98" s="54">
        <v>1</v>
      </c>
      <c r="I98" s="54">
        <v>2</v>
      </c>
      <c r="J98" s="148">
        <v>45043</v>
      </c>
      <c r="K98" s="54">
        <v>1</v>
      </c>
      <c r="L98" s="54">
        <v>2</v>
      </c>
      <c r="M98" s="54"/>
      <c r="N98" s="16"/>
    </row>
    <row r="99" spans="1:14">
      <c r="A99" s="41" t="s">
        <v>12531</v>
      </c>
      <c r="B99" s="41" t="s">
        <v>12506</v>
      </c>
      <c r="C99" s="41">
        <v>5930</v>
      </c>
      <c r="D99" s="41" t="s">
        <v>12343</v>
      </c>
      <c r="E99" s="41" t="s">
        <v>12532</v>
      </c>
      <c r="F99" s="86">
        <v>44348</v>
      </c>
      <c r="G99" s="54">
        <v>2</v>
      </c>
      <c r="H99" s="54">
        <v>1</v>
      </c>
      <c r="I99" s="54">
        <v>2</v>
      </c>
      <c r="J99" s="148">
        <v>44725</v>
      </c>
      <c r="K99" s="54">
        <v>1</v>
      </c>
      <c r="L99" s="54">
        <v>2</v>
      </c>
      <c r="M99" s="54"/>
      <c r="N99" s="16"/>
    </row>
    <row r="100" spans="1:14">
      <c r="A100" s="41" t="s">
        <v>12533</v>
      </c>
      <c r="B100" s="41" t="s">
        <v>12506</v>
      </c>
      <c r="C100" s="41">
        <v>5930</v>
      </c>
      <c r="D100" s="41" t="s">
        <v>12343</v>
      </c>
      <c r="E100" s="41" t="s">
        <v>12534</v>
      </c>
      <c r="F100" s="86">
        <v>44348</v>
      </c>
      <c r="G100" s="54">
        <v>2</v>
      </c>
      <c r="H100" s="54">
        <v>1</v>
      </c>
      <c r="I100" s="54">
        <v>2</v>
      </c>
      <c r="J100" s="148">
        <v>44726</v>
      </c>
      <c r="K100" s="54">
        <v>1</v>
      </c>
      <c r="L100" s="54">
        <v>2</v>
      </c>
      <c r="M100" s="54"/>
      <c r="N100" s="16"/>
    </row>
    <row r="101" spans="1:14">
      <c r="A101" s="41" t="s">
        <v>12535</v>
      </c>
      <c r="B101" s="41" t="s">
        <v>12506</v>
      </c>
      <c r="C101" s="41">
        <v>5930</v>
      </c>
      <c r="D101" s="41" t="s">
        <v>12343</v>
      </c>
      <c r="E101" s="41" t="s">
        <v>12536</v>
      </c>
      <c r="F101" s="86">
        <v>44348</v>
      </c>
      <c r="G101" s="54">
        <v>2</v>
      </c>
      <c r="H101" s="54">
        <v>1</v>
      </c>
      <c r="I101" s="54">
        <v>2</v>
      </c>
      <c r="J101" s="148">
        <v>44720</v>
      </c>
      <c r="K101" s="54">
        <v>1</v>
      </c>
      <c r="L101" s="54">
        <v>2</v>
      </c>
      <c r="M101" s="54">
        <v>1</v>
      </c>
      <c r="N101" s="16">
        <v>173.33</v>
      </c>
    </row>
    <row r="102" spans="1:14">
      <c r="A102" s="41" t="s">
        <v>12537</v>
      </c>
      <c r="B102" s="41" t="s">
        <v>12506</v>
      </c>
      <c r="C102" s="41">
        <v>5930</v>
      </c>
      <c r="D102" s="41" t="s">
        <v>12343</v>
      </c>
      <c r="E102" s="41" t="s">
        <v>12538</v>
      </c>
      <c r="F102" s="86">
        <v>44348</v>
      </c>
      <c r="G102" s="54">
        <v>2</v>
      </c>
      <c r="H102" s="54">
        <v>1</v>
      </c>
      <c r="I102" s="54">
        <v>2</v>
      </c>
      <c r="J102" s="148">
        <v>44727</v>
      </c>
      <c r="K102" s="54">
        <v>1</v>
      </c>
      <c r="L102" s="54">
        <v>2</v>
      </c>
      <c r="M102" s="54">
        <v>1</v>
      </c>
      <c r="N102" s="16">
        <v>2211.63</v>
      </c>
    </row>
    <row r="103" spans="1:14">
      <c r="A103" s="41" t="s">
        <v>12539</v>
      </c>
      <c r="B103" s="41" t="s">
        <v>12506</v>
      </c>
      <c r="C103" s="41">
        <v>5930</v>
      </c>
      <c r="D103" s="41" t="s">
        <v>12343</v>
      </c>
      <c r="E103" s="41" t="s">
        <v>12540</v>
      </c>
      <c r="F103" s="86">
        <v>44348</v>
      </c>
      <c r="G103" s="54">
        <v>2</v>
      </c>
      <c r="H103" s="54">
        <v>1</v>
      </c>
      <c r="I103" s="54">
        <v>2</v>
      </c>
      <c r="J103" s="148">
        <v>44728</v>
      </c>
      <c r="K103" s="54">
        <v>1</v>
      </c>
      <c r="L103" s="54">
        <v>2</v>
      </c>
      <c r="M103" s="54">
        <v>1</v>
      </c>
      <c r="N103" s="16">
        <v>2403.52</v>
      </c>
    </row>
    <row r="104" spans="1:14">
      <c r="A104" s="205" t="s">
        <v>12541</v>
      </c>
      <c r="B104" s="205" t="s">
        <v>12542</v>
      </c>
      <c r="C104" s="205">
        <v>5618</v>
      </c>
      <c r="D104" s="205" t="s">
        <v>3032</v>
      </c>
      <c r="E104" s="205" t="s">
        <v>12543</v>
      </c>
      <c r="F104" s="206">
        <v>44390</v>
      </c>
      <c r="G104" s="54">
        <v>4</v>
      </c>
      <c r="H104" s="54">
        <v>1</v>
      </c>
      <c r="I104" s="54">
        <v>4</v>
      </c>
      <c r="J104" s="148">
        <v>44750</v>
      </c>
      <c r="K104" s="54">
        <v>1</v>
      </c>
      <c r="L104" s="54">
        <v>4</v>
      </c>
      <c r="M104" s="54">
        <v>1</v>
      </c>
      <c r="N104" s="16"/>
    </row>
    <row r="105" spans="1:14">
      <c r="A105" s="41" t="s">
        <v>12544</v>
      </c>
      <c r="B105" s="41" t="s">
        <v>12542</v>
      </c>
      <c r="C105" s="41">
        <v>5626</v>
      </c>
      <c r="D105" s="41" t="s">
        <v>3032</v>
      </c>
      <c r="E105" s="41" t="s">
        <v>12491</v>
      </c>
      <c r="F105" s="86">
        <v>44390</v>
      </c>
      <c r="G105" s="54">
        <v>2</v>
      </c>
      <c r="H105" s="54">
        <v>1</v>
      </c>
      <c r="I105" s="54">
        <v>2</v>
      </c>
      <c r="J105" s="148">
        <v>44754</v>
      </c>
      <c r="K105" s="54">
        <v>1</v>
      </c>
      <c r="L105" s="54">
        <v>2</v>
      </c>
      <c r="M105" s="91">
        <v>1</v>
      </c>
      <c r="N105">
        <f>SUM(N7:N104)</f>
        <v>98937.089999999982</v>
      </c>
    </row>
    <row r="106" spans="1:14">
      <c r="A106" s="41" t="s">
        <v>12545</v>
      </c>
      <c r="B106" s="41" t="s">
        <v>12546</v>
      </c>
      <c r="C106" s="41">
        <v>5941</v>
      </c>
      <c r="D106" s="41" t="s">
        <v>12343</v>
      </c>
      <c r="E106" s="41" t="s">
        <v>12547</v>
      </c>
      <c r="F106" s="86">
        <v>44398</v>
      </c>
      <c r="G106" s="54">
        <v>4</v>
      </c>
      <c r="H106" s="54">
        <v>1</v>
      </c>
      <c r="I106" s="54">
        <v>4</v>
      </c>
      <c r="J106" s="148">
        <v>44756</v>
      </c>
      <c r="K106" s="54">
        <v>1</v>
      </c>
      <c r="L106" s="54">
        <v>4</v>
      </c>
    </row>
    <row r="107" spans="1:14">
      <c r="A107" s="41" t="s">
        <v>12548</v>
      </c>
      <c r="B107" s="41" t="s">
        <v>12546</v>
      </c>
      <c r="C107" s="41">
        <v>5941</v>
      </c>
      <c r="D107" s="41" t="s">
        <v>12343</v>
      </c>
      <c r="E107" s="41" t="s">
        <v>12547</v>
      </c>
      <c r="F107" s="86">
        <v>44398</v>
      </c>
      <c r="G107" s="54">
        <v>4</v>
      </c>
      <c r="H107" s="54">
        <v>1</v>
      </c>
      <c r="I107" s="54">
        <v>4</v>
      </c>
      <c r="J107" s="148">
        <v>44769</v>
      </c>
      <c r="K107" s="54">
        <v>1</v>
      </c>
      <c r="L107" s="54">
        <v>4</v>
      </c>
    </row>
    <row r="108" spans="1:14">
      <c r="A108" s="41" t="s">
        <v>12549</v>
      </c>
      <c r="B108" s="41" t="s">
        <v>12546</v>
      </c>
      <c r="C108" s="41">
        <v>5941</v>
      </c>
      <c r="D108" s="41" t="s">
        <v>12343</v>
      </c>
      <c r="E108" s="41" t="s">
        <v>12547</v>
      </c>
      <c r="F108" s="86">
        <v>44398</v>
      </c>
      <c r="G108" s="54">
        <v>4</v>
      </c>
      <c r="H108" s="54">
        <v>1</v>
      </c>
      <c r="I108" s="54">
        <v>4</v>
      </c>
      <c r="J108" s="148">
        <v>44769</v>
      </c>
      <c r="K108" s="54">
        <v>1</v>
      </c>
      <c r="L108" s="54">
        <v>4</v>
      </c>
    </row>
    <row r="109" spans="1:14">
      <c r="A109" s="41" t="s">
        <v>12550</v>
      </c>
      <c r="B109" s="41" t="s">
        <v>12551</v>
      </c>
      <c r="C109" s="41">
        <v>1147</v>
      </c>
      <c r="D109" s="41" t="s">
        <v>638</v>
      </c>
      <c r="E109" s="41" t="s">
        <v>12552</v>
      </c>
      <c r="F109" s="86">
        <v>44427</v>
      </c>
      <c r="G109" s="54">
        <v>4</v>
      </c>
      <c r="H109" s="54">
        <v>1</v>
      </c>
      <c r="I109" s="54">
        <v>4</v>
      </c>
      <c r="J109" s="148">
        <v>44789</v>
      </c>
      <c r="K109" s="54">
        <v>1</v>
      </c>
      <c r="L109" s="54">
        <v>4</v>
      </c>
    </row>
    <row r="110" spans="1:14">
      <c r="A110" s="41" t="s">
        <v>12553</v>
      </c>
      <c r="B110" s="41" t="s">
        <v>12551</v>
      </c>
      <c r="C110" s="41">
        <v>1157</v>
      </c>
      <c r="D110" s="41" t="s">
        <v>638</v>
      </c>
      <c r="E110" s="41" t="s">
        <v>12552</v>
      </c>
      <c r="F110" s="86">
        <v>44427</v>
      </c>
      <c r="G110" s="54">
        <v>4</v>
      </c>
      <c r="H110" s="54">
        <v>1</v>
      </c>
      <c r="I110" s="54">
        <v>4</v>
      </c>
      <c r="J110" s="148">
        <v>44789</v>
      </c>
      <c r="K110" s="54">
        <v>1</v>
      </c>
      <c r="L110" s="54">
        <v>4</v>
      </c>
      <c r="M110" s="91">
        <v>1</v>
      </c>
    </row>
    <row r="111" spans="1:14">
      <c r="A111" s="41" t="s">
        <v>12554</v>
      </c>
      <c r="B111" s="41" t="s">
        <v>12555</v>
      </c>
      <c r="C111" s="41">
        <v>1033</v>
      </c>
      <c r="D111" s="41" t="s">
        <v>780</v>
      </c>
      <c r="E111" s="41" t="s">
        <v>12491</v>
      </c>
      <c r="F111" s="86">
        <v>44454</v>
      </c>
      <c r="G111" s="54">
        <v>2</v>
      </c>
      <c r="H111" s="54">
        <v>1</v>
      </c>
      <c r="I111" s="54">
        <v>2</v>
      </c>
      <c r="J111" s="148">
        <v>44734</v>
      </c>
      <c r="K111" s="54">
        <v>1</v>
      </c>
      <c r="L111" s="54">
        <v>2</v>
      </c>
    </row>
    <row r="112" spans="1:14">
      <c r="A112" s="41" t="s">
        <v>12556</v>
      </c>
      <c r="B112" s="41" t="s">
        <v>12557</v>
      </c>
      <c r="C112" s="41">
        <v>1561</v>
      </c>
      <c r="D112" s="41" t="s">
        <v>5703</v>
      </c>
      <c r="E112" s="41" t="s">
        <v>12558</v>
      </c>
      <c r="F112" s="86">
        <v>44462</v>
      </c>
      <c r="G112" s="54">
        <v>12</v>
      </c>
      <c r="H112" s="54">
        <v>1</v>
      </c>
      <c r="I112" s="54">
        <v>12</v>
      </c>
      <c r="J112" s="148">
        <v>45904</v>
      </c>
      <c r="K112" s="54">
        <v>1</v>
      </c>
      <c r="L112" s="54">
        <v>12</v>
      </c>
    </row>
    <row r="113" spans="1:13">
      <c r="A113" s="41" t="s">
        <v>12559</v>
      </c>
      <c r="B113" s="41" t="s">
        <v>12560</v>
      </c>
      <c r="C113" s="41">
        <v>1016</v>
      </c>
      <c r="D113" s="41" t="s">
        <v>5655</v>
      </c>
      <c r="E113" s="41" t="s">
        <v>12561</v>
      </c>
      <c r="F113" s="86">
        <v>44477</v>
      </c>
      <c r="G113" s="54">
        <v>3</v>
      </c>
      <c r="H113" s="54">
        <v>1</v>
      </c>
      <c r="I113" s="54">
        <v>3</v>
      </c>
      <c r="J113" s="148">
        <v>45336</v>
      </c>
      <c r="K113" s="54">
        <v>1</v>
      </c>
      <c r="L113" s="54">
        <v>3</v>
      </c>
    </row>
    <row r="114" spans="1:13">
      <c r="A114" s="41" t="s">
        <v>12562</v>
      </c>
      <c r="B114" s="41" t="s">
        <v>12563</v>
      </c>
      <c r="C114" s="41">
        <v>6081</v>
      </c>
      <c r="D114" s="41" t="s">
        <v>518</v>
      </c>
      <c r="E114" s="41" t="s">
        <v>12564</v>
      </c>
      <c r="F114" s="86">
        <v>44491</v>
      </c>
      <c r="G114" s="54">
        <v>2</v>
      </c>
      <c r="H114" s="54">
        <v>1</v>
      </c>
      <c r="I114" s="54">
        <v>2</v>
      </c>
      <c r="J114" s="148">
        <v>46037</v>
      </c>
      <c r="K114" s="54">
        <v>1</v>
      </c>
      <c r="L114" s="54"/>
    </row>
    <row r="115" spans="1:13">
      <c r="A115" s="41" t="s">
        <v>12565</v>
      </c>
      <c r="B115" s="41" t="s">
        <v>12563</v>
      </c>
      <c r="C115" s="41">
        <v>6077</v>
      </c>
      <c r="D115" s="41" t="s">
        <v>518</v>
      </c>
      <c r="E115" s="41" t="s">
        <v>12566</v>
      </c>
      <c r="F115" s="86">
        <v>44491</v>
      </c>
      <c r="G115" s="54">
        <v>2</v>
      </c>
      <c r="H115" s="54">
        <v>1</v>
      </c>
      <c r="I115" s="54">
        <v>2</v>
      </c>
      <c r="J115" s="148">
        <v>46037</v>
      </c>
      <c r="K115" s="54">
        <v>1</v>
      </c>
      <c r="L115" s="54"/>
    </row>
    <row r="116" spans="1:13">
      <c r="A116" s="41" t="s">
        <v>12567</v>
      </c>
      <c r="B116" s="41" t="s">
        <v>12568</v>
      </c>
      <c r="C116" s="41">
        <v>1000</v>
      </c>
      <c r="D116" s="41" t="s">
        <v>638</v>
      </c>
      <c r="E116" s="41" t="s">
        <v>12569</v>
      </c>
      <c r="F116" s="86">
        <v>44497</v>
      </c>
      <c r="G116" s="54">
        <v>4</v>
      </c>
      <c r="H116" s="54">
        <v>1</v>
      </c>
      <c r="I116" s="54">
        <v>4</v>
      </c>
      <c r="J116" s="148">
        <v>44851</v>
      </c>
      <c r="K116" s="54">
        <v>1</v>
      </c>
      <c r="L116" s="54">
        <v>4</v>
      </c>
    </row>
    <row r="117" spans="1:13">
      <c r="A117" s="41" t="s">
        <v>12570</v>
      </c>
      <c r="B117" s="41" t="s">
        <v>12568</v>
      </c>
      <c r="C117" s="41">
        <v>1000</v>
      </c>
      <c r="D117" s="41" t="s">
        <v>638</v>
      </c>
      <c r="E117" s="41" t="s">
        <v>12571</v>
      </c>
      <c r="F117" s="86">
        <v>44497</v>
      </c>
      <c r="G117" s="54">
        <v>4</v>
      </c>
      <c r="H117" s="54">
        <v>1</v>
      </c>
      <c r="I117" s="54">
        <v>4</v>
      </c>
      <c r="J117" s="148">
        <v>44851</v>
      </c>
      <c r="K117" s="54">
        <v>1</v>
      </c>
      <c r="L117" s="54">
        <v>4</v>
      </c>
    </row>
    <row r="118" spans="1:13">
      <c r="A118" s="41" t="s">
        <v>12572</v>
      </c>
      <c r="B118" s="41" t="s">
        <v>12568</v>
      </c>
      <c r="C118" s="41">
        <v>1000</v>
      </c>
      <c r="D118" s="41" t="s">
        <v>638</v>
      </c>
      <c r="E118" s="41" t="s">
        <v>12573</v>
      </c>
      <c r="F118" s="86">
        <v>44497</v>
      </c>
      <c r="G118" s="54">
        <v>4</v>
      </c>
      <c r="H118" s="54">
        <v>1</v>
      </c>
      <c r="I118" s="54">
        <v>4</v>
      </c>
      <c r="J118" s="148">
        <v>44851</v>
      </c>
      <c r="K118" s="54">
        <v>1</v>
      </c>
      <c r="L118" s="54">
        <v>4</v>
      </c>
    </row>
    <row r="119" spans="1:13">
      <c r="A119" s="41" t="s">
        <v>12574</v>
      </c>
      <c r="B119" s="41" t="s">
        <v>12568</v>
      </c>
      <c r="C119" s="41">
        <v>1000</v>
      </c>
      <c r="D119" s="41" t="s">
        <v>638</v>
      </c>
      <c r="E119" s="41" t="s">
        <v>12575</v>
      </c>
      <c r="F119" s="86">
        <v>44497</v>
      </c>
      <c r="G119" s="54">
        <v>4</v>
      </c>
      <c r="H119" s="54">
        <v>1</v>
      </c>
      <c r="I119" s="54">
        <v>4</v>
      </c>
      <c r="J119" s="148">
        <v>44851</v>
      </c>
      <c r="K119" s="54">
        <v>1</v>
      </c>
      <c r="L119" s="54">
        <v>4</v>
      </c>
    </row>
    <row r="120" spans="1:13">
      <c r="A120" s="41" t="s">
        <v>12576</v>
      </c>
      <c r="B120" s="41" t="s">
        <v>12577</v>
      </c>
      <c r="C120" s="41">
        <v>5610</v>
      </c>
      <c r="D120" s="41" t="s">
        <v>12578</v>
      </c>
      <c r="E120" s="41" t="s">
        <v>12579</v>
      </c>
      <c r="F120" s="86">
        <v>44530</v>
      </c>
      <c r="G120" s="54">
        <v>2</v>
      </c>
      <c r="H120" s="54">
        <v>1</v>
      </c>
      <c r="I120" s="54">
        <v>2</v>
      </c>
      <c r="J120" s="148">
        <v>45162</v>
      </c>
      <c r="K120" s="54">
        <v>1</v>
      </c>
      <c r="L120" s="54">
        <v>2</v>
      </c>
    </row>
    <row r="121" spans="1:13">
      <c r="A121" s="41" t="s">
        <v>12580</v>
      </c>
      <c r="B121" s="41" t="s">
        <v>12581</v>
      </c>
      <c r="C121" s="41">
        <v>1046</v>
      </c>
      <c r="D121" s="41" t="s">
        <v>638</v>
      </c>
      <c r="E121" s="41" t="s">
        <v>12582</v>
      </c>
      <c r="F121" s="86">
        <v>44537</v>
      </c>
      <c r="G121" s="54">
        <v>2</v>
      </c>
      <c r="H121" s="54">
        <v>1</v>
      </c>
      <c r="I121" s="54">
        <v>2</v>
      </c>
      <c r="J121" s="148">
        <v>44916</v>
      </c>
      <c r="K121" s="54">
        <v>1</v>
      </c>
      <c r="L121" s="54">
        <v>2</v>
      </c>
      <c r="M121" s="91">
        <v>1</v>
      </c>
    </row>
    <row r="122" spans="1:13">
      <c r="A122" s="18" t="s">
        <v>12583</v>
      </c>
      <c r="B122" s="18" t="s">
        <v>12584</v>
      </c>
      <c r="C122" s="18">
        <v>1007</v>
      </c>
      <c r="D122" s="18" t="s">
        <v>986</v>
      </c>
      <c r="E122" s="18" t="s">
        <v>12585</v>
      </c>
      <c r="F122" s="86">
        <v>44572</v>
      </c>
      <c r="G122" s="54">
        <v>43</v>
      </c>
      <c r="H122" s="54">
        <v>1</v>
      </c>
      <c r="I122" s="54">
        <v>43</v>
      </c>
      <c r="J122" s="148"/>
      <c r="K122" s="54"/>
      <c r="L122" s="54"/>
    </row>
    <row r="123" spans="1:13">
      <c r="A123" s="41" t="s">
        <v>12586</v>
      </c>
      <c r="B123" s="41" t="s">
        <v>12587</v>
      </c>
      <c r="C123" s="41">
        <v>1250</v>
      </c>
      <c r="D123" s="41" t="s">
        <v>638</v>
      </c>
      <c r="E123" s="41" t="s">
        <v>12588</v>
      </c>
      <c r="F123" s="86">
        <v>44573</v>
      </c>
      <c r="G123" s="54">
        <v>4</v>
      </c>
      <c r="H123" s="54">
        <v>1</v>
      </c>
      <c r="I123" s="54">
        <v>4</v>
      </c>
      <c r="J123" s="148">
        <v>44897</v>
      </c>
      <c r="K123" s="54">
        <v>1</v>
      </c>
      <c r="L123" s="54">
        <v>4</v>
      </c>
    </row>
    <row r="124" spans="1:13">
      <c r="A124" s="41" t="s">
        <v>12589</v>
      </c>
      <c r="B124" s="41" t="s">
        <v>12590</v>
      </c>
      <c r="C124" s="41">
        <v>1020</v>
      </c>
      <c r="D124" s="41" t="s">
        <v>986</v>
      </c>
      <c r="E124" s="41" t="s">
        <v>12591</v>
      </c>
      <c r="F124" s="86">
        <v>44586</v>
      </c>
      <c r="G124" s="54">
        <v>4</v>
      </c>
      <c r="H124" s="54">
        <v>1</v>
      </c>
      <c r="I124" s="54">
        <v>4</v>
      </c>
      <c r="J124" s="148">
        <v>45687</v>
      </c>
      <c r="K124" s="54">
        <v>1</v>
      </c>
      <c r="L124" s="54">
        <v>4</v>
      </c>
    </row>
    <row r="125" spans="1:13">
      <c r="A125" s="41" t="s">
        <v>12592</v>
      </c>
      <c r="B125" s="41" t="s">
        <v>12590</v>
      </c>
      <c r="C125" s="41">
        <v>1020</v>
      </c>
      <c r="D125" s="41" t="s">
        <v>986</v>
      </c>
      <c r="E125" s="41" t="s">
        <v>12593</v>
      </c>
      <c r="F125" s="86">
        <v>44586</v>
      </c>
      <c r="G125" s="54">
        <v>4</v>
      </c>
      <c r="H125" s="54">
        <v>1</v>
      </c>
      <c r="I125" s="54">
        <v>4</v>
      </c>
      <c r="J125" s="148">
        <v>45687</v>
      </c>
      <c r="K125" s="54">
        <v>1</v>
      </c>
      <c r="L125" s="54">
        <v>4</v>
      </c>
    </row>
    <row r="126" spans="1:13">
      <c r="A126" s="41" t="s">
        <v>12594</v>
      </c>
      <c r="B126" s="41" t="s">
        <v>12590</v>
      </c>
      <c r="C126" s="41">
        <v>1020</v>
      </c>
      <c r="D126" s="41" t="s">
        <v>986</v>
      </c>
      <c r="E126" s="41" t="s">
        <v>12595</v>
      </c>
      <c r="F126" s="86">
        <v>44586</v>
      </c>
      <c r="G126" s="54">
        <v>4</v>
      </c>
      <c r="H126" s="54">
        <v>1</v>
      </c>
      <c r="I126" s="54">
        <v>4</v>
      </c>
      <c r="J126" s="148">
        <v>45687</v>
      </c>
      <c r="K126" s="54">
        <v>1</v>
      </c>
      <c r="L126" s="54">
        <v>4</v>
      </c>
    </row>
    <row r="127" spans="1:13">
      <c r="A127" s="41" t="s">
        <v>12596</v>
      </c>
      <c r="B127" s="41" t="s">
        <v>12590</v>
      </c>
      <c r="C127" s="41">
        <v>1020</v>
      </c>
      <c r="D127" s="41" t="s">
        <v>986</v>
      </c>
      <c r="E127" s="41" t="s">
        <v>12597</v>
      </c>
      <c r="F127" s="86">
        <v>44586</v>
      </c>
      <c r="G127" s="54">
        <v>4</v>
      </c>
      <c r="H127" s="54">
        <v>1</v>
      </c>
      <c r="I127" s="54">
        <v>4</v>
      </c>
      <c r="J127" s="148">
        <v>45687</v>
      </c>
      <c r="K127" s="54">
        <v>1</v>
      </c>
      <c r="L127" s="54">
        <v>4</v>
      </c>
    </row>
    <row r="128" spans="1:13">
      <c r="A128" s="41" t="s">
        <v>12598</v>
      </c>
      <c r="B128" s="41" t="s">
        <v>12590</v>
      </c>
      <c r="C128" s="41">
        <v>1020</v>
      </c>
      <c r="D128" s="41" t="s">
        <v>986</v>
      </c>
      <c r="E128" s="41" t="s">
        <v>12599</v>
      </c>
      <c r="F128" s="86">
        <v>44586</v>
      </c>
      <c r="G128" s="54">
        <v>4</v>
      </c>
      <c r="H128" s="54">
        <v>1</v>
      </c>
      <c r="I128" s="54">
        <v>4</v>
      </c>
      <c r="J128" s="148">
        <v>45687</v>
      </c>
      <c r="K128" s="54">
        <v>1</v>
      </c>
      <c r="L128" s="54">
        <v>4</v>
      </c>
    </row>
    <row r="129" spans="1:15">
      <c r="A129" s="41" t="s">
        <v>12600</v>
      </c>
      <c r="B129" s="41" t="s">
        <v>12590</v>
      </c>
      <c r="C129" s="41">
        <v>1020</v>
      </c>
      <c r="D129" s="41" t="s">
        <v>986</v>
      </c>
      <c r="E129" s="41" t="s">
        <v>12601</v>
      </c>
      <c r="F129" s="86">
        <v>44586</v>
      </c>
      <c r="G129" s="54">
        <v>4</v>
      </c>
      <c r="H129" s="54">
        <v>1</v>
      </c>
      <c r="I129" s="54">
        <v>4</v>
      </c>
      <c r="J129" s="148">
        <v>45687</v>
      </c>
      <c r="K129" s="54">
        <v>1</v>
      </c>
      <c r="L129" s="54">
        <v>4</v>
      </c>
      <c r="O129">
        <f>SUM(G122:G168)</f>
        <v>298</v>
      </c>
    </row>
    <row r="130" spans="1:15">
      <c r="A130" s="41" t="s">
        <v>12602</v>
      </c>
      <c r="B130" s="41" t="s">
        <v>12590</v>
      </c>
      <c r="C130" s="41">
        <v>1020</v>
      </c>
      <c r="D130" s="41" t="s">
        <v>986</v>
      </c>
      <c r="E130" s="41" t="s">
        <v>12603</v>
      </c>
      <c r="F130" s="86">
        <v>44586</v>
      </c>
      <c r="G130" s="54">
        <v>4</v>
      </c>
      <c r="H130" s="54">
        <v>1</v>
      </c>
      <c r="I130" s="54">
        <v>4</v>
      </c>
      <c r="J130" s="148">
        <v>45687</v>
      </c>
      <c r="K130" s="54">
        <v>1</v>
      </c>
      <c r="L130" s="54">
        <v>4</v>
      </c>
    </row>
    <row r="131" spans="1:15">
      <c r="A131" s="41" t="s">
        <v>12604</v>
      </c>
      <c r="B131" s="41" t="s">
        <v>12590</v>
      </c>
      <c r="C131" s="41">
        <v>1020</v>
      </c>
      <c r="D131" s="41" t="s">
        <v>986</v>
      </c>
      <c r="E131" s="41" t="s">
        <v>12605</v>
      </c>
      <c r="F131" s="86">
        <v>44586</v>
      </c>
      <c r="G131" s="54">
        <v>4</v>
      </c>
      <c r="H131" s="54">
        <v>1</v>
      </c>
      <c r="I131" s="54">
        <v>4</v>
      </c>
      <c r="J131" s="148">
        <v>45687</v>
      </c>
      <c r="K131" s="54">
        <v>1</v>
      </c>
      <c r="L131" s="54">
        <v>4</v>
      </c>
    </row>
    <row r="132" spans="1:15">
      <c r="A132" s="41" t="s">
        <v>12606</v>
      </c>
      <c r="B132" s="41" t="s">
        <v>12590</v>
      </c>
      <c r="C132" s="41">
        <v>1020</v>
      </c>
      <c r="D132" s="41" t="s">
        <v>986</v>
      </c>
      <c r="E132" s="41" t="s">
        <v>12607</v>
      </c>
      <c r="F132" s="86">
        <v>44586</v>
      </c>
      <c r="G132" s="54">
        <v>4</v>
      </c>
      <c r="H132" s="54">
        <v>1</v>
      </c>
      <c r="I132" s="54">
        <v>4</v>
      </c>
      <c r="J132" s="148">
        <v>45687</v>
      </c>
      <c r="K132" s="54">
        <v>1</v>
      </c>
      <c r="L132" s="54">
        <v>4</v>
      </c>
    </row>
    <row r="133" spans="1:15">
      <c r="A133" s="41" t="s">
        <v>12608</v>
      </c>
      <c r="B133" s="41" t="s">
        <v>12590</v>
      </c>
      <c r="C133" s="41">
        <v>1020</v>
      </c>
      <c r="D133" s="41" t="s">
        <v>986</v>
      </c>
      <c r="E133" s="41" t="s">
        <v>12609</v>
      </c>
      <c r="F133" s="86">
        <v>44586</v>
      </c>
      <c r="G133" s="54">
        <v>4</v>
      </c>
      <c r="H133" s="54">
        <v>1</v>
      </c>
      <c r="I133" s="54">
        <v>4</v>
      </c>
      <c r="J133" s="148">
        <v>45687</v>
      </c>
      <c r="K133" s="54">
        <v>1</v>
      </c>
      <c r="L133" s="54">
        <v>4</v>
      </c>
    </row>
    <row r="134" spans="1:15">
      <c r="A134" s="41" t="s">
        <v>12610</v>
      </c>
      <c r="B134" s="41" t="s">
        <v>12611</v>
      </c>
      <c r="C134" s="41">
        <v>5840</v>
      </c>
      <c r="D134" s="41" t="s">
        <v>3035</v>
      </c>
      <c r="E134" s="41" t="s">
        <v>12612</v>
      </c>
      <c r="F134" s="86">
        <v>44601</v>
      </c>
      <c r="G134" s="54">
        <v>2</v>
      </c>
      <c r="H134" s="54">
        <v>1</v>
      </c>
      <c r="I134" s="54">
        <v>2</v>
      </c>
      <c r="J134" s="148">
        <v>44852</v>
      </c>
      <c r="K134" s="54">
        <v>1</v>
      </c>
      <c r="L134" s="54">
        <v>2</v>
      </c>
    </row>
    <row r="135" spans="1:15">
      <c r="A135" s="41" t="s">
        <v>12613</v>
      </c>
      <c r="B135" s="41" t="s">
        <v>12614</v>
      </c>
      <c r="C135" s="41">
        <v>1109</v>
      </c>
      <c r="D135" s="41" t="s">
        <v>758</v>
      </c>
      <c r="E135" s="41" t="s">
        <v>12615</v>
      </c>
      <c r="F135" s="86">
        <v>44622</v>
      </c>
      <c r="G135" s="54">
        <v>2</v>
      </c>
      <c r="H135" s="54">
        <v>1</v>
      </c>
      <c r="I135" s="54">
        <v>2</v>
      </c>
      <c r="J135" s="148">
        <v>45259</v>
      </c>
      <c r="K135" s="54">
        <v>1</v>
      </c>
      <c r="L135" s="54">
        <v>2</v>
      </c>
    </row>
    <row r="136" spans="1:15">
      <c r="A136" s="41" t="s">
        <v>12616</v>
      </c>
      <c r="B136" s="41" t="s">
        <v>12617</v>
      </c>
      <c r="C136" s="41">
        <v>5851</v>
      </c>
      <c r="D136" s="41" t="s">
        <v>6883</v>
      </c>
      <c r="E136" s="41" t="s">
        <v>12618</v>
      </c>
      <c r="F136" s="86">
        <v>44649</v>
      </c>
      <c r="G136" s="54">
        <v>2</v>
      </c>
      <c r="H136" s="54">
        <v>1</v>
      </c>
      <c r="I136" s="54">
        <v>2</v>
      </c>
      <c r="J136" s="148">
        <v>45085</v>
      </c>
      <c r="K136" s="54">
        <v>1</v>
      </c>
      <c r="L136" s="54">
        <v>2</v>
      </c>
    </row>
    <row r="137" spans="1:15">
      <c r="A137" s="41" t="s">
        <v>12619</v>
      </c>
      <c r="B137" s="41" t="s">
        <v>12587</v>
      </c>
      <c r="C137" s="41">
        <v>1250</v>
      </c>
      <c r="D137" s="41" t="s">
        <v>638</v>
      </c>
      <c r="E137" s="41" t="s">
        <v>12620</v>
      </c>
      <c r="F137" s="86">
        <v>44652</v>
      </c>
      <c r="G137" s="54">
        <v>4</v>
      </c>
      <c r="H137" s="54">
        <v>1</v>
      </c>
      <c r="I137" s="54">
        <v>4</v>
      </c>
      <c r="J137" s="148">
        <v>45582</v>
      </c>
      <c r="K137" s="54">
        <v>1</v>
      </c>
      <c r="L137" s="54">
        <v>4</v>
      </c>
    </row>
    <row r="138" spans="1:15">
      <c r="A138" s="41" t="s">
        <v>12621</v>
      </c>
      <c r="B138" s="41" t="s">
        <v>12622</v>
      </c>
      <c r="C138" s="41">
        <v>5900</v>
      </c>
      <c r="D138" s="41" t="s">
        <v>12623</v>
      </c>
      <c r="E138" s="41" t="s">
        <v>12624</v>
      </c>
      <c r="F138" s="86">
        <v>44655</v>
      </c>
      <c r="G138" s="54">
        <v>45</v>
      </c>
      <c r="H138" s="54">
        <v>1</v>
      </c>
      <c r="I138" s="54">
        <v>45</v>
      </c>
      <c r="J138" s="148">
        <v>44740</v>
      </c>
      <c r="K138" s="54">
        <v>1</v>
      </c>
      <c r="L138" s="54">
        <v>45</v>
      </c>
    </row>
    <row r="139" spans="1:15">
      <c r="A139" s="41" t="s">
        <v>12625</v>
      </c>
      <c r="B139" s="41" t="s">
        <v>12626</v>
      </c>
      <c r="C139" s="41">
        <v>6449</v>
      </c>
      <c r="D139" s="41" t="s">
        <v>499</v>
      </c>
      <c r="E139" s="41" t="s">
        <v>12627</v>
      </c>
      <c r="F139" s="86">
        <v>44698</v>
      </c>
      <c r="G139" s="54">
        <v>2</v>
      </c>
      <c r="H139" s="54">
        <v>1</v>
      </c>
      <c r="I139" s="54">
        <v>2</v>
      </c>
      <c r="J139" s="148">
        <v>44621</v>
      </c>
      <c r="K139" s="54">
        <v>1</v>
      </c>
      <c r="L139" s="54">
        <v>2</v>
      </c>
    </row>
    <row r="140" spans="1:15">
      <c r="A140" s="41" t="s">
        <v>12628</v>
      </c>
      <c r="B140" s="41" t="s">
        <v>12629</v>
      </c>
      <c r="C140" s="41">
        <v>5522</v>
      </c>
      <c r="D140" s="41" t="s">
        <v>990</v>
      </c>
      <c r="E140" s="41" t="s">
        <v>12630</v>
      </c>
      <c r="F140" s="86">
        <v>44763</v>
      </c>
      <c r="G140" s="54">
        <v>2</v>
      </c>
      <c r="H140" s="54">
        <v>1</v>
      </c>
      <c r="I140" s="54">
        <v>2</v>
      </c>
      <c r="J140" s="148">
        <v>44994</v>
      </c>
      <c r="K140" s="54">
        <v>1</v>
      </c>
      <c r="L140" s="54">
        <v>2</v>
      </c>
    </row>
    <row r="141" spans="1:15">
      <c r="A141" s="41" t="s">
        <v>12631</v>
      </c>
      <c r="B141" s="41" t="s">
        <v>12632</v>
      </c>
      <c r="C141" s="41">
        <v>6377</v>
      </c>
      <c r="D141" s="41" t="s">
        <v>946</v>
      </c>
      <c r="E141" s="41" t="s">
        <v>12633</v>
      </c>
      <c r="F141" s="86">
        <v>44782</v>
      </c>
      <c r="G141" s="54">
        <v>2</v>
      </c>
      <c r="H141" s="54">
        <v>1</v>
      </c>
      <c r="I141" s="54">
        <v>2</v>
      </c>
      <c r="J141" s="148">
        <v>44963</v>
      </c>
      <c r="K141" s="54">
        <v>1</v>
      </c>
      <c r="L141" s="54">
        <v>2</v>
      </c>
    </row>
    <row r="142" spans="1:15">
      <c r="A142" s="41" t="s">
        <v>12634</v>
      </c>
      <c r="B142" s="41" t="s">
        <v>12632</v>
      </c>
      <c r="C142" s="41">
        <v>6383</v>
      </c>
      <c r="D142" s="41" t="s">
        <v>946</v>
      </c>
      <c r="E142" s="41" t="s">
        <v>12633</v>
      </c>
      <c r="F142" s="86">
        <v>44782</v>
      </c>
      <c r="G142" s="54">
        <v>2</v>
      </c>
      <c r="H142" s="54">
        <v>1</v>
      </c>
      <c r="I142" s="54">
        <v>2</v>
      </c>
      <c r="J142" s="148">
        <v>44991</v>
      </c>
      <c r="K142" s="54">
        <v>1</v>
      </c>
      <c r="L142" s="54">
        <v>2</v>
      </c>
    </row>
    <row r="143" spans="1:15">
      <c r="A143" s="41" t="s">
        <v>12635</v>
      </c>
      <c r="B143" s="41" t="s">
        <v>12632</v>
      </c>
      <c r="C143" s="41">
        <v>6387</v>
      </c>
      <c r="D143" s="41" t="s">
        <v>946</v>
      </c>
      <c r="E143" s="41" t="s">
        <v>12633</v>
      </c>
      <c r="F143" s="86">
        <v>44782</v>
      </c>
      <c r="G143" s="54">
        <v>2</v>
      </c>
      <c r="H143" s="54">
        <v>1</v>
      </c>
      <c r="I143" s="54">
        <v>2</v>
      </c>
      <c r="J143" s="148">
        <v>44967</v>
      </c>
      <c r="K143" s="54">
        <v>1</v>
      </c>
      <c r="L143" s="54">
        <v>2</v>
      </c>
    </row>
    <row r="144" spans="1:15">
      <c r="A144" s="41" t="s">
        <v>12636</v>
      </c>
      <c r="B144" s="41" t="s">
        <v>12637</v>
      </c>
      <c r="C144" s="41">
        <v>948</v>
      </c>
      <c r="D144" s="41" t="s">
        <v>780</v>
      </c>
      <c r="E144" s="41" t="s">
        <v>12638</v>
      </c>
      <c r="F144" s="86">
        <v>44790</v>
      </c>
      <c r="G144" s="54">
        <v>2</v>
      </c>
      <c r="H144" s="54">
        <v>1</v>
      </c>
      <c r="I144" s="54">
        <v>2</v>
      </c>
      <c r="J144" s="148">
        <v>45288</v>
      </c>
      <c r="K144" s="54">
        <v>1</v>
      </c>
      <c r="L144" s="54">
        <v>2</v>
      </c>
    </row>
    <row r="145" spans="1:12">
      <c r="A145" s="41" t="s">
        <v>12639</v>
      </c>
      <c r="B145" s="41" t="s">
        <v>12640</v>
      </c>
      <c r="C145" s="41">
        <v>835</v>
      </c>
      <c r="D145" s="41" t="s">
        <v>4492</v>
      </c>
      <c r="E145" s="41" t="s">
        <v>12641</v>
      </c>
      <c r="F145" s="86">
        <v>44840</v>
      </c>
      <c r="G145" s="54">
        <v>4</v>
      </c>
      <c r="H145" s="54">
        <v>1</v>
      </c>
      <c r="I145" s="54">
        <v>4</v>
      </c>
      <c r="J145" s="148">
        <v>45573</v>
      </c>
      <c r="K145" s="54">
        <v>1</v>
      </c>
      <c r="L145" s="54">
        <v>4</v>
      </c>
    </row>
    <row r="146" spans="1:12">
      <c r="A146" s="41" t="s">
        <v>12642</v>
      </c>
      <c r="B146" s="41" t="s">
        <v>12643</v>
      </c>
      <c r="C146" s="41">
        <v>1137</v>
      </c>
      <c r="D146" s="41" t="s">
        <v>12644</v>
      </c>
      <c r="E146" s="41" t="s">
        <v>12645</v>
      </c>
      <c r="F146" s="86">
        <v>44840</v>
      </c>
      <c r="G146" s="54">
        <v>2</v>
      </c>
      <c r="H146" s="54">
        <v>1</v>
      </c>
      <c r="I146" s="54">
        <v>2</v>
      </c>
      <c r="J146" s="148">
        <v>45373</v>
      </c>
      <c r="K146" s="54">
        <v>1</v>
      </c>
      <c r="L146" s="54">
        <v>2</v>
      </c>
    </row>
    <row r="147" spans="1:12">
      <c r="A147" s="41" t="s">
        <v>12646</v>
      </c>
      <c r="B147" s="41" t="s">
        <v>12643</v>
      </c>
      <c r="C147" s="41">
        <v>1137</v>
      </c>
      <c r="D147" s="41" t="s">
        <v>12644</v>
      </c>
      <c r="E147" s="41" t="s">
        <v>12647</v>
      </c>
      <c r="F147" s="86">
        <v>44840</v>
      </c>
      <c r="G147" s="54">
        <v>2</v>
      </c>
      <c r="H147" s="54">
        <v>1</v>
      </c>
      <c r="I147" s="54">
        <v>2</v>
      </c>
      <c r="J147" s="148">
        <v>45373</v>
      </c>
      <c r="K147" s="54">
        <v>1</v>
      </c>
      <c r="L147" s="54">
        <v>2</v>
      </c>
    </row>
    <row r="148" spans="1:12">
      <c r="A148" s="41" t="s">
        <v>12648</v>
      </c>
      <c r="B148" s="41" t="s">
        <v>12643</v>
      </c>
      <c r="C148" s="41">
        <v>1137</v>
      </c>
      <c r="D148" s="41" t="s">
        <v>12644</v>
      </c>
      <c r="E148" s="41" t="s">
        <v>12649</v>
      </c>
      <c r="F148" s="86">
        <v>44840</v>
      </c>
      <c r="G148" s="54">
        <v>2</v>
      </c>
      <c r="H148" s="54">
        <v>1</v>
      </c>
      <c r="I148" s="54">
        <v>2</v>
      </c>
      <c r="J148" s="148">
        <v>45373</v>
      </c>
      <c r="K148" s="54">
        <v>1</v>
      </c>
      <c r="L148" s="54">
        <v>2</v>
      </c>
    </row>
    <row r="149" spans="1:12">
      <c r="A149" s="41" t="s">
        <v>12650</v>
      </c>
      <c r="B149" s="41" t="s">
        <v>12643</v>
      </c>
      <c r="C149" s="41">
        <v>1137</v>
      </c>
      <c r="D149" s="41" t="s">
        <v>12644</v>
      </c>
      <c r="E149" s="41" t="s">
        <v>12651</v>
      </c>
      <c r="F149" s="86">
        <v>44840</v>
      </c>
      <c r="G149" s="54">
        <v>2</v>
      </c>
      <c r="H149" s="54">
        <v>1</v>
      </c>
      <c r="I149" s="54">
        <v>2</v>
      </c>
      <c r="J149" s="148">
        <v>45373</v>
      </c>
      <c r="K149" s="54">
        <v>1</v>
      </c>
      <c r="L149" s="54">
        <v>2</v>
      </c>
    </row>
    <row r="150" spans="1:12">
      <c r="A150" s="41" t="s">
        <v>12652</v>
      </c>
      <c r="B150" s="41" t="s">
        <v>12643</v>
      </c>
      <c r="C150" s="41">
        <v>1137</v>
      </c>
      <c r="D150" s="41" t="s">
        <v>12644</v>
      </c>
      <c r="E150" s="41" t="s">
        <v>12653</v>
      </c>
      <c r="F150" s="86">
        <v>44840</v>
      </c>
      <c r="G150" s="54">
        <v>2</v>
      </c>
      <c r="H150" s="54">
        <v>1</v>
      </c>
      <c r="I150" s="54">
        <v>2</v>
      </c>
      <c r="J150" s="148">
        <v>45373</v>
      </c>
      <c r="K150" s="54">
        <v>1</v>
      </c>
      <c r="L150" s="54">
        <v>2</v>
      </c>
    </row>
    <row r="151" spans="1:12">
      <c r="A151" s="41" t="s">
        <v>12654</v>
      </c>
      <c r="B151" s="41" t="s">
        <v>12655</v>
      </c>
      <c r="C151" s="41">
        <v>659</v>
      </c>
      <c r="D151" s="41" t="s">
        <v>1204</v>
      </c>
      <c r="E151" s="41" t="s">
        <v>12656</v>
      </c>
      <c r="F151" s="86">
        <v>44854</v>
      </c>
      <c r="G151" s="54">
        <v>2</v>
      </c>
      <c r="H151" s="54">
        <v>1</v>
      </c>
      <c r="I151" s="54">
        <v>2</v>
      </c>
      <c r="J151" s="148">
        <v>45135</v>
      </c>
      <c r="K151" s="54">
        <v>1</v>
      </c>
      <c r="L151" s="54">
        <v>2</v>
      </c>
    </row>
    <row r="152" spans="1:12">
      <c r="A152" s="41" t="s">
        <v>12657</v>
      </c>
      <c r="B152" s="41" t="s">
        <v>12590</v>
      </c>
      <c r="C152" s="41">
        <v>1040</v>
      </c>
      <c r="D152" s="41" t="s">
        <v>986</v>
      </c>
      <c r="E152" s="41" t="s">
        <v>12658</v>
      </c>
      <c r="F152" s="86">
        <v>44886</v>
      </c>
      <c r="G152" s="54">
        <v>4</v>
      </c>
      <c r="H152" s="54">
        <v>1</v>
      </c>
      <c r="I152" s="54">
        <v>4</v>
      </c>
      <c r="J152" s="148">
        <v>45686</v>
      </c>
      <c r="K152" s="54">
        <v>1</v>
      </c>
      <c r="L152" s="54">
        <v>4</v>
      </c>
    </row>
    <row r="153" spans="1:12">
      <c r="A153" s="41" t="s">
        <v>12659</v>
      </c>
      <c r="B153" s="41" t="s">
        <v>12590</v>
      </c>
      <c r="C153" s="41">
        <v>1040</v>
      </c>
      <c r="D153" s="41" t="s">
        <v>986</v>
      </c>
      <c r="E153" s="41" t="s">
        <v>12660</v>
      </c>
      <c r="F153" s="86">
        <v>44886</v>
      </c>
      <c r="G153" s="54">
        <v>4</v>
      </c>
      <c r="H153" s="54">
        <v>1</v>
      </c>
      <c r="I153" s="54">
        <v>4</v>
      </c>
      <c r="J153" s="148">
        <v>45686</v>
      </c>
      <c r="K153" s="54">
        <v>1</v>
      </c>
      <c r="L153" s="54">
        <v>4</v>
      </c>
    </row>
    <row r="154" spans="1:12">
      <c r="A154" s="41" t="s">
        <v>12661</v>
      </c>
      <c r="B154" s="41" t="s">
        <v>12662</v>
      </c>
      <c r="C154" s="41">
        <v>5848</v>
      </c>
      <c r="D154" s="41" t="s">
        <v>1196</v>
      </c>
      <c r="E154" s="41" t="s">
        <v>12663</v>
      </c>
      <c r="F154" s="86">
        <v>44895</v>
      </c>
      <c r="G154" s="54">
        <v>2</v>
      </c>
      <c r="H154" s="54">
        <v>1</v>
      </c>
      <c r="I154" s="54">
        <v>2</v>
      </c>
      <c r="J154" s="148">
        <v>45106</v>
      </c>
      <c r="K154" s="54">
        <v>1</v>
      </c>
      <c r="L154" s="54">
        <v>2</v>
      </c>
    </row>
    <row r="155" spans="1:12">
      <c r="A155" s="41" t="s">
        <v>12664</v>
      </c>
      <c r="B155" s="41" t="s">
        <v>12662</v>
      </c>
      <c r="C155" s="41">
        <v>5848</v>
      </c>
      <c r="D155" s="41" t="s">
        <v>1196</v>
      </c>
      <c r="E155" s="41" t="s">
        <v>12663</v>
      </c>
      <c r="F155" s="86">
        <v>44895</v>
      </c>
      <c r="G155" s="54">
        <v>2</v>
      </c>
      <c r="H155" s="54">
        <v>1</v>
      </c>
      <c r="I155" s="54">
        <v>2</v>
      </c>
      <c r="J155" s="148">
        <v>45106</v>
      </c>
      <c r="K155" s="54">
        <v>1</v>
      </c>
      <c r="L155" s="54">
        <v>2</v>
      </c>
    </row>
    <row r="156" spans="1:12">
      <c r="A156" s="41" t="s">
        <v>12665</v>
      </c>
      <c r="B156" s="41" t="s">
        <v>12666</v>
      </c>
      <c r="C156" s="41">
        <v>758</v>
      </c>
      <c r="D156" s="41" t="s">
        <v>2747</v>
      </c>
      <c r="E156" s="41" t="s">
        <v>12663</v>
      </c>
      <c r="F156" s="86">
        <v>44895</v>
      </c>
      <c r="G156" s="54">
        <v>2</v>
      </c>
      <c r="H156" s="54">
        <v>1</v>
      </c>
      <c r="I156" s="54">
        <v>2</v>
      </c>
      <c r="J156" s="148">
        <v>45106</v>
      </c>
      <c r="K156" s="54">
        <v>1</v>
      </c>
      <c r="L156" s="54">
        <v>2</v>
      </c>
    </row>
    <row r="157" spans="1:12">
      <c r="A157" s="41" t="s">
        <v>12667</v>
      </c>
      <c r="B157" s="41" t="s">
        <v>12622</v>
      </c>
      <c r="C157" s="41">
        <v>5900</v>
      </c>
      <c r="D157" s="41" t="s">
        <v>12623</v>
      </c>
      <c r="E157" s="41" t="s">
        <v>12668</v>
      </c>
      <c r="F157" s="86">
        <v>44903</v>
      </c>
      <c r="G157" s="54">
        <v>57</v>
      </c>
      <c r="H157" s="54">
        <v>1</v>
      </c>
      <c r="I157" s="54">
        <v>57</v>
      </c>
      <c r="J157" s="148">
        <v>45450</v>
      </c>
      <c r="K157" s="54">
        <v>1</v>
      </c>
      <c r="L157" s="54">
        <v>57</v>
      </c>
    </row>
    <row r="158" spans="1:12">
      <c r="A158" s="41" t="s">
        <v>12669</v>
      </c>
      <c r="B158" s="41" t="s">
        <v>12670</v>
      </c>
      <c r="C158" s="41">
        <v>5616</v>
      </c>
      <c r="D158" s="41" t="s">
        <v>3032</v>
      </c>
      <c r="E158" s="41" t="s">
        <v>12671</v>
      </c>
      <c r="F158" s="86">
        <v>44903</v>
      </c>
      <c r="G158" s="54">
        <v>2</v>
      </c>
      <c r="H158" s="54">
        <v>1</v>
      </c>
      <c r="I158" s="54">
        <v>2</v>
      </c>
      <c r="J158" s="148">
        <v>46140</v>
      </c>
      <c r="K158" s="54">
        <v>1</v>
      </c>
      <c r="L158" s="54">
        <v>2</v>
      </c>
    </row>
    <row r="159" spans="1:12">
      <c r="A159" s="41" t="s">
        <v>12672</v>
      </c>
      <c r="B159" s="41" t="s">
        <v>12673</v>
      </c>
      <c r="C159" s="41">
        <v>5975</v>
      </c>
      <c r="D159" s="41" t="s">
        <v>743</v>
      </c>
      <c r="E159" s="41" t="s">
        <v>12674</v>
      </c>
      <c r="F159" s="86">
        <v>44908</v>
      </c>
      <c r="G159" s="54">
        <v>3</v>
      </c>
      <c r="H159" s="54">
        <v>1</v>
      </c>
      <c r="I159" s="54">
        <v>3</v>
      </c>
      <c r="J159" s="148">
        <v>45565</v>
      </c>
      <c r="K159" s="54">
        <v>1</v>
      </c>
      <c r="L159" s="54">
        <v>3</v>
      </c>
    </row>
    <row r="160" spans="1:12">
      <c r="A160" s="41" t="s">
        <v>12675</v>
      </c>
      <c r="B160" s="41" t="s">
        <v>12673</v>
      </c>
      <c r="C160" s="41">
        <v>5975</v>
      </c>
      <c r="D160" s="41" t="s">
        <v>743</v>
      </c>
      <c r="E160" s="41" t="s">
        <v>12676</v>
      </c>
      <c r="F160" s="86">
        <v>44908</v>
      </c>
      <c r="G160" s="54">
        <v>8</v>
      </c>
      <c r="H160" s="54">
        <v>1</v>
      </c>
      <c r="I160" s="54">
        <v>8</v>
      </c>
      <c r="J160" s="148">
        <v>45565</v>
      </c>
      <c r="K160" s="54">
        <v>1</v>
      </c>
      <c r="L160" s="54">
        <v>8</v>
      </c>
    </row>
    <row r="161" spans="1:15">
      <c r="A161" s="41" t="s">
        <v>12677</v>
      </c>
      <c r="B161" s="41" t="s">
        <v>12673</v>
      </c>
      <c r="C161" s="41">
        <v>5975</v>
      </c>
      <c r="D161" s="41" t="s">
        <v>743</v>
      </c>
      <c r="E161" s="41" t="s">
        <v>12678</v>
      </c>
      <c r="F161" s="86">
        <v>44908</v>
      </c>
      <c r="G161" s="54">
        <v>8</v>
      </c>
      <c r="H161" s="54">
        <v>1</v>
      </c>
      <c r="I161" s="54">
        <v>8</v>
      </c>
      <c r="J161" s="148">
        <v>45565</v>
      </c>
      <c r="K161" s="54">
        <v>1</v>
      </c>
      <c r="L161" s="54">
        <v>8</v>
      </c>
    </row>
    <row r="162" spans="1:15">
      <c r="A162" s="41" t="s">
        <v>12679</v>
      </c>
      <c r="B162" s="41" t="s">
        <v>12673</v>
      </c>
      <c r="C162" s="41">
        <v>5975</v>
      </c>
      <c r="D162" s="41" t="s">
        <v>743</v>
      </c>
      <c r="E162" s="41" t="s">
        <v>12680</v>
      </c>
      <c r="F162" s="86">
        <v>44908</v>
      </c>
      <c r="G162" s="54">
        <v>8</v>
      </c>
      <c r="H162" s="54">
        <v>1</v>
      </c>
      <c r="I162" s="54">
        <v>8</v>
      </c>
      <c r="J162" s="148">
        <v>45565</v>
      </c>
      <c r="K162" s="54">
        <v>1</v>
      </c>
      <c r="L162" s="54">
        <v>8</v>
      </c>
    </row>
    <row r="163" spans="1:15">
      <c r="A163" s="41" t="s">
        <v>12681</v>
      </c>
      <c r="B163" s="41" t="s">
        <v>12673</v>
      </c>
      <c r="C163" s="41">
        <v>5975</v>
      </c>
      <c r="D163" s="41" t="s">
        <v>743</v>
      </c>
      <c r="E163" s="41" t="s">
        <v>12682</v>
      </c>
      <c r="F163" s="86">
        <v>44908</v>
      </c>
      <c r="G163" s="54">
        <v>8</v>
      </c>
      <c r="H163" s="54">
        <v>1</v>
      </c>
      <c r="I163" s="54">
        <v>8</v>
      </c>
      <c r="J163" s="148">
        <v>45565</v>
      </c>
      <c r="K163" s="54">
        <v>1</v>
      </c>
      <c r="L163" s="54">
        <v>8</v>
      </c>
    </row>
    <row r="164" spans="1:15">
      <c r="A164" s="41" t="s">
        <v>12683</v>
      </c>
      <c r="B164" s="41" t="s">
        <v>12673</v>
      </c>
      <c r="C164" s="41">
        <v>5975</v>
      </c>
      <c r="D164" s="41" t="s">
        <v>743</v>
      </c>
      <c r="E164" s="41" t="s">
        <v>12684</v>
      </c>
      <c r="F164" s="86">
        <v>44908</v>
      </c>
      <c r="G164" s="54">
        <v>8</v>
      </c>
      <c r="H164" s="54">
        <v>1</v>
      </c>
      <c r="I164" s="54">
        <v>8</v>
      </c>
      <c r="J164" s="148">
        <v>45565</v>
      </c>
      <c r="K164" s="54">
        <v>1</v>
      </c>
      <c r="L164" s="54">
        <v>8</v>
      </c>
    </row>
    <row r="165" spans="1:15">
      <c r="A165" s="16" t="s">
        <v>12685</v>
      </c>
      <c r="B165" s="16" t="s">
        <v>12686</v>
      </c>
      <c r="C165" s="18">
        <v>5450</v>
      </c>
      <c r="D165" s="18" t="s">
        <v>824</v>
      </c>
      <c r="E165" s="18" t="s">
        <v>12687</v>
      </c>
      <c r="F165" s="86">
        <v>44911</v>
      </c>
      <c r="G165" s="54">
        <v>6</v>
      </c>
      <c r="H165" s="54">
        <v>1</v>
      </c>
      <c r="I165" s="54">
        <v>6</v>
      </c>
      <c r="J165" s="148"/>
      <c r="K165" s="54"/>
      <c r="L165" s="54"/>
    </row>
    <row r="166" spans="1:15">
      <c r="A166" s="41" t="s">
        <v>12688</v>
      </c>
      <c r="B166" s="41" t="s">
        <v>12689</v>
      </c>
      <c r="C166" s="41">
        <v>6478</v>
      </c>
      <c r="D166" s="41" t="s">
        <v>681</v>
      </c>
      <c r="E166" s="41" t="s">
        <v>12690</v>
      </c>
      <c r="F166" s="86">
        <v>44918</v>
      </c>
      <c r="G166" s="54">
        <v>2</v>
      </c>
      <c r="H166" s="54">
        <v>1</v>
      </c>
      <c r="I166" s="54">
        <v>2</v>
      </c>
      <c r="J166" s="148">
        <v>45426</v>
      </c>
      <c r="K166" s="54">
        <v>1</v>
      </c>
      <c r="L166" s="54">
        <v>2</v>
      </c>
    </row>
    <row r="167" spans="1:15">
      <c r="A167" s="41" t="s">
        <v>12691</v>
      </c>
      <c r="B167" s="41" t="s">
        <v>12692</v>
      </c>
      <c r="C167" s="41">
        <v>8727</v>
      </c>
      <c r="D167" s="41" t="s">
        <v>2416</v>
      </c>
      <c r="E167" s="41" t="s">
        <v>12693</v>
      </c>
      <c r="F167" s="86">
        <v>44918</v>
      </c>
      <c r="G167" s="54">
        <v>2</v>
      </c>
      <c r="H167" s="54">
        <v>1</v>
      </c>
      <c r="I167" s="54">
        <v>2</v>
      </c>
      <c r="J167" s="148">
        <v>45309</v>
      </c>
      <c r="K167" s="54">
        <v>1</v>
      </c>
      <c r="L167" s="54">
        <v>2</v>
      </c>
    </row>
    <row r="168" spans="1:15">
      <c r="A168" s="41" t="s">
        <v>12694</v>
      </c>
      <c r="B168" s="41" t="s">
        <v>12695</v>
      </c>
      <c r="C168" s="41">
        <v>441</v>
      </c>
      <c r="D168" s="41" t="s">
        <v>3780</v>
      </c>
      <c r="E168" s="41" t="s">
        <v>12696</v>
      </c>
      <c r="F168" s="86">
        <v>44925</v>
      </c>
      <c r="G168" s="54">
        <v>2</v>
      </c>
      <c r="H168" s="54">
        <v>1</v>
      </c>
      <c r="I168" s="54">
        <v>2</v>
      </c>
      <c r="J168" s="148">
        <v>45169</v>
      </c>
      <c r="K168" s="54">
        <v>1</v>
      </c>
      <c r="L168" s="54">
        <v>2</v>
      </c>
    </row>
    <row r="169" spans="1:15">
      <c r="A169" s="41" t="s">
        <v>12697</v>
      </c>
      <c r="B169" s="41" t="s">
        <v>12698</v>
      </c>
      <c r="C169" s="41">
        <v>5649</v>
      </c>
      <c r="D169" s="41" t="s">
        <v>533</v>
      </c>
      <c r="E169" s="41" t="s">
        <v>12699</v>
      </c>
      <c r="F169" s="86">
        <v>44929</v>
      </c>
      <c r="G169" s="54">
        <v>2</v>
      </c>
      <c r="H169" s="54">
        <v>1</v>
      </c>
      <c r="I169" s="54">
        <v>2</v>
      </c>
      <c r="J169" s="148">
        <v>45412</v>
      </c>
      <c r="K169" s="54">
        <v>1</v>
      </c>
      <c r="L169" s="54">
        <v>2</v>
      </c>
    </row>
    <row r="170" spans="1:15">
      <c r="A170" s="16" t="s">
        <v>12700</v>
      </c>
      <c r="B170" s="16" t="s">
        <v>8892</v>
      </c>
      <c r="C170" s="16">
        <v>6644</v>
      </c>
      <c r="D170" s="16" t="s">
        <v>3670</v>
      </c>
      <c r="E170" s="16" t="s">
        <v>12701</v>
      </c>
      <c r="F170" s="86">
        <v>44930</v>
      </c>
      <c r="G170" s="54">
        <v>2</v>
      </c>
      <c r="H170" s="54"/>
      <c r="I170" s="54"/>
      <c r="J170" s="148"/>
      <c r="K170" s="54"/>
      <c r="L170" s="54"/>
    </row>
    <row r="171" spans="1:15">
      <c r="A171" s="41" t="s">
        <v>12702</v>
      </c>
      <c r="B171" s="41" t="s">
        <v>12703</v>
      </c>
      <c r="C171" s="41">
        <v>651</v>
      </c>
      <c r="D171" s="41" t="s">
        <v>986</v>
      </c>
      <c r="E171" s="41" t="s">
        <v>12704</v>
      </c>
      <c r="F171" s="86">
        <v>44931</v>
      </c>
      <c r="G171" s="54">
        <v>2</v>
      </c>
      <c r="H171" s="54">
        <v>1</v>
      </c>
      <c r="I171" s="54">
        <v>2</v>
      </c>
      <c r="J171" s="148">
        <v>45288</v>
      </c>
      <c r="K171" s="54">
        <v>1</v>
      </c>
      <c r="L171" s="54">
        <v>2</v>
      </c>
    </row>
    <row r="172" spans="1:15">
      <c r="A172" s="41" t="s">
        <v>12705</v>
      </c>
      <c r="B172" s="41" t="s">
        <v>12706</v>
      </c>
      <c r="C172" s="41">
        <v>5583</v>
      </c>
      <c r="D172" s="41" t="s">
        <v>9205</v>
      </c>
      <c r="E172" s="41" t="s">
        <v>12707</v>
      </c>
      <c r="F172" s="86">
        <v>44932</v>
      </c>
      <c r="G172" s="54">
        <v>3</v>
      </c>
      <c r="H172" s="54">
        <v>1</v>
      </c>
      <c r="I172" s="54">
        <v>3</v>
      </c>
      <c r="J172" s="148">
        <v>45744</v>
      </c>
      <c r="K172" s="54">
        <v>1</v>
      </c>
      <c r="L172" s="54">
        <v>3</v>
      </c>
    </row>
    <row r="173" spans="1:15">
      <c r="A173" s="41" t="s">
        <v>12708</v>
      </c>
      <c r="B173" s="41" t="s">
        <v>12709</v>
      </c>
      <c r="C173" s="41">
        <v>5526</v>
      </c>
      <c r="D173" s="41" t="s">
        <v>2984</v>
      </c>
      <c r="E173" s="41" t="s">
        <v>12710</v>
      </c>
      <c r="F173" s="86">
        <v>44999</v>
      </c>
      <c r="G173" s="54">
        <v>2</v>
      </c>
      <c r="H173" s="54">
        <v>1</v>
      </c>
      <c r="I173" s="54">
        <v>2</v>
      </c>
      <c r="J173" s="148">
        <v>45617</v>
      </c>
      <c r="K173" s="54">
        <v>1</v>
      </c>
      <c r="L173" s="54">
        <v>2</v>
      </c>
      <c r="O173">
        <f>SUM(G169:G185)</f>
        <v>93</v>
      </c>
    </row>
    <row r="174" spans="1:15">
      <c r="A174" s="41" t="s">
        <v>12711</v>
      </c>
      <c r="B174" s="41" t="s">
        <v>12709</v>
      </c>
      <c r="C174" s="41">
        <v>5526</v>
      </c>
      <c r="D174" s="41" t="s">
        <v>2984</v>
      </c>
      <c r="E174" s="41" t="s">
        <v>12710</v>
      </c>
      <c r="F174" s="86">
        <v>44999</v>
      </c>
      <c r="G174" s="54">
        <v>2</v>
      </c>
      <c r="H174" s="54">
        <v>1</v>
      </c>
      <c r="I174" s="54">
        <v>2</v>
      </c>
      <c r="J174" s="148">
        <v>46009</v>
      </c>
      <c r="K174" s="54">
        <v>1</v>
      </c>
      <c r="L174" s="54">
        <v>2</v>
      </c>
    </row>
    <row r="175" spans="1:15">
      <c r="A175" s="41" t="s">
        <v>12712</v>
      </c>
      <c r="B175" s="41" t="s">
        <v>12713</v>
      </c>
      <c r="C175" s="41">
        <v>1633</v>
      </c>
      <c r="D175" s="41" t="s">
        <v>9393</v>
      </c>
      <c r="E175" s="41" t="s">
        <v>12714</v>
      </c>
      <c r="F175" s="86">
        <v>45194</v>
      </c>
      <c r="G175" s="54">
        <v>11</v>
      </c>
      <c r="H175" s="54">
        <v>1</v>
      </c>
      <c r="I175" s="54">
        <v>11</v>
      </c>
      <c r="J175" s="148">
        <v>46003</v>
      </c>
      <c r="K175" s="54">
        <v>1</v>
      </c>
      <c r="L175" s="54">
        <v>11</v>
      </c>
    </row>
    <row r="176" spans="1:15">
      <c r="A176" s="41" t="s">
        <v>12715</v>
      </c>
      <c r="B176" s="41" t="s">
        <v>12713</v>
      </c>
      <c r="C176" s="41">
        <v>1633</v>
      </c>
      <c r="D176" s="41" t="s">
        <v>9393</v>
      </c>
      <c r="E176" s="41" t="s">
        <v>12716</v>
      </c>
      <c r="F176" s="86">
        <v>45194</v>
      </c>
      <c r="G176" s="54">
        <v>11</v>
      </c>
      <c r="H176" s="54">
        <v>1</v>
      </c>
      <c r="I176" s="54">
        <v>11</v>
      </c>
      <c r="J176" s="148">
        <v>46003</v>
      </c>
      <c r="K176" s="54">
        <v>1</v>
      </c>
      <c r="L176" s="54">
        <v>11</v>
      </c>
    </row>
    <row r="177" spans="1:15">
      <c r="A177" s="41" t="s">
        <v>12717</v>
      </c>
      <c r="B177" s="41" t="s">
        <v>12713</v>
      </c>
      <c r="C177" s="41">
        <v>1633</v>
      </c>
      <c r="D177" s="41" t="s">
        <v>9393</v>
      </c>
      <c r="E177" s="41" t="s">
        <v>12718</v>
      </c>
      <c r="F177" s="86">
        <v>45194</v>
      </c>
      <c r="G177" s="54">
        <v>10</v>
      </c>
      <c r="H177" s="54">
        <v>1</v>
      </c>
      <c r="I177" s="54">
        <v>10</v>
      </c>
      <c r="J177" s="148">
        <v>46003</v>
      </c>
      <c r="K177" s="54">
        <v>1</v>
      </c>
      <c r="L177" s="54">
        <v>10</v>
      </c>
    </row>
    <row r="178" spans="1:15">
      <c r="A178" s="41" t="s">
        <v>12719</v>
      </c>
      <c r="B178" s="41" t="s">
        <v>12720</v>
      </c>
      <c r="C178" s="41">
        <v>1620</v>
      </c>
      <c r="D178" s="41" t="s">
        <v>9393</v>
      </c>
      <c r="E178" s="41" t="s">
        <v>12721</v>
      </c>
      <c r="F178" s="86">
        <v>45194</v>
      </c>
      <c r="G178" s="54">
        <v>10</v>
      </c>
      <c r="H178" s="54">
        <v>1</v>
      </c>
      <c r="I178" s="54">
        <v>10</v>
      </c>
      <c r="J178" s="148">
        <v>46003</v>
      </c>
      <c r="K178" s="54">
        <v>1</v>
      </c>
      <c r="L178" s="54">
        <v>10</v>
      </c>
    </row>
    <row r="179" spans="1:15">
      <c r="A179" s="41" t="s">
        <v>12722</v>
      </c>
      <c r="B179" s="41" t="s">
        <v>12720</v>
      </c>
      <c r="C179" s="41">
        <v>1620</v>
      </c>
      <c r="D179" s="41" t="s">
        <v>9393</v>
      </c>
      <c r="E179" s="41" t="s">
        <v>12723</v>
      </c>
      <c r="F179" s="86">
        <v>45194</v>
      </c>
      <c r="G179" s="54">
        <v>10</v>
      </c>
      <c r="H179" s="54">
        <v>1</v>
      </c>
      <c r="I179" s="54">
        <v>10</v>
      </c>
      <c r="J179" s="148">
        <v>46003</v>
      </c>
      <c r="K179" s="54">
        <v>1</v>
      </c>
      <c r="L179" s="54">
        <v>10</v>
      </c>
    </row>
    <row r="180" spans="1:15">
      <c r="A180" s="41" t="s">
        <v>12724</v>
      </c>
      <c r="B180" s="41" t="s">
        <v>12713</v>
      </c>
      <c r="C180" s="41">
        <v>1633</v>
      </c>
      <c r="D180" s="41" t="s">
        <v>9393</v>
      </c>
      <c r="E180" s="41" t="s">
        <v>12725</v>
      </c>
      <c r="F180" s="86">
        <v>45194</v>
      </c>
      <c r="G180" s="54">
        <v>6</v>
      </c>
      <c r="H180" s="54">
        <v>1</v>
      </c>
      <c r="I180" s="54">
        <v>6</v>
      </c>
      <c r="J180" s="148">
        <v>46003</v>
      </c>
      <c r="K180" s="54">
        <v>1</v>
      </c>
      <c r="L180" s="54">
        <v>6</v>
      </c>
    </row>
    <row r="181" spans="1:15">
      <c r="A181" s="41" t="s">
        <v>12726</v>
      </c>
      <c r="B181" s="41" t="s">
        <v>12720</v>
      </c>
      <c r="C181" s="41">
        <v>1620</v>
      </c>
      <c r="D181" s="41" t="s">
        <v>9393</v>
      </c>
      <c r="E181" s="41" t="s">
        <v>12727</v>
      </c>
      <c r="F181" s="86">
        <v>45194</v>
      </c>
      <c r="G181" s="54">
        <v>6</v>
      </c>
      <c r="H181" s="54">
        <v>1</v>
      </c>
      <c r="I181" s="54">
        <v>6</v>
      </c>
      <c r="J181" s="148">
        <v>46003</v>
      </c>
      <c r="K181" s="54">
        <v>1</v>
      </c>
      <c r="L181" s="54">
        <v>6</v>
      </c>
    </row>
    <row r="182" spans="1:15">
      <c r="A182" s="41" t="s">
        <v>12728</v>
      </c>
      <c r="B182" s="41" t="s">
        <v>12720</v>
      </c>
      <c r="C182" s="41">
        <v>1620</v>
      </c>
      <c r="D182" s="41" t="s">
        <v>9393</v>
      </c>
      <c r="E182" s="41" t="s">
        <v>12729</v>
      </c>
      <c r="F182" s="86">
        <v>45194</v>
      </c>
      <c r="G182" s="54">
        <v>6</v>
      </c>
      <c r="H182" s="54">
        <v>1</v>
      </c>
      <c r="I182" s="54">
        <v>6</v>
      </c>
      <c r="J182" s="148">
        <v>46003</v>
      </c>
      <c r="K182" s="54">
        <v>1</v>
      </c>
      <c r="L182" s="54">
        <v>6</v>
      </c>
    </row>
    <row r="183" spans="1:15">
      <c r="A183" s="41" t="s">
        <v>12730</v>
      </c>
      <c r="B183" s="41" t="s">
        <v>12731</v>
      </c>
      <c r="C183" s="41">
        <v>5905</v>
      </c>
      <c r="D183" s="41" t="s">
        <v>729</v>
      </c>
      <c r="E183" s="41" t="s">
        <v>12732</v>
      </c>
      <c r="F183" s="86">
        <v>45275</v>
      </c>
      <c r="G183" s="54">
        <v>4</v>
      </c>
      <c r="H183" s="54">
        <v>1</v>
      </c>
      <c r="I183" s="54">
        <v>4</v>
      </c>
      <c r="J183" s="148">
        <v>45756</v>
      </c>
      <c r="K183" s="54">
        <v>1</v>
      </c>
      <c r="L183" s="54">
        <v>4</v>
      </c>
    </row>
    <row r="184" spans="1:15">
      <c r="A184" s="41" t="s">
        <v>12733</v>
      </c>
      <c r="B184" s="41" t="s">
        <v>12731</v>
      </c>
      <c r="C184" s="41">
        <v>5905</v>
      </c>
      <c r="D184" s="41" t="s">
        <v>729</v>
      </c>
      <c r="E184" s="41" t="s">
        <v>12732</v>
      </c>
      <c r="F184" s="86">
        <v>45275</v>
      </c>
      <c r="G184" s="54">
        <v>4</v>
      </c>
      <c r="H184" s="54">
        <v>1</v>
      </c>
      <c r="I184" s="54">
        <v>4</v>
      </c>
      <c r="J184" s="148">
        <v>45756</v>
      </c>
      <c r="K184" s="54">
        <v>1</v>
      </c>
      <c r="L184" s="54">
        <v>4</v>
      </c>
    </row>
    <row r="185" spans="1:15">
      <c r="A185" s="41" t="s">
        <v>12734</v>
      </c>
      <c r="B185" s="41" t="s">
        <v>12731</v>
      </c>
      <c r="C185" s="41">
        <v>5905</v>
      </c>
      <c r="D185" s="41" t="s">
        <v>729</v>
      </c>
      <c r="E185" s="41" t="s">
        <v>12735</v>
      </c>
      <c r="F185" s="86">
        <v>45275</v>
      </c>
      <c r="G185" s="54">
        <v>2</v>
      </c>
      <c r="H185" s="54">
        <v>1</v>
      </c>
      <c r="I185" s="54">
        <v>2</v>
      </c>
      <c r="J185" s="148">
        <v>45756</v>
      </c>
      <c r="K185" s="54">
        <v>1</v>
      </c>
      <c r="L185" s="54">
        <v>2</v>
      </c>
    </row>
    <row r="186" spans="1:15">
      <c r="A186" s="41" t="s">
        <v>12736</v>
      </c>
      <c r="B186" s="41" t="s">
        <v>12737</v>
      </c>
      <c r="C186" s="41">
        <v>6983</v>
      </c>
      <c r="D186" s="41" t="s">
        <v>458</v>
      </c>
      <c r="E186" s="41" t="s">
        <v>12738</v>
      </c>
      <c r="F186" s="86">
        <v>45307</v>
      </c>
      <c r="G186" s="54">
        <v>12</v>
      </c>
      <c r="H186" s="54">
        <v>1</v>
      </c>
      <c r="I186" s="54">
        <v>12</v>
      </c>
      <c r="J186" s="148">
        <v>45722</v>
      </c>
      <c r="K186" s="54">
        <v>1</v>
      </c>
      <c r="L186" s="54">
        <v>12</v>
      </c>
    </row>
    <row r="187" spans="1:15">
      <c r="A187" s="41" t="s">
        <v>12739</v>
      </c>
      <c r="B187" s="41" t="s">
        <v>12737</v>
      </c>
      <c r="C187" s="41">
        <v>6983</v>
      </c>
      <c r="D187" s="41" t="s">
        <v>458</v>
      </c>
      <c r="E187" s="41" t="s">
        <v>12740</v>
      </c>
      <c r="F187" s="86">
        <v>45307</v>
      </c>
      <c r="G187" s="54">
        <v>9</v>
      </c>
      <c r="H187" s="54">
        <v>1</v>
      </c>
      <c r="I187" s="54">
        <v>9</v>
      </c>
      <c r="J187" s="148">
        <v>45722</v>
      </c>
      <c r="K187" s="54">
        <v>1</v>
      </c>
      <c r="L187" s="54">
        <v>9</v>
      </c>
    </row>
    <row r="188" spans="1:15">
      <c r="A188" s="41" t="s">
        <v>12741</v>
      </c>
      <c r="B188" s="41" t="s">
        <v>12742</v>
      </c>
      <c r="C188" s="41">
        <v>6633</v>
      </c>
      <c r="D188" s="41" t="s">
        <v>2069</v>
      </c>
      <c r="E188" s="41" t="s">
        <v>12743</v>
      </c>
      <c r="F188" s="86">
        <v>45345</v>
      </c>
      <c r="G188" s="54">
        <v>2</v>
      </c>
      <c r="H188" s="54">
        <v>1</v>
      </c>
      <c r="I188" s="54">
        <v>2</v>
      </c>
      <c r="J188" s="148">
        <v>45602</v>
      </c>
      <c r="K188" s="54">
        <v>1</v>
      </c>
      <c r="L188" s="54">
        <v>2</v>
      </c>
    </row>
    <row r="189" spans="1:15">
      <c r="A189" s="41" t="s">
        <v>12744</v>
      </c>
      <c r="B189" s="41" t="s">
        <v>12745</v>
      </c>
      <c r="C189" s="41">
        <v>8588</v>
      </c>
      <c r="D189" s="41" t="s">
        <v>3324</v>
      </c>
      <c r="E189" s="41" t="s">
        <v>12746</v>
      </c>
      <c r="F189" s="86">
        <v>45348</v>
      </c>
      <c r="G189" s="54">
        <v>2</v>
      </c>
      <c r="H189" s="54">
        <v>1</v>
      </c>
      <c r="I189" s="54">
        <v>2</v>
      </c>
      <c r="J189" s="148">
        <v>45646</v>
      </c>
      <c r="K189" s="54">
        <v>1</v>
      </c>
      <c r="L189" s="54">
        <v>2</v>
      </c>
    </row>
    <row r="190" spans="1:15">
      <c r="A190" s="16" t="s">
        <v>10122</v>
      </c>
      <c r="B190" s="16" t="s">
        <v>10123</v>
      </c>
      <c r="C190" s="16">
        <v>8621</v>
      </c>
      <c r="D190" s="16" t="s">
        <v>2416</v>
      </c>
      <c r="E190" s="16" t="s">
        <v>10124</v>
      </c>
      <c r="F190" s="86">
        <v>45469</v>
      </c>
      <c r="G190" s="54">
        <v>2</v>
      </c>
      <c r="H190" s="54"/>
      <c r="I190" s="54"/>
      <c r="J190" s="148"/>
      <c r="K190" s="54"/>
      <c r="L190" s="54"/>
    </row>
    <row r="191" spans="1:15">
      <c r="A191" s="41" t="s">
        <v>12747</v>
      </c>
      <c r="B191" s="41" t="s">
        <v>12748</v>
      </c>
      <c r="C191" s="41">
        <v>5529</v>
      </c>
      <c r="D191" s="41" t="s">
        <v>2984</v>
      </c>
      <c r="E191" s="41" t="s">
        <v>12749</v>
      </c>
      <c r="F191" s="19">
        <v>45596</v>
      </c>
      <c r="G191" s="54">
        <v>2</v>
      </c>
      <c r="H191" s="54">
        <v>1</v>
      </c>
      <c r="I191" s="54">
        <v>2</v>
      </c>
      <c r="J191" s="148">
        <v>45835</v>
      </c>
      <c r="K191" s="54">
        <v>1</v>
      </c>
      <c r="L191" s="54">
        <v>2</v>
      </c>
      <c r="O191">
        <f>SUM(G186:G194)</f>
        <v>35</v>
      </c>
    </row>
    <row r="192" spans="1:15">
      <c r="A192" s="41" t="s">
        <v>12750</v>
      </c>
      <c r="B192" s="41" t="s">
        <v>12751</v>
      </c>
      <c r="C192" s="41">
        <v>5507</v>
      </c>
      <c r="D192" s="41" t="s">
        <v>1832</v>
      </c>
      <c r="E192" s="41" t="s">
        <v>12749</v>
      </c>
      <c r="F192" s="19">
        <v>45617</v>
      </c>
      <c r="G192" s="54">
        <v>2</v>
      </c>
      <c r="H192" s="54">
        <v>1</v>
      </c>
      <c r="I192" s="54">
        <v>2</v>
      </c>
      <c r="J192" s="148">
        <v>45832</v>
      </c>
      <c r="K192" s="54">
        <v>1</v>
      </c>
      <c r="L192" s="54">
        <v>2</v>
      </c>
    </row>
    <row r="193" spans="1:15">
      <c r="A193" s="18" t="s">
        <v>12752</v>
      </c>
      <c r="B193" s="18" t="s">
        <v>12753</v>
      </c>
      <c r="C193" s="18">
        <v>284</v>
      </c>
      <c r="D193" s="18" t="s">
        <v>12754</v>
      </c>
      <c r="E193" s="18" t="s">
        <v>12749</v>
      </c>
      <c r="F193" s="19">
        <v>45617</v>
      </c>
      <c r="G193" s="54">
        <v>2</v>
      </c>
      <c r="H193" s="54">
        <v>1</v>
      </c>
      <c r="I193" s="54">
        <v>2</v>
      </c>
      <c r="J193" s="148"/>
      <c r="K193" s="54"/>
      <c r="L193" s="54"/>
    </row>
    <row r="194" spans="1:15">
      <c r="A194" s="41" t="s">
        <v>12755</v>
      </c>
      <c r="B194" s="41" t="s">
        <v>12756</v>
      </c>
      <c r="C194" s="41">
        <v>5525</v>
      </c>
      <c r="D194" s="41" t="s">
        <v>2984</v>
      </c>
      <c r="E194" s="41" t="s">
        <v>12757</v>
      </c>
      <c r="F194" s="19">
        <v>45653</v>
      </c>
      <c r="G194" s="54">
        <v>2</v>
      </c>
      <c r="H194" s="54">
        <v>1</v>
      </c>
      <c r="I194" s="54">
        <v>2</v>
      </c>
      <c r="J194" s="148">
        <v>45835</v>
      </c>
      <c r="K194" s="54">
        <v>1</v>
      </c>
      <c r="L194" s="54">
        <v>2</v>
      </c>
      <c r="M194"/>
    </row>
    <row r="195" spans="1:15">
      <c r="A195" s="16" t="s">
        <v>12758</v>
      </c>
      <c r="B195" s="16" t="s">
        <v>12759</v>
      </c>
      <c r="C195" s="16">
        <v>7655</v>
      </c>
      <c r="D195" s="16" t="s">
        <v>2416</v>
      </c>
      <c r="E195" s="16" t="s">
        <v>12760</v>
      </c>
      <c r="F195" s="19">
        <v>45742</v>
      </c>
      <c r="G195" s="54">
        <v>2</v>
      </c>
      <c r="H195" s="54">
        <v>1</v>
      </c>
      <c r="I195" s="54">
        <v>2</v>
      </c>
      <c r="J195" s="148">
        <v>46162</v>
      </c>
      <c r="K195" s="54">
        <v>1</v>
      </c>
      <c r="L195" s="54"/>
    </row>
    <row r="196" spans="1:15">
      <c r="A196" s="16" t="s">
        <v>12761</v>
      </c>
      <c r="B196" s="16" t="s">
        <v>12759</v>
      </c>
      <c r="C196" s="16">
        <v>7655</v>
      </c>
      <c r="D196" s="16" t="s">
        <v>2416</v>
      </c>
      <c r="E196" s="16" t="s">
        <v>12760</v>
      </c>
      <c r="F196" s="19">
        <v>45742</v>
      </c>
      <c r="G196" s="54">
        <v>2</v>
      </c>
      <c r="H196" s="54">
        <v>1</v>
      </c>
      <c r="I196" s="54">
        <v>2</v>
      </c>
      <c r="J196" s="148">
        <v>46162</v>
      </c>
      <c r="K196" s="54">
        <v>1</v>
      </c>
      <c r="L196" s="54"/>
    </row>
    <row r="197" spans="1:15">
      <c r="A197" s="185" t="s">
        <v>12762</v>
      </c>
      <c r="B197" s="185" t="s">
        <v>12763</v>
      </c>
      <c r="C197" s="185">
        <v>5658</v>
      </c>
      <c r="D197" s="185" t="s">
        <v>4782</v>
      </c>
      <c r="E197" s="185" t="s">
        <v>12764</v>
      </c>
      <c r="F197" s="170">
        <v>45764</v>
      </c>
      <c r="G197" s="97">
        <v>2</v>
      </c>
      <c r="H197" s="97">
        <v>1</v>
      </c>
      <c r="I197" s="97">
        <v>2</v>
      </c>
      <c r="J197" s="171">
        <v>45931</v>
      </c>
      <c r="K197" s="97">
        <v>1</v>
      </c>
      <c r="L197" s="97">
        <v>2</v>
      </c>
    </row>
    <row r="198" spans="1:15">
      <c r="A198" s="16" t="s">
        <v>12765</v>
      </c>
      <c r="B198" s="16" t="s">
        <v>12766</v>
      </c>
      <c r="C198" s="16"/>
      <c r="D198" s="16" t="s">
        <v>12767</v>
      </c>
      <c r="E198" s="16" t="s">
        <v>12768</v>
      </c>
      <c r="F198" s="138">
        <v>45855</v>
      </c>
      <c r="G198" s="54">
        <v>12</v>
      </c>
      <c r="H198" s="54"/>
      <c r="I198" s="54"/>
      <c r="J198" s="148"/>
      <c r="K198" s="54"/>
      <c r="L198" s="54"/>
    </row>
    <row r="199" spans="1:15">
      <c r="A199" s="16" t="s">
        <v>12769</v>
      </c>
      <c r="B199" s="16" t="s">
        <v>12770</v>
      </c>
      <c r="C199" s="16"/>
      <c r="D199" s="16" t="s">
        <v>12771</v>
      </c>
      <c r="E199" s="16" t="s">
        <v>12768</v>
      </c>
      <c r="F199" s="138">
        <v>45855</v>
      </c>
      <c r="G199" s="54">
        <v>12</v>
      </c>
      <c r="H199" s="54"/>
      <c r="I199" s="54"/>
      <c r="J199" s="148"/>
      <c r="K199" s="54"/>
      <c r="L199" s="54"/>
    </row>
    <row r="200" spans="1:15">
      <c r="A200" s="16" t="s">
        <v>12772</v>
      </c>
      <c r="B200" s="16" t="s">
        <v>12770</v>
      </c>
      <c r="C200" s="16"/>
      <c r="D200" s="16" t="s">
        <v>12773</v>
      </c>
      <c r="E200" s="16" t="s">
        <v>12768</v>
      </c>
      <c r="F200" s="138">
        <v>45855</v>
      </c>
      <c r="G200" s="54">
        <v>12</v>
      </c>
      <c r="H200" s="54"/>
      <c r="I200" s="54"/>
      <c r="J200" s="148"/>
      <c r="K200" s="54"/>
      <c r="L200" s="54"/>
    </row>
    <row r="201" spans="1:15">
      <c r="A201" s="16" t="s">
        <v>12774</v>
      </c>
      <c r="B201" s="16" t="s">
        <v>12766</v>
      </c>
      <c r="C201" s="16"/>
      <c r="D201" s="16" t="s">
        <v>12775</v>
      </c>
      <c r="E201" s="16" t="s">
        <v>12768</v>
      </c>
      <c r="F201" s="138">
        <v>45855</v>
      </c>
      <c r="G201" s="54">
        <v>12</v>
      </c>
      <c r="H201" s="54"/>
      <c r="I201" s="54"/>
      <c r="J201" s="148"/>
      <c r="K201" s="54"/>
      <c r="L201" s="54"/>
      <c r="O201">
        <f>SUM(G195:G213)</f>
        <v>200</v>
      </c>
    </row>
    <row r="202" spans="1:15">
      <c r="A202" s="16" t="s">
        <v>12776</v>
      </c>
      <c r="B202" s="16" t="s">
        <v>12766</v>
      </c>
      <c r="C202" s="16"/>
      <c r="D202" s="16" t="s">
        <v>12777</v>
      </c>
      <c r="E202" s="16" t="s">
        <v>12768</v>
      </c>
      <c r="F202" s="138">
        <v>45855</v>
      </c>
      <c r="G202" s="54">
        <v>12</v>
      </c>
      <c r="H202" s="54"/>
      <c r="I202" s="54"/>
      <c r="J202" s="148"/>
      <c r="K202" s="54"/>
      <c r="L202" s="54"/>
    </row>
    <row r="203" spans="1:15">
      <c r="A203" s="16" t="s">
        <v>12778</v>
      </c>
      <c r="B203" s="16" t="s">
        <v>12766</v>
      </c>
      <c r="C203" s="16"/>
      <c r="D203" s="16" t="s">
        <v>12779</v>
      </c>
      <c r="E203" s="16" t="s">
        <v>12768</v>
      </c>
      <c r="F203" s="138">
        <v>45855</v>
      </c>
      <c r="G203" s="54">
        <v>12</v>
      </c>
      <c r="H203" s="54"/>
      <c r="I203" s="54"/>
      <c r="J203" s="148"/>
      <c r="K203" s="54"/>
      <c r="L203" s="54"/>
    </row>
    <row r="204" spans="1:15">
      <c r="A204" s="18" t="s">
        <v>12780</v>
      </c>
      <c r="B204" s="18"/>
      <c r="C204" s="18"/>
      <c r="D204" s="18" t="s">
        <v>12781</v>
      </c>
      <c r="E204" s="18" t="s">
        <v>12768</v>
      </c>
      <c r="F204" s="138">
        <v>45877</v>
      </c>
      <c r="G204" s="54">
        <v>8</v>
      </c>
      <c r="H204" s="54">
        <v>1</v>
      </c>
      <c r="I204" s="54">
        <v>8</v>
      </c>
      <c r="J204" s="148"/>
      <c r="K204" s="54"/>
      <c r="L204" s="54"/>
    </row>
    <row r="205" spans="1:15">
      <c r="A205" s="18" t="s">
        <v>12782</v>
      </c>
      <c r="B205" s="18"/>
      <c r="C205" s="18"/>
      <c r="D205" s="18" t="s">
        <v>12783</v>
      </c>
      <c r="E205" s="18" t="s">
        <v>12768</v>
      </c>
      <c r="F205" s="138">
        <v>45877</v>
      </c>
      <c r="G205" s="54">
        <v>8</v>
      </c>
      <c r="H205" s="54">
        <v>1</v>
      </c>
      <c r="I205" s="54">
        <v>8</v>
      </c>
      <c r="J205" s="148"/>
      <c r="K205" s="54"/>
      <c r="L205" s="54"/>
    </row>
    <row r="206" spans="1:15">
      <c r="A206" s="18" t="s">
        <v>12784</v>
      </c>
      <c r="B206" s="18"/>
      <c r="C206" s="18"/>
      <c r="D206" s="18" t="s">
        <v>12785</v>
      </c>
      <c r="E206" s="18" t="s">
        <v>12768</v>
      </c>
      <c r="F206" s="138">
        <v>45877</v>
      </c>
      <c r="G206" s="54">
        <v>27</v>
      </c>
      <c r="H206" s="54">
        <v>1</v>
      </c>
      <c r="I206" s="54">
        <v>27</v>
      </c>
      <c r="J206" s="148"/>
      <c r="K206" s="54"/>
      <c r="L206" s="54"/>
    </row>
    <row r="207" spans="1:15">
      <c r="A207" s="18" t="s">
        <v>12786</v>
      </c>
      <c r="B207" s="18"/>
      <c r="C207" s="18"/>
      <c r="D207" s="18" t="s">
        <v>12787</v>
      </c>
      <c r="E207" s="18" t="s">
        <v>12768</v>
      </c>
      <c r="F207" s="138">
        <v>45877</v>
      </c>
      <c r="G207" s="54">
        <v>27</v>
      </c>
      <c r="H207" s="54">
        <v>1</v>
      </c>
      <c r="I207" s="54">
        <v>27</v>
      </c>
      <c r="J207" s="148"/>
      <c r="K207" s="54"/>
      <c r="L207" s="54"/>
    </row>
    <row r="208" spans="1:15">
      <c r="A208" s="258" t="s">
        <v>12788</v>
      </c>
      <c r="B208" s="18"/>
      <c r="C208" s="18"/>
      <c r="D208" s="18" t="s">
        <v>12789</v>
      </c>
      <c r="E208" s="18" t="s">
        <v>12768</v>
      </c>
      <c r="F208" s="138">
        <v>45945</v>
      </c>
      <c r="G208" s="54">
        <v>12</v>
      </c>
      <c r="H208" s="54">
        <v>1</v>
      </c>
      <c r="I208" s="54">
        <v>12</v>
      </c>
      <c r="J208" s="148"/>
      <c r="K208" s="54"/>
      <c r="L208" s="54"/>
    </row>
    <row r="209" spans="1:15">
      <c r="A209" s="18" t="s">
        <v>12790</v>
      </c>
      <c r="B209" s="18"/>
      <c r="C209" s="18"/>
      <c r="D209" s="18" t="s">
        <v>12789</v>
      </c>
      <c r="E209" s="18" t="s">
        <v>12768</v>
      </c>
      <c r="F209" s="138">
        <v>45945</v>
      </c>
      <c r="G209" s="54">
        <v>12</v>
      </c>
      <c r="H209" s="54">
        <v>1</v>
      </c>
      <c r="I209" s="54">
        <v>12</v>
      </c>
      <c r="J209" s="148"/>
      <c r="K209" s="54"/>
      <c r="L209" s="54"/>
    </row>
    <row r="210" spans="1:15">
      <c r="A210" s="18" t="s">
        <v>12791</v>
      </c>
      <c r="B210" s="18"/>
      <c r="C210" s="18"/>
      <c r="D210" s="18" t="s">
        <v>12792</v>
      </c>
      <c r="E210" s="18" t="s">
        <v>12768</v>
      </c>
      <c r="F210" s="138">
        <v>45945</v>
      </c>
      <c r="G210" s="54">
        <v>12</v>
      </c>
      <c r="H210" s="54">
        <v>1</v>
      </c>
      <c r="I210" s="54">
        <v>12</v>
      </c>
      <c r="J210" s="148"/>
      <c r="K210" s="54"/>
      <c r="L210" s="54"/>
    </row>
    <row r="211" spans="1:15">
      <c r="A211" s="18" t="s">
        <v>12793</v>
      </c>
      <c r="B211" s="18"/>
      <c r="C211" s="18"/>
      <c r="D211" s="18" t="s">
        <v>12792</v>
      </c>
      <c r="E211" s="18" t="s">
        <v>12768</v>
      </c>
      <c r="F211" s="138">
        <v>45945</v>
      </c>
      <c r="G211" s="54">
        <v>12</v>
      </c>
      <c r="H211" s="54">
        <v>1</v>
      </c>
      <c r="I211" s="54">
        <v>12</v>
      </c>
      <c r="J211" s="148"/>
      <c r="K211" s="54"/>
      <c r="L211" s="54"/>
    </row>
    <row r="212" spans="1:15">
      <c r="A212" s="18" t="s">
        <v>12794</v>
      </c>
      <c r="B212" s="18" t="s">
        <v>12795</v>
      </c>
      <c r="C212" s="18"/>
      <c r="D212" s="18" t="s">
        <v>12796</v>
      </c>
      <c r="E212" s="18" t="s">
        <v>12768</v>
      </c>
      <c r="F212" s="138">
        <v>45912</v>
      </c>
      <c r="G212" s="54">
        <v>2</v>
      </c>
      <c r="H212" s="54">
        <v>1</v>
      </c>
      <c r="I212" s="54">
        <v>2</v>
      </c>
      <c r="J212" s="148"/>
      <c r="K212" s="54"/>
      <c r="L212" s="54"/>
    </row>
    <row r="213" spans="1:15">
      <c r="A213" s="18" t="s">
        <v>12797</v>
      </c>
      <c r="B213" s="18" t="s">
        <v>12795</v>
      </c>
      <c r="C213" s="18"/>
      <c r="D213" s="18" t="s">
        <v>12798</v>
      </c>
      <c r="E213" s="18" t="s">
        <v>12768</v>
      </c>
      <c r="F213" s="138">
        <v>45912</v>
      </c>
      <c r="G213" s="54">
        <v>2</v>
      </c>
      <c r="H213" s="54">
        <v>1</v>
      </c>
      <c r="I213" s="54">
        <v>2</v>
      </c>
      <c r="J213" s="148"/>
      <c r="K213" s="54"/>
      <c r="L213" s="54"/>
    </row>
    <row r="214" spans="1:15" s="13" customFormat="1">
      <c r="A214" s="16" t="s">
        <v>12799</v>
      </c>
      <c r="B214" s="16" t="s">
        <v>12800</v>
      </c>
      <c r="C214" s="16"/>
      <c r="D214" s="16" t="s">
        <v>12801</v>
      </c>
      <c r="E214" s="16" t="s">
        <v>12768</v>
      </c>
      <c r="F214" s="19">
        <v>46136</v>
      </c>
      <c r="G214" s="274">
        <v>2</v>
      </c>
      <c r="H214" s="199"/>
      <c r="I214" s="141" t="e">
        <f ca="1">IF('Residential Rebuilds'!#REF!&lt;&gt;"", IF(I214&lt;&gt;"",I214,NOW()),"")</f>
        <v>#REF!</v>
      </c>
      <c r="J214" s="200"/>
      <c r="K214" s="91"/>
      <c r="L214" s="199"/>
      <c r="M214" s="201"/>
      <c r="N214" s="36"/>
    </row>
    <row r="215" spans="1:15">
      <c r="O215">
        <f>SUM(O3:O213)</f>
        <v>1022</v>
      </c>
    </row>
  </sheetData>
  <autoFilter ref="A1:M215" xr:uid="{00000000-0001-0000-0100-000000000000}">
    <sortState xmlns:xlrd2="http://schemas.microsoft.com/office/spreadsheetml/2017/richdata2" ref="A2:M213">
      <sortCondition ref="A1:A213"/>
    </sortState>
  </autoFilter>
  <sortState xmlns:xlrd2="http://schemas.microsoft.com/office/spreadsheetml/2017/richdata2" ref="A20:H21">
    <sortCondition ref="A20:A21"/>
  </sortState>
  <conditionalFormatting sqref="A1:A213 A215:A1048576">
    <cfRule type="duplicateValues" dxfId="161" priority="16"/>
  </conditionalFormatting>
  <conditionalFormatting sqref="A210:A213">
    <cfRule type="duplicateValues" dxfId="160" priority="3437"/>
  </conditionalFormatting>
  <conditionalFormatting sqref="A214">
    <cfRule type="duplicateValues" dxfId="159" priority="1"/>
    <cfRule type="duplicateValues" dxfId="158" priority="2"/>
    <cfRule type="duplicateValues" dxfId="157" priority="5"/>
    <cfRule type="duplicateValues" dxfId="156" priority="6"/>
    <cfRule type="duplicateValues" dxfId="155" priority="7"/>
    <cfRule type="duplicateValues" dxfId="154" priority="8"/>
    <cfRule type="duplicateValues" dxfId="153" priority="9"/>
    <cfRule type="duplicateValues" dxfId="152" priority="10"/>
    <cfRule type="duplicateValues" dxfId="151" priority="11"/>
    <cfRule type="duplicateValues" dxfId="150" priority="12"/>
  </conditionalFormatting>
  <conditionalFormatting sqref="A215:A1048576 A1:A209">
    <cfRule type="duplicateValues" dxfId="149" priority="29"/>
  </conditionalFormatting>
  <conditionalFormatting sqref="B166">
    <cfRule type="duplicateValues" dxfId="148" priority="72"/>
    <cfRule type="duplicateValues" dxfId="147" priority="73"/>
  </conditionalFormatting>
  <conditionalFormatting sqref="B167">
    <cfRule type="duplicateValues" dxfId="146" priority="68"/>
    <cfRule type="duplicateValues" dxfId="145" priority="69"/>
  </conditionalFormatting>
  <conditionalFormatting sqref="B168">
    <cfRule type="duplicateValues" dxfId="144" priority="64"/>
    <cfRule type="duplicateValues" dxfId="143" priority="65"/>
  </conditionalFormatting>
  <conditionalFormatting sqref="B169">
    <cfRule type="duplicateValues" dxfId="142" priority="60"/>
    <cfRule type="duplicateValues" dxfId="141" priority="61"/>
  </conditionalFormatting>
  <conditionalFormatting sqref="B172">
    <cfRule type="duplicateValues" dxfId="140" priority="56"/>
    <cfRule type="duplicateValues" dxfId="139" priority="57"/>
  </conditionalFormatting>
  <conditionalFormatting sqref="B189">
    <cfRule type="duplicateValues" dxfId="138" priority="52"/>
    <cfRule type="duplicateValues" dxfId="137" priority="53"/>
  </conditionalFormatting>
  <conditionalFormatting sqref="O214">
    <cfRule type="duplicateValues" dxfId="136" priority="13"/>
    <cfRule type="duplicateValues" dxfId="135" priority="14"/>
    <cfRule type="duplicateValues" dxfId="134" priority="15"/>
  </conditionalFormatting>
  <conditionalFormatting sqref="Q214">
    <cfRule type="duplicateValues" dxfId="133" priority="3"/>
    <cfRule type="duplicateValues" dxfId="132" priority="4"/>
  </conditionalFormatting>
  <dataValidations count="1">
    <dataValidation type="list" allowBlank="1" showInputMessage="1" showErrorMessage="1" sqref="J214 L214:M214 H214" xr:uid="{4D303F32-3382-4091-8FB2-DFE56CA46DE3}">
      <formula1>"1"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F4C65-7A9E-48F6-8954-92A3FE344407}">
  <sheetPr filterMode="1"/>
  <dimension ref="A1:O118"/>
  <sheetViews>
    <sheetView topLeftCell="B1" workbookViewId="0">
      <pane ySplit="1" topLeftCell="A67" activePane="bottomLeft" state="frozen"/>
      <selection pane="bottomLeft" activeCell="H106" sqref="H106"/>
    </sheetView>
  </sheetViews>
  <sheetFormatPr defaultRowHeight="15"/>
  <cols>
    <col min="1" max="1" width="39.85546875" bestFit="1" customWidth="1"/>
    <col min="2" max="2" width="20" customWidth="1"/>
    <col min="3" max="3" width="15.28515625" bestFit="1" customWidth="1"/>
    <col min="4" max="4" width="8.28515625" bestFit="1" customWidth="1"/>
    <col min="5" max="5" width="14.140625" bestFit="1" customWidth="1"/>
    <col min="6" max="6" width="63" customWidth="1"/>
    <col min="7" max="7" width="12.28515625" bestFit="1" customWidth="1"/>
    <col min="8" max="8" width="11.140625" style="165" bestFit="1" customWidth="1"/>
    <col min="10" max="10" width="11.7109375" bestFit="1" customWidth="1"/>
    <col min="12" max="12" width="11.7109375" bestFit="1" customWidth="1"/>
    <col min="14" max="14" width="9.140625" style="40"/>
  </cols>
  <sheetData>
    <row r="1" spans="1:14">
      <c r="A1" s="48" t="s">
        <v>12802</v>
      </c>
      <c r="B1" s="47" t="s">
        <v>1</v>
      </c>
      <c r="C1" s="47" t="s">
        <v>12298</v>
      </c>
      <c r="D1" s="47" t="s">
        <v>12299</v>
      </c>
      <c r="E1" s="47" t="s">
        <v>12300</v>
      </c>
      <c r="F1" s="47" t="s">
        <v>5</v>
      </c>
      <c r="G1" s="47" t="s">
        <v>12301</v>
      </c>
      <c r="H1" s="166" t="s">
        <v>12803</v>
      </c>
      <c r="I1" s="80" t="s">
        <v>8</v>
      </c>
      <c r="J1" s="47" t="s">
        <v>9</v>
      </c>
      <c r="K1" s="47" t="s">
        <v>12804</v>
      </c>
      <c r="L1" s="81" t="s">
        <v>12805</v>
      </c>
      <c r="M1" s="81">
        <f>SUM(I:I)</f>
        <v>69</v>
      </c>
      <c r="N1" s="79" t="s">
        <v>12806</v>
      </c>
    </row>
    <row r="2" spans="1:14">
      <c r="A2" s="72" t="s">
        <v>12807</v>
      </c>
      <c r="B2" s="41" t="s">
        <v>12808</v>
      </c>
      <c r="C2" s="41" t="s">
        <v>12809</v>
      </c>
      <c r="D2" s="41">
        <v>1043</v>
      </c>
      <c r="E2" s="41" t="s">
        <v>1520</v>
      </c>
      <c r="F2" s="41" t="s">
        <v>12810</v>
      </c>
      <c r="G2" s="19">
        <v>43635</v>
      </c>
      <c r="H2" s="138">
        <v>44091</v>
      </c>
      <c r="I2" s="16">
        <v>1</v>
      </c>
      <c r="J2" s="19">
        <v>45296</v>
      </c>
      <c r="K2" s="16">
        <v>1</v>
      </c>
      <c r="L2" s="16"/>
      <c r="M2" s="16"/>
    </row>
    <row r="3" spans="1:14">
      <c r="A3" s="72" t="s">
        <v>12811</v>
      </c>
      <c r="B3" s="41" t="s">
        <v>12812</v>
      </c>
      <c r="C3" s="41" t="s">
        <v>12813</v>
      </c>
      <c r="D3" s="41">
        <v>6808</v>
      </c>
      <c r="E3" s="41" t="s">
        <v>2416</v>
      </c>
      <c r="F3" s="41" t="s">
        <v>12814</v>
      </c>
      <c r="G3" s="19">
        <v>43697</v>
      </c>
      <c r="H3" s="138">
        <v>43775</v>
      </c>
      <c r="I3" s="16">
        <v>1</v>
      </c>
      <c r="J3" s="19">
        <v>44306</v>
      </c>
      <c r="K3" s="16">
        <v>1</v>
      </c>
      <c r="L3" s="16"/>
      <c r="M3" s="16"/>
    </row>
    <row r="4" spans="1:14">
      <c r="A4" s="72" t="s">
        <v>12815</v>
      </c>
      <c r="B4" s="18" t="s">
        <v>12816</v>
      </c>
      <c r="C4" s="18" t="s">
        <v>12817</v>
      </c>
      <c r="D4" s="18">
        <v>9100</v>
      </c>
      <c r="E4" s="18" t="s">
        <v>2416</v>
      </c>
      <c r="F4" s="18" t="s">
        <v>12818</v>
      </c>
      <c r="G4" s="19">
        <v>43748</v>
      </c>
      <c r="H4" s="138">
        <v>43930</v>
      </c>
      <c r="I4" s="16">
        <v>1</v>
      </c>
      <c r="J4" s="16"/>
      <c r="K4" s="16"/>
      <c r="L4" s="16"/>
      <c r="M4" s="16"/>
    </row>
    <row r="5" spans="1:14">
      <c r="A5" s="72" t="s">
        <v>12819</v>
      </c>
      <c r="B5" s="18" t="s">
        <v>12820</v>
      </c>
      <c r="C5" s="18" t="s">
        <v>12821</v>
      </c>
      <c r="D5" s="18">
        <v>5125</v>
      </c>
      <c r="E5" s="18" t="s">
        <v>2416</v>
      </c>
      <c r="F5" s="18" t="s">
        <v>12822</v>
      </c>
      <c r="G5" s="19">
        <v>43756</v>
      </c>
      <c r="H5" s="138">
        <v>43895</v>
      </c>
      <c r="I5" s="16">
        <v>1</v>
      </c>
      <c r="J5" s="16"/>
      <c r="K5" s="16"/>
      <c r="L5" s="16"/>
      <c r="M5" s="16"/>
    </row>
    <row r="6" spans="1:14">
      <c r="A6" s="72" t="s">
        <v>12823</v>
      </c>
      <c r="B6" s="41" t="s">
        <v>12824</v>
      </c>
      <c r="C6" s="41" t="s">
        <v>12825</v>
      </c>
      <c r="D6" s="41">
        <v>7245</v>
      </c>
      <c r="E6" s="41" t="s">
        <v>990</v>
      </c>
      <c r="F6" s="41" t="s">
        <v>12826</v>
      </c>
      <c r="G6" s="19">
        <v>43783</v>
      </c>
      <c r="H6" s="138">
        <v>43812</v>
      </c>
      <c r="I6" s="16">
        <v>1</v>
      </c>
      <c r="J6" s="19">
        <v>43941</v>
      </c>
      <c r="K6" s="16">
        <v>1</v>
      </c>
      <c r="L6" s="16"/>
      <c r="M6" s="16"/>
    </row>
    <row r="7" spans="1:14">
      <c r="A7" s="72"/>
      <c r="B7" s="41" t="s">
        <v>12827</v>
      </c>
      <c r="C7" s="41" t="s">
        <v>12828</v>
      </c>
      <c r="D7" s="41">
        <v>6830</v>
      </c>
      <c r="E7" s="41" t="s">
        <v>458</v>
      </c>
      <c r="F7" s="41" t="s">
        <v>12829</v>
      </c>
      <c r="G7" s="19">
        <v>43789</v>
      </c>
      <c r="H7" s="138">
        <v>43867</v>
      </c>
      <c r="I7" s="16">
        <v>1</v>
      </c>
      <c r="J7" s="19">
        <v>45552</v>
      </c>
      <c r="K7" s="16">
        <v>1</v>
      </c>
      <c r="L7" s="16"/>
      <c r="M7" s="16"/>
    </row>
    <row r="8" spans="1:14">
      <c r="A8" s="72"/>
      <c r="B8" s="41" t="s">
        <v>12830</v>
      </c>
      <c r="C8" s="41" t="s">
        <v>12828</v>
      </c>
      <c r="D8" s="41">
        <v>6830</v>
      </c>
      <c r="E8" s="41" t="s">
        <v>458</v>
      </c>
      <c r="F8" s="41" t="s">
        <v>12831</v>
      </c>
      <c r="G8" s="19">
        <v>43789</v>
      </c>
      <c r="H8" s="138">
        <v>43867</v>
      </c>
      <c r="I8" s="16">
        <v>1</v>
      </c>
      <c r="J8" s="19">
        <v>45552</v>
      </c>
      <c r="K8" s="16">
        <v>1</v>
      </c>
      <c r="L8" s="16"/>
      <c r="M8" s="16"/>
    </row>
    <row r="9" spans="1:14">
      <c r="A9" s="72"/>
      <c r="B9" s="41" t="s">
        <v>12832</v>
      </c>
      <c r="C9" s="41" t="s">
        <v>12828</v>
      </c>
      <c r="D9" s="41">
        <v>6830</v>
      </c>
      <c r="E9" s="41" t="s">
        <v>458</v>
      </c>
      <c r="F9" s="41" t="s">
        <v>12833</v>
      </c>
      <c r="G9" s="19">
        <v>43789</v>
      </c>
      <c r="H9" s="138">
        <v>43867</v>
      </c>
      <c r="I9" s="16">
        <v>1</v>
      </c>
      <c r="J9" s="19">
        <v>45552</v>
      </c>
      <c r="K9" s="16">
        <v>1</v>
      </c>
      <c r="L9" s="16"/>
      <c r="M9" s="16"/>
    </row>
    <row r="10" spans="1:14">
      <c r="A10" s="72"/>
      <c r="B10" s="41" t="s">
        <v>12834</v>
      </c>
      <c r="C10" s="41" t="s">
        <v>12828</v>
      </c>
      <c r="D10" s="41">
        <v>6830</v>
      </c>
      <c r="E10" s="41" t="s">
        <v>458</v>
      </c>
      <c r="F10" s="41" t="s">
        <v>12835</v>
      </c>
      <c r="G10" s="19">
        <v>43789</v>
      </c>
      <c r="H10" s="138">
        <v>43867</v>
      </c>
      <c r="I10" s="16">
        <v>1</v>
      </c>
      <c r="J10" s="19">
        <v>45552</v>
      </c>
      <c r="K10" s="16">
        <v>1</v>
      </c>
      <c r="L10" s="16"/>
      <c r="M10" s="16"/>
    </row>
    <row r="11" spans="1:14">
      <c r="A11" s="72"/>
      <c r="B11" s="41" t="s">
        <v>12836</v>
      </c>
      <c r="C11" s="41" t="s">
        <v>12828</v>
      </c>
      <c r="D11" s="41">
        <v>6830</v>
      </c>
      <c r="E11" s="41" t="s">
        <v>458</v>
      </c>
      <c r="F11" s="41" t="s">
        <v>12837</v>
      </c>
      <c r="G11" s="19">
        <v>43789</v>
      </c>
      <c r="H11" s="138">
        <v>43867</v>
      </c>
      <c r="I11" s="16">
        <v>1</v>
      </c>
      <c r="J11" s="19">
        <v>45552</v>
      </c>
      <c r="K11" s="16">
        <v>1</v>
      </c>
      <c r="L11" s="16"/>
      <c r="M11" s="16"/>
    </row>
    <row r="12" spans="1:14" hidden="1">
      <c r="A12" s="72" t="s">
        <v>12838</v>
      </c>
      <c r="B12" s="16" t="s">
        <v>12839</v>
      </c>
      <c r="C12" s="16" t="s">
        <v>12840</v>
      </c>
      <c r="D12" s="16">
        <v>5541</v>
      </c>
      <c r="E12" s="16" t="s">
        <v>1420</v>
      </c>
      <c r="F12" s="16" t="s">
        <v>12841</v>
      </c>
      <c r="G12" s="19">
        <v>43803</v>
      </c>
      <c r="H12" s="138"/>
      <c r="I12" s="16"/>
      <c r="J12" s="16"/>
      <c r="K12" s="16"/>
      <c r="L12" s="16"/>
      <c r="M12" s="16"/>
    </row>
    <row r="13" spans="1:14">
      <c r="A13" s="72" t="s">
        <v>12842</v>
      </c>
      <c r="B13" s="18" t="s">
        <v>12843</v>
      </c>
      <c r="C13" s="18" t="s">
        <v>12844</v>
      </c>
      <c r="D13" s="18">
        <v>5987</v>
      </c>
      <c r="E13" s="18" t="s">
        <v>990</v>
      </c>
      <c r="F13" s="18" t="s">
        <v>12845</v>
      </c>
      <c r="G13" s="19">
        <v>43816</v>
      </c>
      <c r="H13" s="138">
        <v>44239</v>
      </c>
      <c r="I13" s="16">
        <v>1</v>
      </c>
      <c r="J13" s="16"/>
      <c r="K13" s="16"/>
      <c r="L13" s="16"/>
      <c r="M13" s="16"/>
    </row>
    <row r="14" spans="1:14">
      <c r="A14" s="72" t="s">
        <v>12846</v>
      </c>
      <c r="B14" s="18" t="s">
        <v>12847</v>
      </c>
      <c r="C14" s="18" t="s">
        <v>12381</v>
      </c>
      <c r="D14" s="18">
        <v>1001</v>
      </c>
      <c r="E14" s="18" t="s">
        <v>12382</v>
      </c>
      <c r="F14" s="18" t="s">
        <v>12848</v>
      </c>
      <c r="G14" s="19">
        <v>43822</v>
      </c>
      <c r="H14" s="138"/>
      <c r="I14" s="16">
        <v>1</v>
      </c>
      <c r="J14" s="16"/>
      <c r="K14" s="16"/>
      <c r="L14" s="16"/>
      <c r="M14" s="16"/>
    </row>
    <row r="15" spans="1:14">
      <c r="A15" s="72" t="s">
        <v>12849</v>
      </c>
      <c r="B15" s="18" t="s">
        <v>12850</v>
      </c>
      <c r="C15" s="18" t="s">
        <v>12851</v>
      </c>
      <c r="D15" s="18">
        <v>491</v>
      </c>
      <c r="E15" s="18" t="s">
        <v>758</v>
      </c>
      <c r="F15" s="18" t="s">
        <v>12852</v>
      </c>
      <c r="G15" s="19">
        <v>43830</v>
      </c>
      <c r="H15" s="138">
        <v>43881</v>
      </c>
      <c r="I15" s="16">
        <v>1</v>
      </c>
      <c r="J15" s="16"/>
      <c r="K15" s="16"/>
      <c r="L15" s="16"/>
      <c r="M15" s="16"/>
    </row>
    <row r="16" spans="1:14">
      <c r="A16" s="72" t="s">
        <v>12853</v>
      </c>
      <c r="B16" s="41" t="s">
        <v>12854</v>
      </c>
      <c r="C16" s="41" t="s">
        <v>12855</v>
      </c>
      <c r="D16" s="41">
        <v>5368</v>
      </c>
      <c r="E16" s="41" t="s">
        <v>990</v>
      </c>
      <c r="F16" s="41" t="s">
        <v>12856</v>
      </c>
      <c r="G16" s="19">
        <v>43830</v>
      </c>
      <c r="H16" s="138">
        <v>43880</v>
      </c>
      <c r="I16" s="16">
        <v>1</v>
      </c>
      <c r="J16" s="16"/>
      <c r="K16" s="16"/>
      <c r="L16" s="16"/>
      <c r="M16" s="16"/>
    </row>
    <row r="17" spans="1:14">
      <c r="A17" s="72" t="s">
        <v>12857</v>
      </c>
      <c r="B17" s="41" t="s">
        <v>12858</v>
      </c>
      <c r="C17" s="41" t="s">
        <v>12859</v>
      </c>
      <c r="D17" s="41">
        <v>5385</v>
      </c>
      <c r="E17" s="41" t="s">
        <v>990</v>
      </c>
      <c r="F17" s="41" t="s">
        <v>12860</v>
      </c>
      <c r="G17" s="19">
        <v>43845</v>
      </c>
      <c r="H17" s="138">
        <v>44319</v>
      </c>
      <c r="I17" s="16">
        <v>1</v>
      </c>
      <c r="J17" s="19">
        <v>44790</v>
      </c>
      <c r="K17" s="16">
        <v>1</v>
      </c>
      <c r="L17" s="16"/>
      <c r="M17" s="16"/>
    </row>
    <row r="18" spans="1:14">
      <c r="A18" s="72" t="s">
        <v>12857</v>
      </c>
      <c r="B18" s="41" t="s">
        <v>12861</v>
      </c>
      <c r="C18" s="41" t="s">
        <v>12859</v>
      </c>
      <c r="D18" s="41">
        <v>5385</v>
      </c>
      <c r="E18" s="41" t="s">
        <v>990</v>
      </c>
      <c r="F18" s="41" t="s">
        <v>12862</v>
      </c>
      <c r="G18" s="19">
        <v>43845</v>
      </c>
      <c r="H18" s="138">
        <v>44319</v>
      </c>
      <c r="I18" s="16">
        <v>1</v>
      </c>
      <c r="J18" s="19">
        <v>44790</v>
      </c>
      <c r="K18" s="16">
        <v>1</v>
      </c>
      <c r="L18" s="16"/>
      <c r="M18" s="16"/>
    </row>
    <row r="19" spans="1:14">
      <c r="A19" s="72" t="s">
        <v>12857</v>
      </c>
      <c r="B19" s="41" t="s">
        <v>12863</v>
      </c>
      <c r="C19" s="41" t="s">
        <v>12859</v>
      </c>
      <c r="D19" s="41">
        <v>5385</v>
      </c>
      <c r="E19" s="41" t="s">
        <v>990</v>
      </c>
      <c r="F19" s="41" t="s">
        <v>12864</v>
      </c>
      <c r="G19" s="19">
        <v>43845</v>
      </c>
      <c r="H19" s="138">
        <v>44319</v>
      </c>
      <c r="I19" s="16">
        <v>1</v>
      </c>
      <c r="J19" s="19">
        <v>44790</v>
      </c>
      <c r="K19" s="16">
        <v>1</v>
      </c>
      <c r="L19" s="16"/>
      <c r="M19" s="16"/>
    </row>
    <row r="20" spans="1:14" hidden="1">
      <c r="A20" s="72" t="s">
        <v>12865</v>
      </c>
      <c r="B20" s="40" t="s">
        <v>12866</v>
      </c>
      <c r="C20" s="40" t="s">
        <v>12867</v>
      </c>
      <c r="D20" s="40">
        <v>5790</v>
      </c>
      <c r="E20" s="40" t="s">
        <v>990</v>
      </c>
      <c r="F20" s="40" t="s">
        <v>12868</v>
      </c>
      <c r="G20" s="19">
        <v>43909</v>
      </c>
      <c r="H20" s="138"/>
      <c r="I20" s="16"/>
      <c r="J20" s="16"/>
      <c r="K20" s="16"/>
      <c r="L20" s="16"/>
      <c r="M20" s="16"/>
      <c r="N20" s="40">
        <v>1</v>
      </c>
    </row>
    <row r="21" spans="1:14">
      <c r="A21" s="72" t="s">
        <v>12869</v>
      </c>
      <c r="B21" s="41" t="s">
        <v>12870</v>
      </c>
      <c r="C21" s="41" t="s">
        <v>12871</v>
      </c>
      <c r="D21" s="41">
        <v>6404</v>
      </c>
      <c r="E21" s="41" t="s">
        <v>458</v>
      </c>
      <c r="F21" s="41" t="s">
        <v>12872</v>
      </c>
      <c r="G21" s="19">
        <v>43910</v>
      </c>
      <c r="H21" s="138">
        <v>43970</v>
      </c>
      <c r="I21" s="16">
        <v>1</v>
      </c>
      <c r="J21" s="19">
        <v>44239</v>
      </c>
      <c r="K21" s="16">
        <v>1</v>
      </c>
      <c r="L21" s="16"/>
      <c r="M21" s="16"/>
    </row>
    <row r="22" spans="1:14">
      <c r="A22" s="72" t="s">
        <v>12873</v>
      </c>
      <c r="B22" s="41" t="s">
        <v>12874</v>
      </c>
      <c r="C22" s="41" t="s">
        <v>12875</v>
      </c>
      <c r="D22" s="41">
        <v>7010</v>
      </c>
      <c r="E22" s="41" t="s">
        <v>2416</v>
      </c>
      <c r="F22" s="41" t="s">
        <v>12876</v>
      </c>
      <c r="G22" s="19">
        <v>43916</v>
      </c>
      <c r="H22" s="138">
        <v>44302</v>
      </c>
      <c r="I22" s="16">
        <v>1</v>
      </c>
      <c r="J22" s="19">
        <v>45132</v>
      </c>
      <c r="K22" s="16">
        <v>1</v>
      </c>
      <c r="L22" s="16"/>
      <c r="M22" s="16"/>
    </row>
    <row r="23" spans="1:14">
      <c r="A23" s="72" t="s">
        <v>12873</v>
      </c>
      <c r="B23" s="18" t="s">
        <v>12877</v>
      </c>
      <c r="C23" s="18" t="s">
        <v>12878</v>
      </c>
      <c r="D23" s="18">
        <v>5974</v>
      </c>
      <c r="E23" s="18" t="s">
        <v>725</v>
      </c>
      <c r="F23" s="18" t="s">
        <v>12879</v>
      </c>
      <c r="G23" s="19">
        <v>43916</v>
      </c>
      <c r="H23" s="138">
        <v>44181</v>
      </c>
      <c r="I23" s="16">
        <v>1</v>
      </c>
      <c r="J23" s="16"/>
      <c r="K23" s="16"/>
      <c r="L23" s="16"/>
      <c r="M23" s="16"/>
    </row>
    <row r="24" spans="1:14" hidden="1">
      <c r="A24" s="72" t="s">
        <v>12880</v>
      </c>
      <c r="B24" s="16" t="s">
        <v>12881</v>
      </c>
      <c r="C24" s="16" t="s">
        <v>12882</v>
      </c>
      <c r="D24" s="16">
        <v>5913</v>
      </c>
      <c r="E24" s="16" t="s">
        <v>990</v>
      </c>
      <c r="F24" s="16" t="s">
        <v>12883</v>
      </c>
      <c r="G24" s="19">
        <v>43938</v>
      </c>
      <c r="H24" s="138"/>
      <c r="I24" s="16"/>
      <c r="J24" s="16"/>
      <c r="K24" s="16"/>
      <c r="L24" s="16"/>
      <c r="M24" s="16"/>
    </row>
    <row r="25" spans="1:14" hidden="1">
      <c r="A25" s="72" t="s">
        <v>12884</v>
      </c>
      <c r="B25" s="16" t="s">
        <v>12885</v>
      </c>
      <c r="C25" s="16" t="s">
        <v>12886</v>
      </c>
      <c r="D25" s="16">
        <v>6593</v>
      </c>
      <c r="E25" s="16" t="s">
        <v>458</v>
      </c>
      <c r="F25" s="16" t="s">
        <v>12887</v>
      </c>
      <c r="G25" s="19">
        <v>43943</v>
      </c>
      <c r="H25" s="138"/>
      <c r="I25" s="16"/>
      <c r="J25" s="16"/>
      <c r="K25" s="16"/>
      <c r="L25" s="16"/>
      <c r="M25" s="16"/>
    </row>
    <row r="26" spans="1:14" hidden="1">
      <c r="A26" s="72" t="s">
        <v>12888</v>
      </c>
      <c r="B26" s="16" t="s">
        <v>12889</v>
      </c>
      <c r="C26" s="16" t="s">
        <v>12890</v>
      </c>
      <c r="D26" s="16">
        <v>7030</v>
      </c>
      <c r="E26" s="16" t="s">
        <v>2416</v>
      </c>
      <c r="F26" s="16" t="s">
        <v>12891</v>
      </c>
      <c r="G26" s="19">
        <v>43945</v>
      </c>
      <c r="H26" s="138"/>
      <c r="I26" s="16"/>
      <c r="J26" s="16"/>
      <c r="K26" s="16"/>
      <c r="L26" s="16"/>
      <c r="M26" s="16"/>
    </row>
    <row r="27" spans="1:14" hidden="1">
      <c r="A27" s="72" t="s">
        <v>12892</v>
      </c>
      <c r="B27" s="16" t="s">
        <v>12893</v>
      </c>
      <c r="C27" s="16" t="s">
        <v>12828</v>
      </c>
      <c r="D27" s="16">
        <v>6830</v>
      </c>
      <c r="E27" s="16" t="s">
        <v>458</v>
      </c>
      <c r="F27" s="16" t="s">
        <v>12894</v>
      </c>
      <c r="G27" s="19">
        <v>43973</v>
      </c>
      <c r="H27" s="138"/>
      <c r="I27" s="16"/>
      <c r="J27" s="16"/>
      <c r="K27" s="16"/>
      <c r="L27" s="16"/>
      <c r="M27" s="16"/>
    </row>
    <row r="28" spans="1:14">
      <c r="A28" s="72" t="s">
        <v>12895</v>
      </c>
      <c r="B28" s="18" t="s">
        <v>12896</v>
      </c>
      <c r="C28" s="18" t="s">
        <v>933</v>
      </c>
      <c r="D28" s="18">
        <v>5794</v>
      </c>
      <c r="E28" s="18" t="s">
        <v>990</v>
      </c>
      <c r="F28" s="18" t="s">
        <v>12897</v>
      </c>
      <c r="G28" s="19">
        <v>43979</v>
      </c>
      <c r="H28" s="138">
        <v>44147</v>
      </c>
      <c r="I28" s="16">
        <v>1</v>
      </c>
      <c r="J28" s="16"/>
      <c r="K28" s="16"/>
      <c r="L28" s="16"/>
      <c r="M28" s="16"/>
    </row>
    <row r="29" spans="1:14">
      <c r="A29" s="72" t="s">
        <v>12865</v>
      </c>
      <c r="B29" s="18" t="s">
        <v>12898</v>
      </c>
      <c r="C29" s="18" t="s">
        <v>2625</v>
      </c>
      <c r="D29" s="18">
        <v>5792</v>
      </c>
      <c r="E29" s="18" t="s">
        <v>990</v>
      </c>
      <c r="F29" s="18" t="s">
        <v>12899</v>
      </c>
      <c r="G29" s="19">
        <v>43979</v>
      </c>
      <c r="H29" s="138">
        <v>44039</v>
      </c>
      <c r="I29" s="16">
        <v>1</v>
      </c>
      <c r="J29" s="16"/>
      <c r="K29" s="16"/>
      <c r="L29" s="16"/>
      <c r="M29" s="16"/>
    </row>
    <row r="30" spans="1:14">
      <c r="A30" s="72" t="s">
        <v>12865</v>
      </c>
      <c r="B30" s="18" t="s">
        <v>12900</v>
      </c>
      <c r="C30" s="18" t="s">
        <v>2625</v>
      </c>
      <c r="D30" s="18">
        <v>5792</v>
      </c>
      <c r="E30" s="18" t="s">
        <v>990</v>
      </c>
      <c r="F30" s="18" t="s">
        <v>12901</v>
      </c>
      <c r="G30" s="19">
        <v>43979</v>
      </c>
      <c r="H30" s="138">
        <v>44039</v>
      </c>
      <c r="I30" s="16">
        <v>1</v>
      </c>
      <c r="J30" s="16"/>
      <c r="K30" s="16"/>
      <c r="L30" s="16"/>
      <c r="M30" s="16"/>
    </row>
    <row r="31" spans="1:14">
      <c r="A31" s="72" t="s">
        <v>12865</v>
      </c>
      <c r="B31" s="18" t="s">
        <v>12902</v>
      </c>
      <c r="C31" s="18" t="s">
        <v>2625</v>
      </c>
      <c r="D31" s="18">
        <v>5792</v>
      </c>
      <c r="E31" s="18" t="s">
        <v>990</v>
      </c>
      <c r="F31" s="18" t="s">
        <v>12903</v>
      </c>
      <c r="G31" s="19">
        <v>43979</v>
      </c>
      <c r="H31" s="138">
        <v>44039</v>
      </c>
      <c r="I31" s="16">
        <v>1</v>
      </c>
      <c r="J31" s="16"/>
      <c r="K31" s="16"/>
      <c r="L31" s="16"/>
      <c r="M31" s="16"/>
    </row>
    <row r="32" spans="1:14">
      <c r="A32" s="72" t="s">
        <v>12865</v>
      </c>
      <c r="B32" s="18" t="s">
        <v>12904</v>
      </c>
      <c r="C32" s="18" t="s">
        <v>2625</v>
      </c>
      <c r="D32" s="18">
        <v>5792</v>
      </c>
      <c r="E32" s="18" t="s">
        <v>990</v>
      </c>
      <c r="F32" s="18" t="s">
        <v>12905</v>
      </c>
      <c r="G32" s="19">
        <v>43979</v>
      </c>
      <c r="H32" s="138">
        <v>44039</v>
      </c>
      <c r="I32" s="16">
        <v>1</v>
      </c>
      <c r="J32" s="16"/>
      <c r="K32" s="16"/>
      <c r="L32" s="16"/>
      <c r="M32" s="16"/>
    </row>
    <row r="33" spans="1:14">
      <c r="A33" s="72" t="s">
        <v>12865</v>
      </c>
      <c r="B33" s="18" t="s">
        <v>12906</v>
      </c>
      <c r="C33" s="18" t="s">
        <v>2625</v>
      </c>
      <c r="D33" s="18">
        <v>5792</v>
      </c>
      <c r="E33" s="18" t="s">
        <v>990</v>
      </c>
      <c r="F33" s="18" t="s">
        <v>12907</v>
      </c>
      <c r="G33" s="19">
        <v>43979</v>
      </c>
      <c r="H33" s="138">
        <v>44039</v>
      </c>
      <c r="I33" s="16">
        <v>1</v>
      </c>
      <c r="J33" s="16"/>
      <c r="K33" s="16"/>
      <c r="L33" s="16"/>
      <c r="M33" s="16"/>
    </row>
    <row r="34" spans="1:14" hidden="1">
      <c r="A34" s="72" t="s">
        <v>12908</v>
      </c>
      <c r="B34" s="16" t="s">
        <v>12909</v>
      </c>
      <c r="C34" s="16" t="s">
        <v>12910</v>
      </c>
      <c r="D34" s="16">
        <v>4232</v>
      </c>
      <c r="E34" s="16" t="s">
        <v>12911</v>
      </c>
      <c r="F34" s="16" t="s">
        <v>12912</v>
      </c>
      <c r="G34" s="19">
        <v>43984</v>
      </c>
      <c r="H34" s="138"/>
      <c r="I34" s="16"/>
      <c r="J34" s="16"/>
      <c r="K34" s="16"/>
      <c r="L34" s="16"/>
      <c r="M34" s="16"/>
    </row>
    <row r="35" spans="1:14" hidden="1">
      <c r="A35" s="72" t="s">
        <v>12913</v>
      </c>
      <c r="B35" s="16" t="s">
        <v>12914</v>
      </c>
      <c r="C35" s="16" t="s">
        <v>12915</v>
      </c>
      <c r="D35" s="16">
        <v>5445</v>
      </c>
      <c r="E35" s="16" t="s">
        <v>990</v>
      </c>
      <c r="F35" s="16" t="s">
        <v>12916</v>
      </c>
      <c r="G35" s="19">
        <v>43985</v>
      </c>
      <c r="H35" s="138"/>
      <c r="I35" s="16"/>
      <c r="J35" s="16"/>
      <c r="K35" s="16"/>
      <c r="L35" s="16"/>
      <c r="M35" s="16"/>
    </row>
    <row r="36" spans="1:14" hidden="1">
      <c r="A36" s="72" t="s">
        <v>12917</v>
      </c>
      <c r="B36" s="16" t="s">
        <v>12918</v>
      </c>
      <c r="C36" s="16" t="s">
        <v>12840</v>
      </c>
      <c r="D36" s="16">
        <v>5541</v>
      </c>
      <c r="E36" s="16" t="s">
        <v>1420</v>
      </c>
      <c r="F36" s="16" t="s">
        <v>12919</v>
      </c>
      <c r="G36" s="19">
        <v>44005</v>
      </c>
      <c r="H36" s="138"/>
      <c r="I36" s="16"/>
      <c r="J36" s="16"/>
      <c r="K36" s="16"/>
      <c r="L36" s="16"/>
      <c r="M36" s="16"/>
    </row>
    <row r="37" spans="1:14" hidden="1">
      <c r="A37" s="72" t="s">
        <v>12920</v>
      </c>
      <c r="B37" s="16" t="s">
        <v>12921</v>
      </c>
      <c r="C37" s="16" t="s">
        <v>12922</v>
      </c>
      <c r="D37" s="16">
        <v>6311</v>
      </c>
      <c r="E37" s="16" t="s">
        <v>2416</v>
      </c>
      <c r="F37" s="16" t="s">
        <v>12923</v>
      </c>
      <c r="G37" s="19">
        <v>44006</v>
      </c>
      <c r="H37" s="138"/>
      <c r="I37" s="16"/>
      <c r="J37" s="16"/>
      <c r="K37" s="16"/>
      <c r="L37" s="16"/>
      <c r="M37" s="16"/>
    </row>
    <row r="38" spans="1:14">
      <c r="A38" s="72" t="s">
        <v>12924</v>
      </c>
      <c r="B38" s="18" t="s">
        <v>12925</v>
      </c>
      <c r="C38" s="18" t="s">
        <v>12926</v>
      </c>
      <c r="D38" s="18">
        <v>6600</v>
      </c>
      <c r="E38" s="18" t="s">
        <v>990</v>
      </c>
      <c r="F38" s="18" t="s">
        <v>12927</v>
      </c>
      <c r="G38" s="19">
        <v>44019</v>
      </c>
      <c r="H38" s="138">
        <v>44054</v>
      </c>
      <c r="I38" s="16">
        <v>1</v>
      </c>
      <c r="J38" s="16"/>
      <c r="K38" s="16"/>
      <c r="L38" s="16"/>
      <c r="M38" s="16"/>
    </row>
    <row r="39" spans="1:14" hidden="1">
      <c r="A39" s="72" t="s">
        <v>12928</v>
      </c>
      <c r="B39" s="16" t="s">
        <v>12929</v>
      </c>
      <c r="C39" s="16" t="s">
        <v>12930</v>
      </c>
      <c r="D39" s="16">
        <v>5075</v>
      </c>
      <c r="E39" s="16" t="s">
        <v>990</v>
      </c>
      <c r="F39" s="16" t="s">
        <v>12931</v>
      </c>
      <c r="G39" s="19">
        <v>44022</v>
      </c>
      <c r="H39" s="138"/>
      <c r="I39" s="16"/>
      <c r="J39" s="16"/>
      <c r="K39" s="16"/>
      <c r="L39" s="16"/>
      <c r="M39" s="16"/>
    </row>
    <row r="40" spans="1:14" hidden="1">
      <c r="A40" s="72" t="s">
        <v>12928</v>
      </c>
      <c r="B40" s="16" t="s">
        <v>12932</v>
      </c>
      <c r="C40" s="16" t="s">
        <v>12933</v>
      </c>
      <c r="D40" s="16">
        <v>9065</v>
      </c>
      <c r="E40" s="16" t="s">
        <v>2416</v>
      </c>
      <c r="F40" s="16" t="s">
        <v>12931</v>
      </c>
      <c r="G40" s="19">
        <v>44022</v>
      </c>
      <c r="H40" s="138"/>
      <c r="I40" s="16"/>
      <c r="J40" s="16"/>
      <c r="K40" s="16"/>
      <c r="L40" s="16"/>
      <c r="M40" s="16"/>
    </row>
    <row r="41" spans="1:14">
      <c r="A41" s="72" t="s">
        <v>12913</v>
      </c>
      <c r="B41" s="41" t="s">
        <v>12934</v>
      </c>
      <c r="C41" s="41" t="s">
        <v>12915</v>
      </c>
      <c r="D41" s="41">
        <v>5445</v>
      </c>
      <c r="E41" s="41" t="s">
        <v>990</v>
      </c>
      <c r="F41" s="41" t="s">
        <v>12935</v>
      </c>
      <c r="G41" s="19">
        <v>44040</v>
      </c>
      <c r="H41" s="138">
        <v>44109</v>
      </c>
      <c r="I41" s="16">
        <v>1</v>
      </c>
      <c r="J41" s="19">
        <v>44468</v>
      </c>
      <c r="K41" s="16">
        <v>1</v>
      </c>
      <c r="L41" s="16"/>
      <c r="M41" s="16"/>
    </row>
    <row r="42" spans="1:14" hidden="1">
      <c r="A42" s="72" t="s">
        <v>12936</v>
      </c>
      <c r="B42" s="16" t="s">
        <v>12937</v>
      </c>
      <c r="C42" s="16" t="s">
        <v>12938</v>
      </c>
      <c r="D42" s="16">
        <v>8229</v>
      </c>
      <c r="E42" s="16" t="s">
        <v>2416</v>
      </c>
      <c r="F42" s="16" t="s">
        <v>12939</v>
      </c>
      <c r="G42" s="19">
        <v>44057</v>
      </c>
      <c r="H42" s="138"/>
      <c r="I42" s="16"/>
      <c r="J42" s="16"/>
      <c r="K42" s="16"/>
      <c r="L42" s="16"/>
      <c r="M42" s="16"/>
    </row>
    <row r="43" spans="1:14">
      <c r="A43" s="72" t="s">
        <v>12880</v>
      </c>
      <c r="B43" s="41" t="s">
        <v>12940</v>
      </c>
      <c r="C43" s="41" t="s">
        <v>12941</v>
      </c>
      <c r="D43" s="41">
        <v>9208</v>
      </c>
      <c r="E43" s="41" t="s">
        <v>2416</v>
      </c>
      <c r="F43" s="41" t="s">
        <v>12942</v>
      </c>
      <c r="G43" s="19">
        <v>44096</v>
      </c>
      <c r="H43" s="138">
        <v>44656</v>
      </c>
      <c r="I43" s="16">
        <v>1</v>
      </c>
      <c r="J43" s="16"/>
      <c r="K43" s="16">
        <v>1</v>
      </c>
      <c r="L43" s="16"/>
      <c r="M43" s="16"/>
    </row>
    <row r="44" spans="1:14" hidden="1">
      <c r="A44" s="72" t="s">
        <v>12943</v>
      </c>
      <c r="B44" s="16" t="s">
        <v>12944</v>
      </c>
      <c r="C44" s="16" t="s">
        <v>12945</v>
      </c>
      <c r="D44" s="16">
        <v>6241</v>
      </c>
      <c r="E44" s="16" t="s">
        <v>2416</v>
      </c>
      <c r="F44" s="16" t="s">
        <v>12946</v>
      </c>
      <c r="G44" s="19">
        <v>44105</v>
      </c>
      <c r="H44" s="138"/>
      <c r="I44" s="16"/>
      <c r="J44" s="16"/>
      <c r="K44" s="16"/>
      <c r="L44" s="16"/>
      <c r="M44" s="16"/>
    </row>
    <row r="45" spans="1:14" hidden="1">
      <c r="A45" s="72" t="s">
        <v>12947</v>
      </c>
      <c r="B45" s="16" t="s">
        <v>12948</v>
      </c>
      <c r="C45" s="16" t="s">
        <v>12346</v>
      </c>
      <c r="D45" s="16">
        <v>1220</v>
      </c>
      <c r="E45" s="16" t="s">
        <v>638</v>
      </c>
      <c r="F45" s="16" t="s">
        <v>12949</v>
      </c>
      <c r="G45" s="19">
        <v>44123</v>
      </c>
      <c r="H45" s="138"/>
      <c r="I45" s="16"/>
      <c r="J45" s="16"/>
      <c r="K45" s="16"/>
      <c r="L45" s="16"/>
      <c r="M45" s="16"/>
    </row>
    <row r="46" spans="1:14" hidden="1">
      <c r="A46" s="72" t="s">
        <v>12950</v>
      </c>
      <c r="B46" s="16" t="s">
        <v>12951</v>
      </c>
      <c r="C46" s="16" t="s">
        <v>12952</v>
      </c>
      <c r="D46" s="16">
        <v>622</v>
      </c>
      <c r="E46" s="16" t="s">
        <v>758</v>
      </c>
      <c r="F46" s="16" t="s">
        <v>12953</v>
      </c>
      <c r="G46" s="19">
        <v>44134</v>
      </c>
      <c r="H46" s="138"/>
      <c r="I46" s="16"/>
      <c r="J46" s="16"/>
      <c r="K46" s="16"/>
      <c r="L46" s="16"/>
      <c r="M46" s="16"/>
    </row>
    <row r="47" spans="1:14" hidden="1">
      <c r="A47" s="72" t="s">
        <v>12917</v>
      </c>
      <c r="B47" s="16" t="s">
        <v>12954</v>
      </c>
      <c r="C47" s="16" t="s">
        <v>12930</v>
      </c>
      <c r="D47" s="16">
        <v>5075</v>
      </c>
      <c r="E47" s="16" t="s">
        <v>990</v>
      </c>
      <c r="F47" s="16" t="s">
        <v>12955</v>
      </c>
      <c r="G47" s="19">
        <v>44138</v>
      </c>
      <c r="H47" s="138"/>
      <c r="I47" s="16"/>
      <c r="J47" s="16"/>
      <c r="K47" s="16"/>
      <c r="L47" s="16"/>
      <c r="M47" s="16"/>
    </row>
    <row r="48" spans="1:14" hidden="1">
      <c r="A48" s="72" t="s">
        <v>12880</v>
      </c>
      <c r="B48" s="40" t="s">
        <v>12956</v>
      </c>
      <c r="C48" s="40" t="s">
        <v>12957</v>
      </c>
      <c r="D48" s="40">
        <v>450</v>
      </c>
      <c r="E48" s="40" t="s">
        <v>758</v>
      </c>
      <c r="F48" s="40" t="s">
        <v>12958</v>
      </c>
      <c r="G48" s="19">
        <v>44188</v>
      </c>
      <c r="H48" s="138" t="s">
        <v>2266</v>
      </c>
      <c r="I48" s="16"/>
      <c r="J48" s="16"/>
      <c r="K48" s="16"/>
      <c r="L48" s="16"/>
      <c r="M48" s="16"/>
      <c r="N48" s="40">
        <v>1</v>
      </c>
    </row>
    <row r="49" spans="1:13">
      <c r="A49" s="72" t="s">
        <v>12959</v>
      </c>
      <c r="B49" s="41" t="s">
        <v>12960</v>
      </c>
      <c r="C49" s="41" t="s">
        <v>12961</v>
      </c>
      <c r="D49" s="41">
        <v>1100</v>
      </c>
      <c r="E49" s="41" t="s">
        <v>12962</v>
      </c>
      <c r="F49" s="41" t="s">
        <v>12963</v>
      </c>
      <c r="G49" s="19">
        <v>44204</v>
      </c>
      <c r="H49" s="138">
        <v>44258</v>
      </c>
      <c r="I49" s="16">
        <v>1</v>
      </c>
      <c r="J49" s="19">
        <v>44582</v>
      </c>
      <c r="K49" s="16">
        <v>1</v>
      </c>
      <c r="L49" s="16"/>
      <c r="M49" s="16"/>
    </row>
    <row r="50" spans="1:13">
      <c r="A50" s="72" t="s">
        <v>12964</v>
      </c>
      <c r="B50" s="18" t="s">
        <v>12965</v>
      </c>
      <c r="C50" s="18" t="s">
        <v>12966</v>
      </c>
      <c r="D50" s="18">
        <v>7575</v>
      </c>
      <c r="E50" s="18" t="s">
        <v>2416</v>
      </c>
      <c r="F50" s="18" t="s">
        <v>12967</v>
      </c>
      <c r="G50" s="19">
        <v>44223</v>
      </c>
      <c r="H50" s="138">
        <v>44315</v>
      </c>
      <c r="I50" s="16">
        <v>1</v>
      </c>
      <c r="J50" s="16"/>
      <c r="K50" s="16"/>
      <c r="L50" s="16"/>
      <c r="M50" s="16"/>
    </row>
    <row r="51" spans="1:13">
      <c r="A51" s="72" t="s">
        <v>12968</v>
      </c>
      <c r="B51" s="18" t="s">
        <v>12969</v>
      </c>
      <c r="C51" s="18" t="s">
        <v>12970</v>
      </c>
      <c r="D51" s="18">
        <v>797</v>
      </c>
      <c r="E51" s="18" t="s">
        <v>638</v>
      </c>
      <c r="F51" s="18" t="s">
        <v>12971</v>
      </c>
      <c r="G51" s="19">
        <v>44232</v>
      </c>
      <c r="H51" s="138">
        <v>44672</v>
      </c>
      <c r="I51" s="16">
        <v>1</v>
      </c>
      <c r="J51" s="16"/>
      <c r="K51" s="16"/>
      <c r="L51" s="16"/>
      <c r="M51" s="16"/>
    </row>
    <row r="52" spans="1:13">
      <c r="A52" s="72" t="s">
        <v>12968</v>
      </c>
      <c r="B52" s="18" t="s">
        <v>12972</v>
      </c>
      <c r="C52" s="18" t="s">
        <v>12973</v>
      </c>
      <c r="D52" s="18">
        <v>797</v>
      </c>
      <c r="E52" s="18" t="s">
        <v>638</v>
      </c>
      <c r="F52" s="18" t="s">
        <v>12974</v>
      </c>
      <c r="G52" s="19">
        <v>44232</v>
      </c>
      <c r="H52" s="138">
        <v>44672</v>
      </c>
      <c r="I52" s="16">
        <v>1</v>
      </c>
      <c r="J52" s="16"/>
      <c r="K52" s="16"/>
      <c r="L52" s="16"/>
      <c r="M52" s="16"/>
    </row>
    <row r="53" spans="1:13">
      <c r="A53" s="72" t="s">
        <v>12975</v>
      </c>
      <c r="B53" s="18" t="s">
        <v>12976</v>
      </c>
      <c r="C53" s="18" t="s">
        <v>12977</v>
      </c>
      <c r="D53" s="18">
        <v>6800</v>
      </c>
      <c r="E53" s="18" t="s">
        <v>2416</v>
      </c>
      <c r="F53" s="18" t="s">
        <v>12978</v>
      </c>
      <c r="G53" s="19">
        <v>44252</v>
      </c>
      <c r="H53" s="138">
        <v>44320</v>
      </c>
      <c r="I53" s="16">
        <v>1</v>
      </c>
      <c r="J53" s="19">
        <v>44496</v>
      </c>
      <c r="K53" s="16">
        <v>1</v>
      </c>
      <c r="L53" s="16"/>
      <c r="M53" s="16"/>
    </row>
    <row r="54" spans="1:13">
      <c r="A54" s="72" t="s">
        <v>12979</v>
      </c>
      <c r="B54" s="41" t="s">
        <v>12980</v>
      </c>
      <c r="C54" s="41" t="s">
        <v>12981</v>
      </c>
      <c r="D54" s="41">
        <v>7671</v>
      </c>
      <c r="E54" s="41" t="s">
        <v>2416</v>
      </c>
      <c r="F54" s="41" t="s">
        <v>12982</v>
      </c>
      <c r="G54" s="19">
        <v>44260</v>
      </c>
      <c r="H54" s="138">
        <v>44522</v>
      </c>
      <c r="I54" s="16">
        <v>1</v>
      </c>
      <c r="J54" s="19">
        <v>44722</v>
      </c>
      <c r="K54" s="16">
        <v>1</v>
      </c>
      <c r="L54" s="16"/>
      <c r="M54" s="16"/>
    </row>
    <row r="55" spans="1:13">
      <c r="A55" s="72" t="s">
        <v>12983</v>
      </c>
      <c r="B55" s="41" t="s">
        <v>12984</v>
      </c>
      <c r="C55" s="41" t="s">
        <v>12985</v>
      </c>
      <c r="D55" s="41">
        <v>9079</v>
      </c>
      <c r="E55" s="41" t="s">
        <v>2416</v>
      </c>
      <c r="F55" s="41" t="s">
        <v>12983</v>
      </c>
      <c r="G55" s="19">
        <v>44267</v>
      </c>
      <c r="H55" s="138">
        <v>44342</v>
      </c>
      <c r="I55" s="16">
        <v>1</v>
      </c>
      <c r="J55" s="19">
        <v>45643</v>
      </c>
      <c r="K55" s="16">
        <v>1</v>
      </c>
      <c r="L55" s="16"/>
      <c r="M55" s="16"/>
    </row>
    <row r="56" spans="1:13">
      <c r="A56" s="72"/>
      <c r="B56" s="41" t="s">
        <v>12986</v>
      </c>
      <c r="C56" s="41"/>
      <c r="D56" s="41">
        <v>1441</v>
      </c>
      <c r="E56" s="41" t="s">
        <v>3478</v>
      </c>
      <c r="F56" s="41"/>
      <c r="G56" s="19">
        <v>44287</v>
      </c>
      <c r="H56" s="138">
        <v>44340</v>
      </c>
      <c r="I56" s="16">
        <v>1</v>
      </c>
      <c r="J56" s="19">
        <v>46028</v>
      </c>
      <c r="K56" s="16">
        <v>1</v>
      </c>
      <c r="L56" s="16"/>
      <c r="M56" s="16"/>
    </row>
    <row r="57" spans="1:13">
      <c r="A57" s="72" t="s">
        <v>12987</v>
      </c>
      <c r="B57" s="41" t="s">
        <v>12988</v>
      </c>
      <c r="C57" s="41" t="s">
        <v>12882</v>
      </c>
      <c r="D57" s="41">
        <v>5913</v>
      </c>
      <c r="E57" s="41" t="s">
        <v>990</v>
      </c>
      <c r="F57" s="41" t="s">
        <v>12989</v>
      </c>
      <c r="G57" s="19">
        <v>44302</v>
      </c>
      <c r="H57" s="138">
        <v>44496</v>
      </c>
      <c r="I57" s="16">
        <v>1</v>
      </c>
      <c r="J57" s="19">
        <v>44685</v>
      </c>
      <c r="K57" s="16">
        <v>1</v>
      </c>
      <c r="L57" s="16"/>
      <c r="M57" s="16"/>
    </row>
    <row r="58" spans="1:13">
      <c r="A58" s="72" t="s">
        <v>12990</v>
      </c>
      <c r="B58" s="18" t="s">
        <v>12991</v>
      </c>
      <c r="C58" s="18" t="s">
        <v>12992</v>
      </c>
      <c r="D58" s="18">
        <v>740</v>
      </c>
      <c r="E58" s="18" t="s">
        <v>638</v>
      </c>
      <c r="F58" s="18" t="s">
        <v>12993</v>
      </c>
      <c r="G58" s="19">
        <v>44322</v>
      </c>
      <c r="H58" s="138">
        <v>44484</v>
      </c>
      <c r="I58" s="16">
        <v>1</v>
      </c>
      <c r="J58" s="16"/>
      <c r="K58" s="16"/>
      <c r="L58" s="16"/>
      <c r="M58" s="16"/>
    </row>
    <row r="59" spans="1:13">
      <c r="A59" s="72" t="s">
        <v>12994</v>
      </c>
      <c r="B59" s="18" t="s">
        <v>12995</v>
      </c>
      <c r="C59" s="18" t="s">
        <v>12996</v>
      </c>
      <c r="D59" s="18">
        <v>1091</v>
      </c>
      <c r="E59" s="18" t="s">
        <v>12997</v>
      </c>
      <c r="F59" s="18" t="s">
        <v>12998</v>
      </c>
      <c r="G59" s="19">
        <v>44327</v>
      </c>
      <c r="H59" s="138">
        <v>44348</v>
      </c>
      <c r="I59" s="16">
        <v>1</v>
      </c>
      <c r="J59" s="19">
        <v>44714</v>
      </c>
      <c r="K59" s="16">
        <v>1</v>
      </c>
      <c r="L59" s="16"/>
      <c r="M59" s="16"/>
    </row>
    <row r="60" spans="1:13" hidden="1">
      <c r="A60" s="72" t="s">
        <v>12999</v>
      </c>
      <c r="B60" s="16" t="s">
        <v>13000</v>
      </c>
      <c r="C60" s="16" t="s">
        <v>13001</v>
      </c>
      <c r="D60" s="16">
        <v>8168</v>
      </c>
      <c r="E60" s="16" t="s">
        <v>2416</v>
      </c>
      <c r="F60" s="16" t="s">
        <v>13002</v>
      </c>
      <c r="G60" s="19">
        <v>44334</v>
      </c>
      <c r="H60" s="138"/>
      <c r="I60" s="16"/>
      <c r="J60" s="16"/>
      <c r="K60" s="16"/>
      <c r="L60" s="16"/>
      <c r="M60" s="16"/>
    </row>
    <row r="61" spans="1:13" hidden="1">
      <c r="A61" s="72" t="s">
        <v>13003</v>
      </c>
      <c r="B61" s="16" t="s">
        <v>13004</v>
      </c>
      <c r="C61" s="16" t="s">
        <v>5543</v>
      </c>
      <c r="D61" s="16">
        <v>6179</v>
      </c>
      <c r="E61" s="16" t="s">
        <v>990</v>
      </c>
      <c r="F61" s="16" t="s">
        <v>13005</v>
      </c>
      <c r="G61" s="19">
        <v>44336</v>
      </c>
      <c r="H61" s="138"/>
      <c r="I61" s="16"/>
      <c r="J61" s="16"/>
      <c r="K61" s="16"/>
      <c r="L61" s="16"/>
      <c r="M61" s="16"/>
    </row>
    <row r="62" spans="1:13" hidden="1">
      <c r="A62" s="72" t="s">
        <v>12892</v>
      </c>
      <c r="B62" s="16" t="s">
        <v>13006</v>
      </c>
      <c r="C62" s="16" t="s">
        <v>12828</v>
      </c>
      <c r="D62" s="16">
        <v>6830</v>
      </c>
      <c r="E62" s="16" t="s">
        <v>458</v>
      </c>
      <c r="F62" s="16" t="s">
        <v>13007</v>
      </c>
      <c r="G62" s="19">
        <v>44362</v>
      </c>
      <c r="H62" s="138"/>
      <c r="I62" s="16"/>
      <c r="J62" s="16"/>
      <c r="K62" s="16"/>
      <c r="L62" s="16"/>
      <c r="M62" s="16"/>
    </row>
    <row r="63" spans="1:13" hidden="1">
      <c r="A63" s="72" t="s">
        <v>13008</v>
      </c>
      <c r="B63" s="16" t="s">
        <v>13009</v>
      </c>
      <c r="C63" s="16" t="s">
        <v>13010</v>
      </c>
      <c r="D63" s="16">
        <v>6312</v>
      </c>
      <c r="E63" s="16" t="s">
        <v>990</v>
      </c>
      <c r="F63" s="16" t="s">
        <v>13011</v>
      </c>
      <c r="G63" s="19">
        <v>44386</v>
      </c>
      <c r="H63" s="138"/>
      <c r="I63" s="16"/>
      <c r="J63" s="16"/>
      <c r="K63" s="16"/>
      <c r="L63" s="16"/>
      <c r="M63" s="16"/>
    </row>
    <row r="64" spans="1:13" hidden="1">
      <c r="A64" s="72" t="s">
        <v>13012</v>
      </c>
      <c r="B64" s="16" t="s">
        <v>13013</v>
      </c>
      <c r="C64" s="16" t="s">
        <v>13014</v>
      </c>
      <c r="D64" s="16">
        <v>6148</v>
      </c>
      <c r="E64" s="16" t="s">
        <v>2416</v>
      </c>
      <c r="F64" s="16" t="s">
        <v>13012</v>
      </c>
      <c r="G64" s="19">
        <v>44412</v>
      </c>
      <c r="H64" s="138"/>
      <c r="I64" s="16"/>
      <c r="J64" s="16"/>
      <c r="K64" s="16"/>
      <c r="L64" s="16"/>
      <c r="M64" s="16"/>
    </row>
    <row r="65" spans="1:13">
      <c r="A65" s="72" t="s">
        <v>12880</v>
      </c>
      <c r="B65" s="41" t="s">
        <v>13015</v>
      </c>
      <c r="C65" s="41" t="s">
        <v>13016</v>
      </c>
      <c r="D65" s="41">
        <v>5400</v>
      </c>
      <c r="E65" s="41" t="s">
        <v>990</v>
      </c>
      <c r="F65" s="41" t="s">
        <v>13017</v>
      </c>
      <c r="G65" s="19">
        <v>44421</v>
      </c>
      <c r="H65" s="138">
        <v>44575</v>
      </c>
      <c r="I65" s="16">
        <v>1</v>
      </c>
      <c r="J65" s="19">
        <v>44805</v>
      </c>
      <c r="K65" s="16">
        <v>1</v>
      </c>
      <c r="L65" s="16"/>
      <c r="M65" s="16"/>
    </row>
    <row r="66" spans="1:13">
      <c r="A66" s="72" t="s">
        <v>13018</v>
      </c>
      <c r="B66" s="18" t="s">
        <v>13019</v>
      </c>
      <c r="C66" s="18" t="s">
        <v>13020</v>
      </c>
      <c r="D66" s="18">
        <v>9241</v>
      </c>
      <c r="E66" s="18" t="s">
        <v>2416</v>
      </c>
      <c r="F66" s="18" t="s">
        <v>13021</v>
      </c>
      <c r="G66" s="19">
        <v>44447</v>
      </c>
      <c r="H66" s="138">
        <v>44532</v>
      </c>
      <c r="I66" s="16">
        <v>1</v>
      </c>
      <c r="J66" s="16"/>
      <c r="K66" s="16"/>
      <c r="L66" s="16"/>
      <c r="M66" s="16"/>
    </row>
    <row r="67" spans="1:13">
      <c r="A67" s="72" t="s">
        <v>13022</v>
      </c>
      <c r="B67" s="18" t="s">
        <v>13023</v>
      </c>
      <c r="C67" s="18" t="s">
        <v>13024</v>
      </c>
      <c r="D67" s="18">
        <v>8226</v>
      </c>
      <c r="E67" s="18" t="s">
        <v>2416</v>
      </c>
      <c r="F67" s="18" t="s">
        <v>13025</v>
      </c>
      <c r="G67" s="19">
        <v>44519</v>
      </c>
      <c r="H67" s="138">
        <v>44882</v>
      </c>
      <c r="I67" s="16">
        <v>1</v>
      </c>
      <c r="J67" s="16"/>
      <c r="K67" s="16"/>
      <c r="L67" s="16"/>
      <c r="M67" s="16"/>
    </row>
    <row r="68" spans="1:13" hidden="1">
      <c r="A68" s="72" t="s">
        <v>13026</v>
      </c>
      <c r="B68" s="16" t="s">
        <v>13027</v>
      </c>
      <c r="C68" s="16" t="s">
        <v>13028</v>
      </c>
      <c r="D68" s="16">
        <v>5564</v>
      </c>
      <c r="E68" s="16" t="s">
        <v>5722</v>
      </c>
      <c r="F68" s="16" t="s">
        <v>13029</v>
      </c>
      <c r="G68" s="19">
        <v>44579</v>
      </c>
      <c r="H68" s="138"/>
      <c r="I68" s="16"/>
      <c r="J68" s="16"/>
      <c r="K68" s="16"/>
      <c r="L68" s="16"/>
      <c r="M68" s="16"/>
    </row>
    <row r="69" spans="1:13" hidden="1">
      <c r="A69" s="72" t="s">
        <v>13030</v>
      </c>
      <c r="B69" s="16" t="s">
        <v>13031</v>
      </c>
      <c r="C69" s="16" t="s">
        <v>12882</v>
      </c>
      <c r="D69" s="16">
        <v>5921</v>
      </c>
      <c r="E69" s="16" t="s">
        <v>990</v>
      </c>
      <c r="F69" s="16" t="s">
        <v>13032</v>
      </c>
      <c r="G69" s="19">
        <v>44586</v>
      </c>
      <c r="H69" s="138"/>
      <c r="I69" s="16"/>
      <c r="J69" s="16"/>
      <c r="K69" s="16"/>
      <c r="L69" s="16"/>
      <c r="M69" s="16"/>
    </row>
    <row r="70" spans="1:13">
      <c r="A70" s="72" t="s">
        <v>13033</v>
      </c>
      <c r="B70" s="41" t="s">
        <v>13034</v>
      </c>
      <c r="C70" s="41" t="s">
        <v>13035</v>
      </c>
      <c r="D70" s="41">
        <v>5275</v>
      </c>
      <c r="E70" s="41" t="s">
        <v>2416</v>
      </c>
      <c r="F70" s="41" t="s">
        <v>13036</v>
      </c>
      <c r="G70" s="19">
        <v>44602</v>
      </c>
      <c r="H70" s="138">
        <v>45072</v>
      </c>
      <c r="I70" s="16">
        <v>1</v>
      </c>
      <c r="J70" s="19">
        <v>45741</v>
      </c>
      <c r="K70" s="16">
        <v>1</v>
      </c>
      <c r="L70" s="16"/>
      <c r="M70" s="16"/>
    </row>
    <row r="71" spans="1:13">
      <c r="A71" s="72" t="s">
        <v>13037</v>
      </c>
      <c r="B71" s="39" t="s">
        <v>13038</v>
      </c>
      <c r="C71" s="39" t="s">
        <v>13039</v>
      </c>
      <c r="D71" s="39">
        <v>6473</v>
      </c>
      <c r="E71" s="39" t="s">
        <v>990</v>
      </c>
      <c r="F71" s="39" t="s">
        <v>13040</v>
      </c>
      <c r="G71" s="19">
        <v>44636</v>
      </c>
      <c r="H71" s="138">
        <v>44659</v>
      </c>
      <c r="I71" s="16">
        <v>1</v>
      </c>
      <c r="J71" s="16"/>
      <c r="K71" s="16"/>
      <c r="L71" s="16"/>
      <c r="M71" s="16"/>
    </row>
    <row r="72" spans="1:13">
      <c r="A72" s="72" t="s">
        <v>13041</v>
      </c>
      <c r="B72" s="18" t="s">
        <v>13042</v>
      </c>
      <c r="C72" s="18" t="s">
        <v>13043</v>
      </c>
      <c r="D72" s="18">
        <v>9315</v>
      </c>
      <c r="E72" s="18" t="s">
        <v>2416</v>
      </c>
      <c r="F72" s="18" t="s">
        <v>13044</v>
      </c>
      <c r="G72" s="19">
        <v>44645</v>
      </c>
      <c r="H72" s="138">
        <v>44854</v>
      </c>
      <c r="I72" s="16">
        <v>1</v>
      </c>
      <c r="J72" s="16"/>
      <c r="K72" s="16"/>
      <c r="L72" s="16"/>
      <c r="M72" s="16"/>
    </row>
    <row r="73" spans="1:13">
      <c r="A73" s="72" t="s">
        <v>13045</v>
      </c>
      <c r="B73" s="41" t="s">
        <v>13046</v>
      </c>
      <c r="C73" s="41" t="s">
        <v>13047</v>
      </c>
      <c r="D73" s="41">
        <v>6646</v>
      </c>
      <c r="E73" s="41" t="s">
        <v>990</v>
      </c>
      <c r="F73" s="41" t="s">
        <v>13048</v>
      </c>
      <c r="G73" s="19">
        <v>44687</v>
      </c>
      <c r="H73" s="138">
        <v>44767</v>
      </c>
      <c r="I73" s="16">
        <v>1</v>
      </c>
      <c r="J73" s="19">
        <v>44887</v>
      </c>
      <c r="K73" s="19">
        <v>1</v>
      </c>
      <c r="L73" s="16"/>
      <c r="M73" s="16"/>
    </row>
    <row r="74" spans="1:13">
      <c r="A74" s="72"/>
      <c r="B74" s="18" t="s">
        <v>13049</v>
      </c>
      <c r="C74" s="18" t="s">
        <v>13050</v>
      </c>
      <c r="D74" s="18">
        <v>1111</v>
      </c>
      <c r="E74" s="18" t="s">
        <v>12997</v>
      </c>
      <c r="F74" s="18" t="s">
        <v>13051</v>
      </c>
      <c r="G74" s="19">
        <v>44888</v>
      </c>
      <c r="H74" s="138">
        <v>44995</v>
      </c>
      <c r="I74" s="16">
        <v>1</v>
      </c>
      <c r="J74" s="16"/>
      <c r="K74" s="16"/>
      <c r="L74" s="16"/>
      <c r="M74" s="16"/>
    </row>
    <row r="75" spans="1:13" hidden="1">
      <c r="A75" s="72"/>
      <c r="B75" s="16" t="s">
        <v>13052</v>
      </c>
      <c r="C75" s="16" t="s">
        <v>13053</v>
      </c>
      <c r="D75" s="16">
        <v>1110</v>
      </c>
      <c r="E75" s="16" t="s">
        <v>12997</v>
      </c>
      <c r="F75" s="16" t="s">
        <v>13054</v>
      </c>
      <c r="G75" s="19">
        <v>44888</v>
      </c>
      <c r="H75" s="138"/>
      <c r="I75" s="16"/>
      <c r="J75" s="16"/>
      <c r="K75" s="16"/>
      <c r="L75" s="16"/>
      <c r="M75" s="16"/>
    </row>
    <row r="76" spans="1:13">
      <c r="A76" s="72"/>
      <c r="B76" s="18" t="s">
        <v>13055</v>
      </c>
      <c r="C76" s="18" t="s">
        <v>13056</v>
      </c>
      <c r="D76" s="18">
        <v>5915</v>
      </c>
      <c r="E76" s="18" t="s">
        <v>2416</v>
      </c>
      <c r="F76" s="18" t="s">
        <v>13057</v>
      </c>
      <c r="G76" s="19">
        <v>44894</v>
      </c>
      <c r="H76" s="138">
        <v>46147</v>
      </c>
      <c r="I76" s="16">
        <v>1</v>
      </c>
      <c r="J76" s="16"/>
      <c r="K76" s="16"/>
      <c r="L76" s="16"/>
      <c r="M76" s="16"/>
    </row>
    <row r="77" spans="1:13">
      <c r="A77" s="72"/>
      <c r="B77" s="41" t="s">
        <v>13058</v>
      </c>
      <c r="C77" s="41" t="s">
        <v>13059</v>
      </c>
      <c r="D77" s="41">
        <v>7760</v>
      </c>
      <c r="E77" s="41" t="s">
        <v>2416</v>
      </c>
      <c r="F77" s="41" t="s">
        <v>13060</v>
      </c>
      <c r="G77" s="19">
        <v>44931</v>
      </c>
      <c r="H77" s="138">
        <v>45156</v>
      </c>
      <c r="I77" s="16">
        <v>1</v>
      </c>
      <c r="J77" s="19">
        <v>45370</v>
      </c>
      <c r="K77" s="16">
        <v>1</v>
      </c>
      <c r="L77" s="16"/>
      <c r="M77" s="16"/>
    </row>
    <row r="78" spans="1:13" hidden="1">
      <c r="A78" s="72" t="s">
        <v>13061</v>
      </c>
      <c r="B78" s="16" t="s">
        <v>13062</v>
      </c>
      <c r="C78" s="16" t="s">
        <v>13063</v>
      </c>
      <c r="D78" s="16">
        <v>5850</v>
      </c>
      <c r="E78" s="16" t="s">
        <v>990</v>
      </c>
      <c r="F78" s="16" t="s">
        <v>13064</v>
      </c>
      <c r="G78" s="19">
        <v>44932</v>
      </c>
      <c r="H78" s="138"/>
      <c r="I78" s="16"/>
      <c r="J78" s="16"/>
      <c r="K78" s="16"/>
      <c r="L78" s="16"/>
      <c r="M78" s="16"/>
    </row>
    <row r="79" spans="1:13" hidden="1">
      <c r="A79" s="72" t="s">
        <v>13065</v>
      </c>
      <c r="B79" s="18" t="s">
        <v>13066</v>
      </c>
      <c r="C79" s="18" t="s">
        <v>13067</v>
      </c>
      <c r="D79" s="18">
        <v>5720</v>
      </c>
      <c r="E79" s="18" t="s">
        <v>1018</v>
      </c>
      <c r="F79" s="18" t="s">
        <v>13068</v>
      </c>
      <c r="G79" s="19">
        <v>44932</v>
      </c>
      <c r="H79" s="138"/>
      <c r="I79" s="16"/>
      <c r="J79" s="183">
        <v>46014</v>
      </c>
      <c r="K79" s="16">
        <v>1</v>
      </c>
      <c r="L79" s="16"/>
      <c r="M79" s="16"/>
    </row>
    <row r="80" spans="1:13" hidden="1">
      <c r="A80" t="s">
        <v>13069</v>
      </c>
      <c r="B80" s="41" t="s">
        <v>13070</v>
      </c>
      <c r="C80" s="41" t="s">
        <v>12926</v>
      </c>
      <c r="D80" s="41">
        <v>6604</v>
      </c>
      <c r="E80" s="41" t="s">
        <v>990</v>
      </c>
      <c r="F80" s="41" t="s">
        <v>13071</v>
      </c>
      <c r="G80" s="19">
        <v>44999</v>
      </c>
      <c r="H80" s="138"/>
      <c r="I80" s="16"/>
      <c r="J80" s="16"/>
      <c r="K80" s="16"/>
      <c r="L80" s="16"/>
      <c r="M80" s="16"/>
    </row>
    <row r="81" spans="1:13" hidden="1">
      <c r="B81" s="41" t="s">
        <v>13072</v>
      </c>
      <c r="C81" s="41" t="s">
        <v>12926</v>
      </c>
      <c r="D81" s="41">
        <v>6604</v>
      </c>
      <c r="E81" s="41" t="s">
        <v>990</v>
      </c>
      <c r="F81" s="41" t="s">
        <v>13073</v>
      </c>
      <c r="G81" s="19">
        <v>45009</v>
      </c>
      <c r="H81" s="138"/>
      <c r="I81" s="16"/>
      <c r="J81" s="16"/>
      <c r="K81" s="16"/>
      <c r="L81" s="16"/>
      <c r="M81" s="16"/>
    </row>
    <row r="82" spans="1:13" hidden="1">
      <c r="B82" s="16" t="s">
        <v>13074</v>
      </c>
      <c r="C82" s="16" t="s">
        <v>13075</v>
      </c>
      <c r="D82" s="16">
        <v>797</v>
      </c>
      <c r="E82" s="16" t="s">
        <v>638</v>
      </c>
      <c r="F82" s="16" t="s">
        <v>13076</v>
      </c>
      <c r="G82" s="19">
        <v>45097</v>
      </c>
      <c r="H82" s="138"/>
      <c r="I82" s="16"/>
      <c r="J82" s="16"/>
      <c r="K82" s="16"/>
      <c r="L82" s="16"/>
      <c r="M82" s="16"/>
    </row>
    <row r="83" spans="1:13">
      <c r="A83" t="s">
        <v>13077</v>
      </c>
      <c r="B83" s="18" t="s">
        <v>13078</v>
      </c>
      <c r="C83" s="18" t="s">
        <v>13079</v>
      </c>
      <c r="D83" s="18">
        <v>767</v>
      </c>
      <c r="E83" s="18" t="s">
        <v>638</v>
      </c>
      <c r="F83" s="18" t="s">
        <v>13080</v>
      </c>
      <c r="G83" s="19">
        <v>45099</v>
      </c>
      <c r="H83" s="138">
        <v>45271</v>
      </c>
      <c r="I83" s="16">
        <v>1</v>
      </c>
      <c r="J83" s="16"/>
      <c r="K83" s="16"/>
      <c r="L83" s="16"/>
      <c r="M83" s="16"/>
    </row>
    <row r="84" spans="1:13">
      <c r="B84" s="18" t="s">
        <v>13081</v>
      </c>
      <c r="C84" s="18" t="s">
        <v>13082</v>
      </c>
      <c r="D84" s="18">
        <v>6616</v>
      </c>
      <c r="E84" s="18" t="s">
        <v>990</v>
      </c>
      <c r="F84" s="18" t="s">
        <v>13083</v>
      </c>
      <c r="G84" s="19">
        <v>45170</v>
      </c>
      <c r="H84" s="138">
        <v>45769</v>
      </c>
      <c r="I84" s="16">
        <v>1</v>
      </c>
      <c r="J84" s="16"/>
      <c r="K84" s="16"/>
      <c r="L84" s="16"/>
      <c r="M84" s="16"/>
    </row>
    <row r="85" spans="1:13">
      <c r="B85" s="18" t="s">
        <v>13084</v>
      </c>
      <c r="C85" s="18" t="s">
        <v>13085</v>
      </c>
      <c r="D85" s="18">
        <v>1117</v>
      </c>
      <c r="E85" s="18" t="s">
        <v>12644</v>
      </c>
      <c r="F85" s="18" t="s">
        <v>13086</v>
      </c>
      <c r="G85" s="19">
        <v>45264</v>
      </c>
      <c r="H85" s="138">
        <v>45475</v>
      </c>
      <c r="I85" s="16">
        <v>1</v>
      </c>
      <c r="J85" s="16"/>
      <c r="K85" s="16"/>
      <c r="L85" s="16"/>
      <c r="M85" s="16"/>
    </row>
    <row r="86" spans="1:13">
      <c r="B86" s="18" t="s">
        <v>13087</v>
      </c>
      <c r="C86" s="18" t="s">
        <v>13085</v>
      </c>
      <c r="D86" s="18">
        <v>1117</v>
      </c>
      <c r="E86" s="18" t="s">
        <v>12644</v>
      </c>
      <c r="F86" s="18" t="s">
        <v>13088</v>
      </c>
      <c r="G86" s="19">
        <v>45264</v>
      </c>
      <c r="H86" s="138">
        <v>45475</v>
      </c>
      <c r="I86" s="16">
        <v>1</v>
      </c>
      <c r="J86" s="16"/>
      <c r="K86" s="16"/>
      <c r="L86" s="16"/>
      <c r="M86" s="16"/>
    </row>
    <row r="87" spans="1:13">
      <c r="B87" s="18" t="s">
        <v>13089</v>
      </c>
      <c r="C87" s="18" t="s">
        <v>13085</v>
      </c>
      <c r="D87" s="18">
        <v>1117</v>
      </c>
      <c r="E87" s="18" t="s">
        <v>12644</v>
      </c>
      <c r="F87" s="18" t="s">
        <v>13090</v>
      </c>
      <c r="G87" s="19">
        <v>45264</v>
      </c>
      <c r="H87" s="138">
        <v>45475</v>
      </c>
      <c r="I87" s="16">
        <v>1</v>
      </c>
      <c r="J87" s="16"/>
      <c r="K87" s="16"/>
      <c r="L87" s="16"/>
      <c r="M87" s="16"/>
    </row>
    <row r="88" spans="1:13" hidden="1">
      <c r="B88" s="16" t="s">
        <v>13091</v>
      </c>
      <c r="C88" s="16" t="s">
        <v>13092</v>
      </c>
      <c r="D88" s="16">
        <v>5531</v>
      </c>
      <c r="E88" s="16" t="s">
        <v>458</v>
      </c>
      <c r="F88" s="16" t="s">
        <v>13093</v>
      </c>
      <c r="G88" s="19">
        <v>45278</v>
      </c>
      <c r="H88" s="138"/>
      <c r="I88" s="16"/>
      <c r="J88" s="16"/>
      <c r="K88" s="16"/>
      <c r="L88" s="16"/>
      <c r="M88" s="16"/>
    </row>
    <row r="89" spans="1:13" hidden="1">
      <c r="B89" s="16" t="s">
        <v>13094</v>
      </c>
      <c r="C89" s="16" t="s">
        <v>13075</v>
      </c>
      <c r="D89" s="16">
        <v>797</v>
      </c>
      <c r="E89" s="16" t="s">
        <v>638</v>
      </c>
      <c r="F89" s="16" t="s">
        <v>13095</v>
      </c>
      <c r="G89" s="19">
        <v>45281</v>
      </c>
      <c r="H89" s="138"/>
      <c r="I89" s="16"/>
      <c r="J89" s="16"/>
      <c r="K89" s="16"/>
      <c r="L89" s="16"/>
      <c r="M89" s="16"/>
    </row>
    <row r="90" spans="1:13" hidden="1">
      <c r="B90" s="16" t="s">
        <v>13096</v>
      </c>
      <c r="C90" s="16" t="s">
        <v>13097</v>
      </c>
      <c r="D90" s="16">
        <v>6848</v>
      </c>
      <c r="E90" s="16" t="s">
        <v>2416</v>
      </c>
      <c r="F90" s="16" t="s">
        <v>13098</v>
      </c>
      <c r="G90" s="19">
        <v>45295</v>
      </c>
      <c r="H90" s="138"/>
      <c r="I90" s="16"/>
      <c r="J90" s="16"/>
      <c r="K90" s="16"/>
      <c r="L90" s="16"/>
      <c r="M90" s="16"/>
    </row>
    <row r="91" spans="1:13">
      <c r="B91" s="41" t="s">
        <v>13099</v>
      </c>
      <c r="C91" s="41" t="s">
        <v>12882</v>
      </c>
      <c r="D91" s="41">
        <v>5905</v>
      </c>
      <c r="E91" s="41" t="s">
        <v>990</v>
      </c>
      <c r="F91" s="41" t="s">
        <v>13100</v>
      </c>
      <c r="G91" s="19">
        <v>45343</v>
      </c>
      <c r="H91" s="138">
        <v>45366</v>
      </c>
      <c r="I91" s="16">
        <v>1</v>
      </c>
      <c r="J91" s="19">
        <v>45492</v>
      </c>
      <c r="K91" s="16">
        <v>1</v>
      </c>
      <c r="L91" s="16"/>
      <c r="M91" s="16"/>
    </row>
    <row r="92" spans="1:13">
      <c r="B92" s="18" t="s">
        <v>13101</v>
      </c>
      <c r="C92" s="18" t="s">
        <v>12926</v>
      </c>
      <c r="D92" s="18">
        <v>6606</v>
      </c>
      <c r="E92" s="18" t="s">
        <v>990</v>
      </c>
      <c r="F92" s="18" t="s">
        <v>13102</v>
      </c>
      <c r="G92" s="19">
        <v>45405</v>
      </c>
      <c r="H92" s="138">
        <v>45533</v>
      </c>
      <c r="I92" s="16">
        <v>1</v>
      </c>
      <c r="J92" s="19">
        <v>45621</v>
      </c>
      <c r="K92" s="16">
        <v>1</v>
      </c>
      <c r="L92" s="16"/>
      <c r="M92" s="16"/>
    </row>
    <row r="93" spans="1:13">
      <c r="B93" s="18" t="s">
        <v>13103</v>
      </c>
      <c r="C93" s="18" t="s">
        <v>13104</v>
      </c>
      <c r="D93" s="18">
        <v>925</v>
      </c>
      <c r="E93" s="18" t="s">
        <v>13105</v>
      </c>
      <c r="F93" s="18" t="s">
        <v>13106</v>
      </c>
      <c r="G93" s="19">
        <v>45406</v>
      </c>
      <c r="H93" s="138">
        <v>45551</v>
      </c>
      <c r="I93" s="16">
        <v>1</v>
      </c>
      <c r="J93" s="16"/>
      <c r="K93" s="16"/>
      <c r="L93" s="16"/>
      <c r="M93" s="16"/>
    </row>
    <row r="94" spans="1:13">
      <c r="B94" s="18" t="s">
        <v>13107</v>
      </c>
      <c r="C94" s="18" t="s">
        <v>13108</v>
      </c>
      <c r="D94" s="18">
        <v>877</v>
      </c>
      <c r="E94" s="18" t="s">
        <v>693</v>
      </c>
      <c r="F94" s="18" t="s">
        <v>13109</v>
      </c>
      <c r="G94" s="19">
        <v>45406</v>
      </c>
      <c r="H94" s="138">
        <v>45468</v>
      </c>
      <c r="I94" s="16">
        <v>1</v>
      </c>
      <c r="J94" s="16"/>
      <c r="K94" s="16"/>
      <c r="L94" s="16"/>
      <c r="M94" s="16"/>
    </row>
    <row r="95" spans="1:13">
      <c r="B95" s="18" t="s">
        <v>13110</v>
      </c>
      <c r="C95" s="18" t="s">
        <v>13111</v>
      </c>
      <c r="D95" s="18">
        <v>685</v>
      </c>
      <c r="E95" s="18" t="s">
        <v>758</v>
      </c>
      <c r="F95" s="18" t="s">
        <v>13112</v>
      </c>
      <c r="G95" s="19">
        <v>45463</v>
      </c>
      <c r="H95" s="138">
        <v>45622</v>
      </c>
      <c r="I95" s="16">
        <v>1</v>
      </c>
      <c r="J95" s="19"/>
      <c r="K95" s="16"/>
      <c r="L95" s="16"/>
      <c r="M95" s="16"/>
    </row>
    <row r="96" spans="1:13" hidden="1">
      <c r="B96" s="16" t="s">
        <v>13113</v>
      </c>
      <c r="C96" s="16" t="s">
        <v>13114</v>
      </c>
      <c r="D96" s="16">
        <v>6626</v>
      </c>
      <c r="E96" s="16" t="s">
        <v>990</v>
      </c>
      <c r="F96" s="16" t="s">
        <v>13115</v>
      </c>
      <c r="G96" s="19">
        <v>45470</v>
      </c>
      <c r="H96" s="138"/>
      <c r="I96" s="16"/>
      <c r="J96" s="16"/>
      <c r="K96" s="16"/>
      <c r="L96" s="16"/>
      <c r="M96" s="16"/>
    </row>
    <row r="97" spans="1:14">
      <c r="B97" s="18" t="s">
        <v>13116</v>
      </c>
      <c r="C97" s="18" t="s">
        <v>13075</v>
      </c>
      <c r="D97" s="18">
        <v>797</v>
      </c>
      <c r="E97" s="18" t="s">
        <v>638</v>
      </c>
      <c r="F97" s="18" t="s">
        <v>13117</v>
      </c>
      <c r="G97" s="19">
        <v>45541</v>
      </c>
      <c r="H97" s="138">
        <v>45568</v>
      </c>
      <c r="I97" s="16">
        <v>1</v>
      </c>
      <c r="J97" s="16"/>
      <c r="K97" s="16"/>
      <c r="L97" s="16"/>
      <c r="M97" s="16"/>
    </row>
    <row r="98" spans="1:14">
      <c r="B98" s="102" t="s">
        <v>13118</v>
      </c>
      <c r="C98" s="102" t="s">
        <v>13119</v>
      </c>
      <c r="D98" s="102">
        <v>8321</v>
      </c>
      <c r="E98" s="102" t="s">
        <v>13120</v>
      </c>
      <c r="F98" s="102" t="s">
        <v>13121</v>
      </c>
      <c r="G98" s="49">
        <v>44931</v>
      </c>
      <c r="I98" s="101">
        <v>1</v>
      </c>
      <c r="J98" s="49">
        <v>45632</v>
      </c>
      <c r="K98">
        <v>1</v>
      </c>
      <c r="N98" s="67"/>
    </row>
    <row r="99" spans="1:14">
      <c r="B99" s="131" t="s">
        <v>13122</v>
      </c>
      <c r="C99" s="131" t="s">
        <v>13123</v>
      </c>
      <c r="D99" s="131">
        <v>475</v>
      </c>
      <c r="E99" s="131" t="s">
        <v>758</v>
      </c>
      <c r="F99" s="131" t="s">
        <v>13124</v>
      </c>
      <c r="G99" s="49">
        <v>45639</v>
      </c>
      <c r="H99" s="165">
        <v>45663</v>
      </c>
      <c r="I99" s="101">
        <v>1</v>
      </c>
      <c r="J99" s="49">
        <v>46128</v>
      </c>
      <c r="K99">
        <v>1</v>
      </c>
    </row>
    <row r="100" spans="1:14">
      <c r="B100" s="131" t="s">
        <v>13125</v>
      </c>
      <c r="C100" s="131" t="s">
        <v>13097</v>
      </c>
      <c r="D100" s="131">
        <v>6848</v>
      </c>
      <c r="E100" s="131" t="s">
        <v>2416</v>
      </c>
      <c r="F100" s="131" t="s">
        <v>13126</v>
      </c>
      <c r="G100" s="49">
        <v>45656</v>
      </c>
      <c r="H100" s="165">
        <v>45670</v>
      </c>
      <c r="I100" s="101">
        <v>1</v>
      </c>
    </row>
    <row r="101" spans="1:14">
      <c r="B101" s="131" t="s">
        <v>13127</v>
      </c>
      <c r="C101" s="131" t="s">
        <v>13128</v>
      </c>
      <c r="D101" s="131">
        <v>609</v>
      </c>
      <c r="E101" s="131" t="s">
        <v>758</v>
      </c>
      <c r="F101" s="131" t="s">
        <v>13129</v>
      </c>
      <c r="G101" s="49">
        <v>45688</v>
      </c>
      <c r="H101" s="165">
        <v>45728</v>
      </c>
      <c r="I101" s="101">
        <v>1</v>
      </c>
    </row>
    <row r="102" spans="1:14" hidden="1">
      <c r="B102" t="s">
        <v>13130</v>
      </c>
      <c r="C102" t="s">
        <v>12737</v>
      </c>
      <c r="D102">
        <v>6985</v>
      </c>
      <c r="E102" t="s">
        <v>458</v>
      </c>
      <c r="F102" t="s">
        <v>13131</v>
      </c>
      <c r="G102" s="49">
        <v>45694</v>
      </c>
    </row>
    <row r="103" spans="1:14" hidden="1">
      <c r="B103" t="s">
        <v>13132</v>
      </c>
      <c r="C103" t="s">
        <v>13133</v>
      </c>
      <c r="F103" t="s">
        <v>13134</v>
      </c>
      <c r="G103" s="49">
        <v>45693</v>
      </c>
    </row>
    <row r="104" spans="1:14" hidden="1">
      <c r="B104" t="s">
        <v>13135</v>
      </c>
      <c r="C104" t="s">
        <v>13136</v>
      </c>
      <c r="D104">
        <v>9232</v>
      </c>
      <c r="E104" t="s">
        <v>2416</v>
      </c>
      <c r="F104" t="s">
        <v>13137</v>
      </c>
      <c r="G104" s="49">
        <v>45715</v>
      </c>
    </row>
    <row r="105" spans="1:14" hidden="1">
      <c r="B105" t="s">
        <v>13138</v>
      </c>
      <c r="C105" t="s">
        <v>13139</v>
      </c>
      <c r="D105">
        <v>9172</v>
      </c>
      <c r="E105" t="s">
        <v>2416</v>
      </c>
      <c r="F105" t="s">
        <v>13140</v>
      </c>
      <c r="G105" s="49">
        <v>45733</v>
      </c>
    </row>
    <row r="106" spans="1:14">
      <c r="B106" s="131" t="s">
        <v>13141</v>
      </c>
      <c r="C106" s="131" t="s">
        <v>13142</v>
      </c>
      <c r="D106" s="131">
        <v>6653</v>
      </c>
      <c r="E106" s="131" t="s">
        <v>990</v>
      </c>
      <c r="F106" s="131" t="s">
        <v>13143</v>
      </c>
      <c r="G106" s="49">
        <v>45749</v>
      </c>
      <c r="H106" s="165">
        <v>45758</v>
      </c>
      <c r="I106">
        <v>1</v>
      </c>
    </row>
    <row r="107" spans="1:14">
      <c r="B107" s="131" t="s">
        <v>13144</v>
      </c>
      <c r="C107" s="131" t="s">
        <v>13145</v>
      </c>
      <c r="D107" s="131">
        <v>8680</v>
      </c>
      <c r="E107" s="131" t="s">
        <v>2416</v>
      </c>
      <c r="F107" s="131" t="s">
        <v>13146</v>
      </c>
      <c r="G107" s="49">
        <v>45772</v>
      </c>
      <c r="H107" s="165">
        <v>45817</v>
      </c>
      <c r="I107">
        <v>1</v>
      </c>
      <c r="J107" s="49">
        <v>45979</v>
      </c>
      <c r="K107">
        <v>1</v>
      </c>
    </row>
    <row r="108" spans="1:14">
      <c r="A108" t="s">
        <v>13147</v>
      </c>
      <c r="B108" s="131" t="s">
        <v>13148</v>
      </c>
      <c r="C108" s="131" t="s">
        <v>13149</v>
      </c>
      <c r="D108" s="131"/>
      <c r="E108" s="131" t="s">
        <v>13150</v>
      </c>
      <c r="F108" s="131" t="s">
        <v>11569</v>
      </c>
      <c r="G108" s="191">
        <v>45895</v>
      </c>
      <c r="H108" s="165">
        <v>46141</v>
      </c>
      <c r="I108">
        <v>1</v>
      </c>
    </row>
    <row r="109" spans="1:14" hidden="1">
      <c r="B109" s="131" t="s">
        <v>13151</v>
      </c>
      <c r="C109" s="131" t="s">
        <v>13152</v>
      </c>
      <c r="D109" s="131"/>
      <c r="E109" s="131" t="s">
        <v>13153</v>
      </c>
      <c r="F109" s="131" t="s">
        <v>13154</v>
      </c>
      <c r="G109" s="49">
        <v>45859</v>
      </c>
      <c r="H109" s="165">
        <v>45895</v>
      </c>
    </row>
    <row r="110" spans="1:14" hidden="1">
      <c r="B110" s="131" t="s">
        <v>13155</v>
      </c>
      <c r="C110" s="131" t="s">
        <v>13156</v>
      </c>
      <c r="D110" s="131"/>
      <c r="E110" s="131" t="s">
        <v>13157</v>
      </c>
      <c r="F110" s="131" t="s">
        <v>13158</v>
      </c>
      <c r="G110" s="191">
        <v>45975</v>
      </c>
      <c r="H110" s="165">
        <v>46022</v>
      </c>
    </row>
    <row r="111" spans="1:14" hidden="1">
      <c r="A111" t="s">
        <v>13159</v>
      </c>
      <c r="B111" t="s">
        <v>13160</v>
      </c>
      <c r="C111" t="s">
        <v>12915</v>
      </c>
      <c r="E111" t="s">
        <v>13161</v>
      </c>
      <c r="F111" t="s">
        <v>13158</v>
      </c>
      <c r="G111" s="191">
        <v>46006</v>
      </c>
    </row>
    <row r="112" spans="1:14" hidden="1">
      <c r="B112" t="s">
        <v>13162</v>
      </c>
      <c r="C112" t="s">
        <v>13142</v>
      </c>
      <c r="E112" t="s">
        <v>13163</v>
      </c>
      <c r="F112" t="s">
        <v>13158</v>
      </c>
      <c r="G112" s="191">
        <v>46009</v>
      </c>
    </row>
    <row r="113" spans="1:15">
      <c r="A113" t="s">
        <v>13164</v>
      </c>
      <c r="B113" s="131" t="s">
        <v>13165</v>
      </c>
      <c r="C113" s="131" t="s">
        <v>13166</v>
      </c>
      <c r="D113" s="131"/>
      <c r="E113" s="131" t="s">
        <v>13166</v>
      </c>
      <c r="F113" s="131" t="s">
        <v>13158</v>
      </c>
      <c r="G113" s="191">
        <v>46021</v>
      </c>
      <c r="H113" s="165">
        <v>46090</v>
      </c>
      <c r="I113">
        <v>1</v>
      </c>
    </row>
    <row r="114" spans="1:15" hidden="1">
      <c r="B114" t="s">
        <v>13167</v>
      </c>
      <c r="C114" t="s">
        <v>13168</v>
      </c>
      <c r="E114" t="s">
        <v>13169</v>
      </c>
      <c r="F114" t="s">
        <v>11569</v>
      </c>
      <c r="G114" s="49">
        <v>46028</v>
      </c>
    </row>
    <row r="115" spans="1:15" hidden="1">
      <c r="B115" t="s">
        <v>13170</v>
      </c>
      <c r="E115" t="s">
        <v>13171</v>
      </c>
      <c r="F115" t="s">
        <v>11569</v>
      </c>
      <c r="G115" t="s">
        <v>13172</v>
      </c>
    </row>
    <row r="116" spans="1:15" s="13" customFormat="1" hidden="1">
      <c r="B116" t="s">
        <v>13173</v>
      </c>
      <c r="C116"/>
      <c r="D116"/>
      <c r="E116" t="s">
        <v>13174</v>
      </c>
      <c r="F116" t="s">
        <v>11569</v>
      </c>
      <c r="G116" t="s">
        <v>13175</v>
      </c>
      <c r="H116" s="141"/>
      <c r="I116" s="199"/>
      <c r="J116" s="141"/>
      <c r="K116" s="200"/>
      <c r="L116" s="91"/>
      <c r="M116" s="199"/>
      <c r="N116" s="201"/>
      <c r="O116" s="36"/>
    </row>
    <row r="117" spans="1:15" hidden="1">
      <c r="B117" t="s">
        <v>13176</v>
      </c>
      <c r="E117" t="s">
        <v>13177</v>
      </c>
      <c r="F117" t="s">
        <v>13178</v>
      </c>
      <c r="G117" s="49">
        <v>45645</v>
      </c>
      <c r="H117" s="165">
        <v>46043</v>
      </c>
    </row>
    <row r="118" spans="1:15" hidden="1">
      <c r="B118" t="s">
        <v>12162</v>
      </c>
      <c r="C118" t="s">
        <v>12163</v>
      </c>
      <c r="E118" t="s">
        <v>12164</v>
      </c>
      <c r="F118" t="s">
        <v>11569</v>
      </c>
      <c r="G118" s="191">
        <v>46121</v>
      </c>
    </row>
  </sheetData>
  <autoFilter ref="A1:N118" xr:uid="{5EAF4C65-7A9E-48F6-8954-92A3FE344407}">
    <filterColumn colId="8">
      <customFilters>
        <customFilter operator="notEqual" val=" "/>
      </customFilters>
    </filterColumn>
  </autoFilter>
  <conditionalFormatting sqref="B72">
    <cfRule type="duplicateValues" dxfId="131" priority="114"/>
    <cfRule type="duplicateValues" dxfId="130" priority="115"/>
  </conditionalFormatting>
  <conditionalFormatting sqref="B100">
    <cfRule type="duplicateValues" dxfId="129" priority="112"/>
    <cfRule type="duplicateValues" dxfId="128" priority="113"/>
  </conditionalFormatting>
  <conditionalFormatting sqref="B107">
    <cfRule type="duplicateValues" dxfId="127" priority="110"/>
    <cfRule type="duplicateValues" dxfId="126" priority="111"/>
  </conditionalFormatting>
  <conditionalFormatting sqref="B110">
    <cfRule type="duplicateValues" dxfId="125" priority="104"/>
    <cfRule type="duplicateValues" dxfId="124" priority="105"/>
    <cfRule type="duplicateValues" dxfId="123" priority="106"/>
    <cfRule type="duplicateValues" dxfId="122" priority="107"/>
    <cfRule type="duplicateValues" dxfId="121" priority="108"/>
    <cfRule type="duplicateValues" dxfId="120" priority="109"/>
  </conditionalFormatting>
  <conditionalFormatting sqref="B111">
    <cfRule type="duplicateValues" dxfId="119" priority="90"/>
    <cfRule type="duplicateValues" dxfId="118" priority="91"/>
    <cfRule type="duplicateValues" dxfId="117" priority="92"/>
    <cfRule type="duplicateValues" dxfId="116" priority="93"/>
    <cfRule type="duplicateValues" dxfId="115" priority="94"/>
    <cfRule type="duplicateValues" dxfId="114" priority="95"/>
    <cfRule type="duplicateValues" dxfId="113" priority="96"/>
  </conditionalFormatting>
  <conditionalFormatting sqref="B112">
    <cfRule type="duplicateValues" dxfId="112" priority="83"/>
    <cfRule type="duplicateValues" dxfId="111" priority="84"/>
    <cfRule type="duplicateValues" dxfId="110" priority="85"/>
    <cfRule type="duplicateValues" dxfId="109" priority="86"/>
    <cfRule type="duplicateValues" dxfId="108" priority="87"/>
    <cfRule type="duplicateValues" dxfId="107" priority="88"/>
    <cfRule type="duplicateValues" dxfId="106" priority="89"/>
  </conditionalFormatting>
  <conditionalFormatting sqref="B113">
    <cfRule type="duplicateValues" dxfId="105" priority="76"/>
    <cfRule type="duplicateValues" dxfId="104" priority="77"/>
    <cfRule type="duplicateValues" dxfId="103" priority="78"/>
    <cfRule type="duplicateValues" dxfId="102" priority="79"/>
    <cfRule type="duplicateValues" dxfId="101" priority="80"/>
    <cfRule type="duplicateValues" dxfId="100" priority="81"/>
    <cfRule type="duplicateValues" dxfId="99" priority="82"/>
  </conditionalFormatting>
  <conditionalFormatting sqref="B114">
    <cfRule type="duplicateValues" dxfId="98" priority="61"/>
    <cfRule type="duplicateValues" dxfId="97" priority="62"/>
    <cfRule type="duplicateValues" dxfId="96" priority="63"/>
    <cfRule type="duplicateValues" dxfId="95" priority="64"/>
    <cfRule type="duplicateValues" dxfId="94" priority="65"/>
    <cfRule type="duplicateValues" dxfId="93" priority="66"/>
    <cfRule type="duplicateValues" dxfId="92" priority="67"/>
    <cfRule type="duplicateValues" dxfId="91" priority="68"/>
  </conditionalFormatting>
  <conditionalFormatting sqref="B115">
    <cfRule type="duplicateValues" dxfId="90" priority="34"/>
    <cfRule type="duplicateValues" dxfId="89" priority="35"/>
    <cfRule type="duplicateValues" dxfId="88" priority="36"/>
    <cfRule type="duplicateValues" dxfId="87" priority="37"/>
    <cfRule type="duplicateValues" dxfId="86" priority="38"/>
    <cfRule type="duplicateValues" dxfId="85" priority="39"/>
    <cfRule type="duplicateValues" dxfId="84" priority="40"/>
  </conditionalFormatting>
  <conditionalFormatting sqref="B116">
    <cfRule type="duplicateValues" dxfId="83" priority="10"/>
    <cfRule type="duplicateValues" dxfId="82" priority="13"/>
    <cfRule type="duplicateValues" dxfId="81" priority="14"/>
    <cfRule type="duplicateValues" dxfId="80" priority="15"/>
    <cfRule type="duplicateValues" dxfId="79" priority="16"/>
    <cfRule type="duplicateValues" dxfId="78" priority="17"/>
    <cfRule type="duplicateValues" dxfId="77" priority="18"/>
  </conditionalFormatting>
  <conditionalFormatting sqref="B118">
    <cfRule type="duplicateValues" dxfId="76" priority="1"/>
    <cfRule type="duplicateValues" dxfId="75" priority="2"/>
    <cfRule type="duplicateValues" dxfId="74" priority="3"/>
    <cfRule type="duplicateValues" dxfId="73" priority="4"/>
    <cfRule type="duplicateValues" dxfId="72" priority="5"/>
    <cfRule type="duplicateValues" dxfId="71" priority="6"/>
    <cfRule type="duplicateValues" dxfId="70" priority="7"/>
    <cfRule type="duplicateValues" dxfId="69" priority="8"/>
    <cfRule type="duplicateValues" dxfId="68" priority="9"/>
  </conditionalFormatting>
  <conditionalFormatting sqref="C72">
    <cfRule type="duplicateValues" dxfId="67" priority="116"/>
    <cfRule type="duplicateValues" dxfId="66" priority="117"/>
  </conditionalFormatting>
  <conditionalFormatting sqref="P116">
    <cfRule type="duplicateValues" dxfId="65" priority="19"/>
    <cfRule type="duplicateValues" dxfId="64" priority="20"/>
    <cfRule type="duplicateValues" dxfId="63" priority="21"/>
  </conditionalFormatting>
  <conditionalFormatting sqref="R116">
    <cfRule type="duplicateValues" dxfId="62" priority="11"/>
    <cfRule type="duplicateValues" dxfId="61" priority="12"/>
  </conditionalFormatting>
  <dataValidations count="1">
    <dataValidation type="list" allowBlank="1" showInputMessage="1" showErrorMessage="1" sqref="I116 M116:N116 K116" xr:uid="{FA349330-DC4B-42A5-B2FA-56669CC2F4BF}">
      <formula1>"1"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8B6EF-A17F-4D38-9A45-5E398003B9A3}">
  <dimension ref="A1:J111"/>
  <sheetViews>
    <sheetView workbookViewId="0">
      <pane ySplit="1" topLeftCell="A117" activePane="bottomLeft" state="frozen"/>
      <selection pane="bottomLeft" activeCell="F117" sqref="F117"/>
    </sheetView>
  </sheetViews>
  <sheetFormatPr defaultRowHeight="15"/>
  <cols>
    <col min="2" max="2" width="11" bestFit="1" customWidth="1"/>
    <col min="3" max="3" width="15.28515625" bestFit="1" customWidth="1"/>
    <col min="6" max="6" width="104.7109375" bestFit="1" customWidth="1"/>
    <col min="7" max="7" width="13.85546875" bestFit="1" customWidth="1"/>
    <col min="8" max="8" width="11.140625" style="49" bestFit="1" customWidth="1"/>
    <col min="10" max="10" width="45" customWidth="1"/>
  </cols>
  <sheetData>
    <row r="1" spans="1:10" ht="15.75" thickBot="1">
      <c r="A1" s="17" t="s">
        <v>13179</v>
      </c>
      <c r="B1" s="2" t="s">
        <v>1</v>
      </c>
      <c r="C1" s="2" t="s">
        <v>2</v>
      </c>
      <c r="D1" s="42" t="s">
        <v>3</v>
      </c>
      <c r="E1" s="2" t="s">
        <v>4</v>
      </c>
      <c r="F1" s="2" t="s">
        <v>5</v>
      </c>
      <c r="G1" s="20" t="s">
        <v>6</v>
      </c>
      <c r="H1" s="37" t="s">
        <v>13180</v>
      </c>
      <c r="I1" s="33" t="s">
        <v>8</v>
      </c>
      <c r="J1" s="3" t="s">
        <v>13181</v>
      </c>
    </row>
    <row r="2" spans="1:10" ht="15.75" thickTop="1">
      <c r="A2">
        <v>1</v>
      </c>
      <c r="B2" t="s">
        <v>13182</v>
      </c>
      <c r="C2" t="s">
        <v>13183</v>
      </c>
      <c r="D2">
        <v>0</v>
      </c>
      <c r="F2" t="s">
        <v>13184</v>
      </c>
      <c r="G2" s="49">
        <v>44027</v>
      </c>
      <c r="H2" s="49">
        <v>44050</v>
      </c>
      <c r="I2">
        <v>1</v>
      </c>
      <c r="J2" t="s">
        <v>13185</v>
      </c>
    </row>
    <row r="3" spans="1:10">
      <c r="A3">
        <v>2</v>
      </c>
      <c r="B3" t="s">
        <v>13186</v>
      </c>
      <c r="C3" t="s">
        <v>13183</v>
      </c>
      <c r="D3">
        <v>0</v>
      </c>
      <c r="F3" t="s">
        <v>13187</v>
      </c>
      <c r="G3" s="49">
        <v>44007</v>
      </c>
      <c r="H3" s="49">
        <v>44049</v>
      </c>
      <c r="I3">
        <v>1</v>
      </c>
      <c r="J3" t="s">
        <v>13188</v>
      </c>
    </row>
    <row r="4" spans="1:10">
      <c r="A4">
        <v>3</v>
      </c>
      <c r="B4" t="s">
        <v>13189</v>
      </c>
      <c r="C4" t="s">
        <v>13183</v>
      </c>
      <c r="D4">
        <v>0</v>
      </c>
      <c r="F4" t="s">
        <v>13190</v>
      </c>
      <c r="G4" s="49">
        <v>44005</v>
      </c>
      <c r="J4" t="s">
        <v>13191</v>
      </c>
    </row>
    <row r="5" spans="1:10">
      <c r="A5">
        <v>4</v>
      </c>
      <c r="B5" t="s">
        <v>13192</v>
      </c>
      <c r="C5" t="s">
        <v>13183</v>
      </c>
      <c r="D5">
        <v>0</v>
      </c>
      <c r="F5" t="s">
        <v>13193</v>
      </c>
      <c r="G5" s="49">
        <v>44000</v>
      </c>
      <c r="H5" s="49">
        <v>44039</v>
      </c>
      <c r="I5">
        <v>1</v>
      </c>
      <c r="J5" t="s">
        <v>13194</v>
      </c>
    </row>
    <row r="6" spans="1:10">
      <c r="A6">
        <v>5</v>
      </c>
      <c r="B6" t="s">
        <v>13195</v>
      </c>
      <c r="C6" t="s">
        <v>13183</v>
      </c>
      <c r="D6">
        <v>0</v>
      </c>
      <c r="F6" t="s">
        <v>13196</v>
      </c>
      <c r="G6" s="49">
        <v>43987</v>
      </c>
      <c r="H6" s="49">
        <v>44130</v>
      </c>
      <c r="I6">
        <v>1</v>
      </c>
      <c r="J6" t="s">
        <v>13197</v>
      </c>
    </row>
    <row r="7" spans="1:10">
      <c r="A7">
        <v>6</v>
      </c>
      <c r="B7" t="s">
        <v>13198</v>
      </c>
      <c r="C7" t="s">
        <v>13183</v>
      </c>
      <c r="D7">
        <v>0</v>
      </c>
      <c r="F7" t="s">
        <v>13199</v>
      </c>
      <c r="G7" s="49">
        <v>43980</v>
      </c>
      <c r="H7" s="49">
        <v>44021</v>
      </c>
      <c r="I7">
        <v>1</v>
      </c>
      <c r="J7" t="s">
        <v>13200</v>
      </c>
    </row>
    <row r="8" spans="1:10">
      <c r="A8">
        <v>7</v>
      </c>
      <c r="B8" t="s">
        <v>13201</v>
      </c>
      <c r="C8" t="s">
        <v>13183</v>
      </c>
      <c r="D8">
        <v>0</v>
      </c>
      <c r="F8" t="s">
        <v>13202</v>
      </c>
      <c r="G8" s="49">
        <v>43973</v>
      </c>
      <c r="H8" s="49">
        <v>44005</v>
      </c>
      <c r="I8">
        <v>1</v>
      </c>
      <c r="J8" t="s">
        <v>13191</v>
      </c>
    </row>
    <row r="9" spans="1:10">
      <c r="A9">
        <v>8</v>
      </c>
      <c r="B9" t="s">
        <v>13203</v>
      </c>
      <c r="C9" t="s">
        <v>13183</v>
      </c>
      <c r="D9">
        <v>0</v>
      </c>
      <c r="F9" t="s">
        <v>13204</v>
      </c>
      <c r="G9" s="49">
        <v>43959</v>
      </c>
      <c r="H9" s="49">
        <v>43986</v>
      </c>
      <c r="I9">
        <v>1</v>
      </c>
      <c r="J9" t="s">
        <v>13205</v>
      </c>
    </row>
    <row r="10" spans="1:10">
      <c r="A10">
        <v>9</v>
      </c>
      <c r="B10" t="s">
        <v>13206</v>
      </c>
      <c r="C10" t="s">
        <v>13183</v>
      </c>
      <c r="D10">
        <v>0</v>
      </c>
      <c r="F10" t="s">
        <v>13207</v>
      </c>
      <c r="G10" s="49">
        <v>43929</v>
      </c>
      <c r="H10" s="49">
        <v>43963</v>
      </c>
      <c r="I10">
        <v>1</v>
      </c>
      <c r="J10" t="s">
        <v>13208</v>
      </c>
    </row>
    <row r="11" spans="1:10">
      <c r="A11">
        <v>10</v>
      </c>
      <c r="B11" t="s">
        <v>13209</v>
      </c>
      <c r="C11" t="s">
        <v>13183</v>
      </c>
      <c r="D11">
        <v>0</v>
      </c>
      <c r="F11" t="s">
        <v>13210</v>
      </c>
      <c r="G11" s="49">
        <v>43913</v>
      </c>
      <c r="H11" s="49">
        <v>43941</v>
      </c>
      <c r="I11">
        <v>1</v>
      </c>
      <c r="J11" t="s">
        <v>13200</v>
      </c>
    </row>
    <row r="12" spans="1:10">
      <c r="A12">
        <v>11</v>
      </c>
      <c r="B12" t="s">
        <v>13211</v>
      </c>
      <c r="C12" t="s">
        <v>13183</v>
      </c>
      <c r="D12">
        <v>0</v>
      </c>
      <c r="F12" t="s">
        <v>13212</v>
      </c>
      <c r="G12" s="49">
        <v>43908</v>
      </c>
      <c r="H12" s="49">
        <v>43944</v>
      </c>
      <c r="I12">
        <v>1</v>
      </c>
      <c r="J12" t="s">
        <v>13200</v>
      </c>
    </row>
    <row r="13" spans="1:10">
      <c r="A13">
        <v>12</v>
      </c>
      <c r="B13" t="s">
        <v>13213</v>
      </c>
      <c r="C13" t="s">
        <v>13183</v>
      </c>
      <c r="D13">
        <v>0</v>
      </c>
      <c r="F13" t="s">
        <v>13214</v>
      </c>
      <c r="G13" s="49">
        <v>43874</v>
      </c>
      <c r="H13" s="49" t="s">
        <v>13215</v>
      </c>
      <c r="I13">
        <v>1</v>
      </c>
      <c r="J13" t="s">
        <v>13216</v>
      </c>
    </row>
    <row r="14" spans="1:10">
      <c r="A14">
        <v>13</v>
      </c>
      <c r="B14" t="s">
        <v>13217</v>
      </c>
      <c r="C14" t="s">
        <v>13183</v>
      </c>
      <c r="D14">
        <v>0</v>
      </c>
      <c r="F14" t="s">
        <v>13218</v>
      </c>
      <c r="G14" s="49">
        <v>43837</v>
      </c>
      <c r="H14" s="49">
        <v>43931</v>
      </c>
      <c r="I14">
        <v>1</v>
      </c>
      <c r="J14" t="s">
        <v>13188</v>
      </c>
    </row>
    <row r="15" spans="1:10">
      <c r="A15">
        <v>14</v>
      </c>
      <c r="B15" t="s">
        <v>13219</v>
      </c>
      <c r="C15" t="s">
        <v>13183</v>
      </c>
      <c r="D15">
        <v>0</v>
      </c>
      <c r="F15" t="s">
        <v>13220</v>
      </c>
      <c r="G15" s="49">
        <v>44041</v>
      </c>
      <c r="H15" s="49">
        <v>44069</v>
      </c>
      <c r="I15">
        <v>1</v>
      </c>
      <c r="J15" t="s">
        <v>13221</v>
      </c>
    </row>
    <row r="16" spans="1:10">
      <c r="A16">
        <v>15</v>
      </c>
      <c r="B16" t="s">
        <v>13222</v>
      </c>
      <c r="C16" t="s">
        <v>13183</v>
      </c>
      <c r="D16">
        <v>0</v>
      </c>
      <c r="F16" t="s">
        <v>13223</v>
      </c>
      <c r="G16" s="49">
        <v>44041</v>
      </c>
      <c r="H16" s="49">
        <v>44069</v>
      </c>
      <c r="I16">
        <v>1</v>
      </c>
      <c r="J16" t="s">
        <v>13221</v>
      </c>
    </row>
    <row r="17" spans="1:10">
      <c r="A17">
        <v>16</v>
      </c>
      <c r="B17" t="s">
        <v>13224</v>
      </c>
      <c r="C17" t="s">
        <v>13183</v>
      </c>
      <c r="D17">
        <v>0</v>
      </c>
      <c r="F17" t="s">
        <v>13225</v>
      </c>
      <c r="G17" s="49">
        <v>44054</v>
      </c>
      <c r="H17" s="49">
        <v>44077</v>
      </c>
      <c r="I17">
        <v>1</v>
      </c>
      <c r="J17" t="s">
        <v>13216</v>
      </c>
    </row>
    <row r="18" spans="1:10">
      <c r="A18">
        <v>17</v>
      </c>
      <c r="B18" t="s">
        <v>13226</v>
      </c>
      <c r="C18" t="s">
        <v>13183</v>
      </c>
      <c r="D18">
        <v>0</v>
      </c>
      <c r="F18" t="s">
        <v>13227</v>
      </c>
      <c r="G18" s="49">
        <v>44054</v>
      </c>
      <c r="H18" s="49">
        <v>44071</v>
      </c>
      <c r="I18">
        <v>1</v>
      </c>
      <c r="J18" t="s">
        <v>13191</v>
      </c>
    </row>
    <row r="19" spans="1:10">
      <c r="A19">
        <v>18</v>
      </c>
      <c r="B19" t="s">
        <v>13228</v>
      </c>
      <c r="C19" t="s">
        <v>13183</v>
      </c>
      <c r="D19">
        <v>0</v>
      </c>
      <c r="F19" t="s">
        <v>13229</v>
      </c>
      <c r="G19" s="49">
        <v>44069</v>
      </c>
      <c r="H19" s="49" t="s">
        <v>13230</v>
      </c>
      <c r="J19" t="s">
        <v>13185</v>
      </c>
    </row>
    <row r="20" spans="1:10">
      <c r="A20">
        <v>19</v>
      </c>
      <c r="B20" t="s">
        <v>13231</v>
      </c>
      <c r="C20" t="s">
        <v>13183</v>
      </c>
      <c r="D20">
        <v>0</v>
      </c>
      <c r="F20" t="s">
        <v>13232</v>
      </c>
      <c r="G20" s="49">
        <v>44099</v>
      </c>
      <c r="H20" s="49">
        <v>44139</v>
      </c>
      <c r="I20">
        <v>1</v>
      </c>
      <c r="J20" t="s">
        <v>13233</v>
      </c>
    </row>
    <row r="21" spans="1:10">
      <c r="A21">
        <v>20</v>
      </c>
      <c r="B21" t="s">
        <v>13234</v>
      </c>
      <c r="C21" t="s">
        <v>13183</v>
      </c>
      <c r="D21">
        <v>0</v>
      </c>
      <c r="F21" t="s">
        <v>13235</v>
      </c>
      <c r="G21" s="49">
        <v>44103</v>
      </c>
      <c r="H21" s="49" t="s">
        <v>13230</v>
      </c>
      <c r="J21" t="s">
        <v>13216</v>
      </c>
    </row>
    <row r="22" spans="1:10">
      <c r="A22">
        <v>21</v>
      </c>
      <c r="B22" t="s">
        <v>13236</v>
      </c>
      <c r="C22" t="s">
        <v>13183</v>
      </c>
      <c r="D22">
        <v>0</v>
      </c>
      <c r="F22" t="s">
        <v>13237</v>
      </c>
      <c r="G22" s="49">
        <v>44105</v>
      </c>
      <c r="H22" s="49">
        <v>44147</v>
      </c>
      <c r="I22">
        <v>1</v>
      </c>
      <c r="J22" t="s">
        <v>13238</v>
      </c>
    </row>
    <row r="23" spans="1:10">
      <c r="A23">
        <v>22</v>
      </c>
      <c r="B23" t="s">
        <v>13239</v>
      </c>
      <c r="C23" t="s">
        <v>13183</v>
      </c>
      <c r="D23">
        <v>0</v>
      </c>
      <c r="F23" t="s">
        <v>13240</v>
      </c>
      <c r="G23" s="49">
        <v>44117</v>
      </c>
      <c r="J23" t="s">
        <v>13241</v>
      </c>
    </row>
    <row r="24" spans="1:10">
      <c r="A24">
        <v>23</v>
      </c>
      <c r="B24" t="s">
        <v>13242</v>
      </c>
      <c r="C24" t="s">
        <v>13183</v>
      </c>
      <c r="D24">
        <v>0</v>
      </c>
      <c r="F24" t="s">
        <v>13243</v>
      </c>
      <c r="G24" s="49">
        <v>44123</v>
      </c>
      <c r="H24" t="s">
        <v>13230</v>
      </c>
      <c r="I24" s="49"/>
      <c r="J24" t="s">
        <v>13216</v>
      </c>
    </row>
    <row r="25" spans="1:10">
      <c r="A25">
        <v>24</v>
      </c>
      <c r="B25" t="s">
        <v>13244</v>
      </c>
      <c r="C25" t="s">
        <v>13183</v>
      </c>
      <c r="D25">
        <v>0</v>
      </c>
      <c r="F25" t="s">
        <v>13245</v>
      </c>
      <c r="G25" s="49">
        <v>44123</v>
      </c>
      <c r="H25" t="s">
        <v>13230</v>
      </c>
      <c r="I25" s="49"/>
      <c r="J25" t="s">
        <v>13216</v>
      </c>
    </row>
    <row r="26" spans="1:10">
      <c r="A26">
        <v>25</v>
      </c>
      <c r="B26" t="s">
        <v>13246</v>
      </c>
      <c r="C26" t="s">
        <v>13183</v>
      </c>
      <c r="D26">
        <v>0</v>
      </c>
      <c r="F26" t="s">
        <v>13247</v>
      </c>
      <c r="G26" s="49">
        <v>44124</v>
      </c>
      <c r="H26" s="49" t="s">
        <v>13230</v>
      </c>
      <c r="J26" t="s">
        <v>13216</v>
      </c>
    </row>
    <row r="27" spans="1:10">
      <c r="A27">
        <v>26</v>
      </c>
      <c r="B27" t="s">
        <v>13248</v>
      </c>
      <c r="C27" t="s">
        <v>13183</v>
      </c>
      <c r="D27">
        <v>0</v>
      </c>
      <c r="F27" t="s">
        <v>13249</v>
      </c>
      <c r="G27" s="49">
        <v>44125</v>
      </c>
      <c r="H27" s="49">
        <v>44302</v>
      </c>
      <c r="I27">
        <v>1</v>
      </c>
      <c r="J27" t="s">
        <v>13216</v>
      </c>
    </row>
    <row r="28" spans="1:10">
      <c r="A28">
        <v>27</v>
      </c>
      <c r="B28" t="s">
        <v>13250</v>
      </c>
      <c r="C28" t="s">
        <v>13183</v>
      </c>
      <c r="D28">
        <v>0</v>
      </c>
      <c r="F28" t="s">
        <v>13251</v>
      </c>
      <c r="G28" s="49">
        <v>44127</v>
      </c>
      <c r="H28" s="49">
        <v>44221</v>
      </c>
      <c r="I28">
        <v>1</v>
      </c>
      <c r="J28" t="s">
        <v>13252</v>
      </c>
    </row>
    <row r="29" spans="1:10">
      <c r="A29">
        <v>28</v>
      </c>
      <c r="B29" t="s">
        <v>13253</v>
      </c>
      <c r="C29" t="s">
        <v>13183</v>
      </c>
      <c r="D29">
        <v>0</v>
      </c>
      <c r="F29" t="s">
        <v>13254</v>
      </c>
      <c r="G29" s="49">
        <v>44130</v>
      </c>
      <c r="H29" s="49">
        <v>44271</v>
      </c>
      <c r="I29">
        <v>1</v>
      </c>
      <c r="J29" t="s">
        <v>13200</v>
      </c>
    </row>
    <row r="30" spans="1:10">
      <c r="A30">
        <v>29</v>
      </c>
      <c r="B30" t="s">
        <v>13255</v>
      </c>
      <c r="C30" t="s">
        <v>13183</v>
      </c>
      <c r="D30">
        <v>0</v>
      </c>
      <c r="F30" t="s">
        <v>13256</v>
      </c>
      <c r="G30" s="49">
        <v>44166</v>
      </c>
      <c r="H30" s="49">
        <v>44246</v>
      </c>
      <c r="J30" t="s">
        <v>13205</v>
      </c>
    </row>
    <row r="31" spans="1:10">
      <c r="A31">
        <v>30</v>
      </c>
      <c r="B31" t="s">
        <v>13257</v>
      </c>
      <c r="C31" t="s">
        <v>13183</v>
      </c>
      <c r="D31">
        <v>0</v>
      </c>
      <c r="F31" t="s">
        <v>13258</v>
      </c>
      <c r="G31" s="49">
        <v>44166</v>
      </c>
      <c r="H31" s="49">
        <v>44246</v>
      </c>
      <c r="J31" t="s">
        <v>13205</v>
      </c>
    </row>
    <row r="32" spans="1:10">
      <c r="A32">
        <v>31</v>
      </c>
      <c r="B32" t="s">
        <v>13259</v>
      </c>
      <c r="C32" t="s">
        <v>13183</v>
      </c>
      <c r="D32">
        <v>0</v>
      </c>
      <c r="F32" t="s">
        <v>13260</v>
      </c>
      <c r="G32" s="49">
        <v>44166</v>
      </c>
      <c r="H32" s="49">
        <v>44246</v>
      </c>
      <c r="J32" t="s">
        <v>13205</v>
      </c>
    </row>
    <row r="33" spans="1:10">
      <c r="A33">
        <v>32</v>
      </c>
      <c r="B33" t="s">
        <v>13261</v>
      </c>
      <c r="C33" t="s">
        <v>13183</v>
      </c>
      <c r="D33">
        <v>0</v>
      </c>
      <c r="F33" t="s">
        <v>13262</v>
      </c>
      <c r="G33" s="49">
        <v>44173</v>
      </c>
      <c r="H33" s="49" t="s">
        <v>13230</v>
      </c>
      <c r="J33" t="s">
        <v>13205</v>
      </c>
    </row>
    <row r="34" spans="1:10">
      <c r="A34">
        <v>33</v>
      </c>
      <c r="B34" t="s">
        <v>13263</v>
      </c>
      <c r="C34" t="s">
        <v>13183</v>
      </c>
      <c r="D34">
        <v>0</v>
      </c>
      <c r="F34" t="s">
        <v>13264</v>
      </c>
      <c r="G34" s="49">
        <v>44173</v>
      </c>
      <c r="H34" s="49" t="s">
        <v>13230</v>
      </c>
      <c r="J34" t="s">
        <v>13205</v>
      </c>
    </row>
    <row r="35" spans="1:10">
      <c r="A35">
        <v>34</v>
      </c>
      <c r="B35" t="s">
        <v>13265</v>
      </c>
      <c r="C35" t="s">
        <v>13183</v>
      </c>
      <c r="D35">
        <v>0</v>
      </c>
      <c r="F35" t="s">
        <v>13256</v>
      </c>
      <c r="G35" s="49">
        <v>44173</v>
      </c>
      <c r="H35" s="49" t="s">
        <v>13230</v>
      </c>
      <c r="J35" t="s">
        <v>13205</v>
      </c>
    </row>
    <row r="36" spans="1:10">
      <c r="A36">
        <v>35</v>
      </c>
      <c r="B36" t="s">
        <v>13266</v>
      </c>
      <c r="C36" t="s">
        <v>13183</v>
      </c>
      <c r="D36">
        <v>0</v>
      </c>
      <c r="F36" t="s">
        <v>13267</v>
      </c>
      <c r="G36" s="49">
        <v>44183</v>
      </c>
      <c r="H36" s="49">
        <v>44244</v>
      </c>
      <c r="I36">
        <v>1</v>
      </c>
      <c r="J36" t="s">
        <v>13188</v>
      </c>
    </row>
    <row r="37" spans="1:10">
      <c r="A37">
        <v>36</v>
      </c>
      <c r="B37" t="s">
        <v>13268</v>
      </c>
      <c r="C37" t="s">
        <v>13183</v>
      </c>
      <c r="D37">
        <v>0</v>
      </c>
      <c r="F37" t="s">
        <v>13269</v>
      </c>
      <c r="G37" s="49">
        <v>44181</v>
      </c>
      <c r="H37" s="49">
        <v>44218</v>
      </c>
      <c r="I37">
        <v>1</v>
      </c>
      <c r="J37" t="s">
        <v>13270</v>
      </c>
    </row>
    <row r="38" spans="1:10">
      <c r="A38">
        <v>37</v>
      </c>
      <c r="B38" t="s">
        <v>13271</v>
      </c>
      <c r="C38" t="s">
        <v>13183</v>
      </c>
      <c r="D38">
        <v>0</v>
      </c>
      <c r="F38" t="s">
        <v>13272</v>
      </c>
      <c r="G38" s="49">
        <v>44186</v>
      </c>
      <c r="H38" s="49">
        <v>44215</v>
      </c>
      <c r="I38">
        <v>1</v>
      </c>
      <c r="J38" t="s">
        <v>13273</v>
      </c>
    </row>
    <row r="39" spans="1:10">
      <c r="A39">
        <v>38</v>
      </c>
      <c r="B39" t="s">
        <v>13274</v>
      </c>
      <c r="C39" t="s">
        <v>13183</v>
      </c>
      <c r="D39">
        <v>0</v>
      </c>
      <c r="F39" t="s">
        <v>13275</v>
      </c>
      <c r="G39" s="49">
        <v>44194</v>
      </c>
      <c r="H39" s="49" t="s">
        <v>13230</v>
      </c>
      <c r="J39" t="s">
        <v>13216</v>
      </c>
    </row>
    <row r="40" spans="1:10">
      <c r="A40">
        <v>39</v>
      </c>
      <c r="B40" t="s">
        <v>13276</v>
      </c>
      <c r="C40" t="s">
        <v>13183</v>
      </c>
      <c r="D40">
        <v>0</v>
      </c>
      <c r="F40" t="s">
        <v>13277</v>
      </c>
      <c r="G40" s="49">
        <v>44194</v>
      </c>
      <c r="H40" s="49" t="s">
        <v>13230</v>
      </c>
      <c r="J40" t="s">
        <v>13216</v>
      </c>
    </row>
    <row r="41" spans="1:10">
      <c r="A41">
        <v>40</v>
      </c>
      <c r="B41" t="s">
        <v>13278</v>
      </c>
      <c r="C41" t="s">
        <v>13183</v>
      </c>
      <c r="D41">
        <v>0</v>
      </c>
      <c r="F41" t="s">
        <v>13279</v>
      </c>
      <c r="G41" s="49">
        <v>44194</v>
      </c>
      <c r="H41" s="49" t="s">
        <v>13230</v>
      </c>
      <c r="J41" t="s">
        <v>13216</v>
      </c>
    </row>
    <row r="42" spans="1:10">
      <c r="A42">
        <v>41</v>
      </c>
      <c r="B42" t="s">
        <v>13280</v>
      </c>
      <c r="C42" t="s">
        <v>13183</v>
      </c>
      <c r="D42">
        <v>0</v>
      </c>
      <c r="F42" t="s">
        <v>13281</v>
      </c>
      <c r="G42" s="49">
        <v>44193</v>
      </c>
      <c r="H42" s="49">
        <v>44334</v>
      </c>
      <c r="I42">
        <v>1</v>
      </c>
      <c r="J42" t="s">
        <v>13282</v>
      </c>
    </row>
    <row r="43" spans="1:10">
      <c r="A43">
        <v>42</v>
      </c>
      <c r="B43" t="s">
        <v>13283</v>
      </c>
      <c r="C43" t="s">
        <v>13183</v>
      </c>
      <c r="D43">
        <v>0</v>
      </c>
      <c r="F43" t="s">
        <v>13284</v>
      </c>
      <c r="G43" s="49">
        <v>44202</v>
      </c>
      <c r="H43" s="49">
        <v>44308</v>
      </c>
      <c r="I43">
        <v>1</v>
      </c>
      <c r="J43" t="s">
        <v>13285</v>
      </c>
    </row>
    <row r="44" spans="1:10">
      <c r="A44">
        <v>43</v>
      </c>
      <c r="B44" t="s">
        <v>13286</v>
      </c>
      <c r="C44" t="s">
        <v>13183</v>
      </c>
      <c r="D44">
        <v>0</v>
      </c>
      <c r="F44" t="s">
        <v>13287</v>
      </c>
      <c r="G44" s="49">
        <v>44207</v>
      </c>
      <c r="H44" s="49">
        <v>44245</v>
      </c>
      <c r="I44">
        <v>1</v>
      </c>
      <c r="J44" t="s">
        <v>13288</v>
      </c>
    </row>
    <row r="45" spans="1:10">
      <c r="A45">
        <v>44</v>
      </c>
      <c r="B45" t="s">
        <v>13289</v>
      </c>
      <c r="C45" t="s">
        <v>13183</v>
      </c>
      <c r="D45">
        <v>0</v>
      </c>
      <c r="F45" t="s">
        <v>13290</v>
      </c>
      <c r="G45" s="49">
        <v>44218</v>
      </c>
      <c r="H45" s="49" t="s">
        <v>13230</v>
      </c>
      <c r="J45" t="s">
        <v>13216</v>
      </c>
    </row>
    <row r="46" spans="1:10">
      <c r="A46">
        <v>45</v>
      </c>
      <c r="B46" t="s">
        <v>13291</v>
      </c>
      <c r="C46" t="s">
        <v>13183</v>
      </c>
      <c r="D46">
        <v>0</v>
      </c>
      <c r="F46" t="s">
        <v>13292</v>
      </c>
      <c r="G46" s="49">
        <v>44218</v>
      </c>
      <c r="H46" s="49" t="s">
        <v>13230</v>
      </c>
      <c r="J46" t="s">
        <v>13293</v>
      </c>
    </row>
    <row r="47" spans="1:10">
      <c r="A47">
        <v>46</v>
      </c>
      <c r="B47" t="s">
        <v>13294</v>
      </c>
      <c r="C47" t="s">
        <v>13183</v>
      </c>
      <c r="D47">
        <v>0</v>
      </c>
      <c r="F47" t="s">
        <v>13295</v>
      </c>
      <c r="G47" s="49">
        <v>44230</v>
      </c>
      <c r="H47" s="49">
        <v>44264</v>
      </c>
      <c r="I47">
        <v>1</v>
      </c>
      <c r="J47" t="s">
        <v>13296</v>
      </c>
    </row>
    <row r="48" spans="1:10">
      <c r="A48">
        <v>47</v>
      </c>
      <c r="B48" t="s">
        <v>13297</v>
      </c>
      <c r="C48" t="s">
        <v>13183</v>
      </c>
      <c r="D48">
        <v>0</v>
      </c>
      <c r="F48" t="s">
        <v>13298</v>
      </c>
      <c r="G48" s="49">
        <v>44245</v>
      </c>
      <c r="H48" s="49" t="s">
        <v>13230</v>
      </c>
      <c r="J48" t="s">
        <v>13216</v>
      </c>
    </row>
    <row r="49" spans="1:10">
      <c r="A49">
        <v>48</v>
      </c>
      <c r="B49" t="s">
        <v>13299</v>
      </c>
      <c r="C49" t="s">
        <v>13183</v>
      </c>
      <c r="D49">
        <v>0</v>
      </c>
      <c r="F49" t="s">
        <v>13300</v>
      </c>
      <c r="G49" s="49">
        <v>44260</v>
      </c>
      <c r="H49" s="49" t="s">
        <v>13230</v>
      </c>
      <c r="J49" t="s">
        <v>12888</v>
      </c>
    </row>
    <row r="50" spans="1:10">
      <c r="A50">
        <v>49</v>
      </c>
      <c r="B50" t="s">
        <v>13301</v>
      </c>
      <c r="C50" t="s">
        <v>13183</v>
      </c>
      <c r="D50">
        <v>0</v>
      </c>
      <c r="F50" t="s">
        <v>13302</v>
      </c>
      <c r="G50" s="49">
        <v>44264</v>
      </c>
      <c r="H50" s="49" t="s">
        <v>13230</v>
      </c>
      <c r="J50" t="s">
        <v>13216</v>
      </c>
    </row>
    <row r="51" spans="1:10">
      <c r="A51">
        <v>50</v>
      </c>
      <c r="B51" t="s">
        <v>13303</v>
      </c>
      <c r="C51" t="s">
        <v>16</v>
      </c>
      <c r="D51">
        <v>0</v>
      </c>
      <c r="F51" t="s">
        <v>13304</v>
      </c>
      <c r="G51" s="49">
        <v>44264</v>
      </c>
      <c r="J51" t="s">
        <v>13305</v>
      </c>
    </row>
    <row r="52" spans="1:10">
      <c r="A52">
        <v>51</v>
      </c>
      <c r="B52" t="s">
        <v>13306</v>
      </c>
      <c r="C52" t="s">
        <v>13183</v>
      </c>
      <c r="D52">
        <v>0</v>
      </c>
      <c r="F52" t="s">
        <v>13307</v>
      </c>
      <c r="G52" s="49">
        <v>44295</v>
      </c>
      <c r="H52" s="49">
        <v>44320</v>
      </c>
      <c r="I52">
        <v>1</v>
      </c>
      <c r="J52" t="s">
        <v>13185</v>
      </c>
    </row>
    <row r="53" spans="1:10">
      <c r="A53">
        <v>52</v>
      </c>
      <c r="B53" t="s">
        <v>13308</v>
      </c>
      <c r="C53" t="s">
        <v>13183</v>
      </c>
      <c r="D53">
        <v>0</v>
      </c>
      <c r="F53" t="s">
        <v>13309</v>
      </c>
      <c r="G53" s="49">
        <v>44299</v>
      </c>
      <c r="H53" s="49" t="s">
        <v>13230</v>
      </c>
      <c r="J53" t="s">
        <v>13188</v>
      </c>
    </row>
    <row r="54" spans="1:10">
      <c r="A54">
        <v>53</v>
      </c>
      <c r="B54" t="s">
        <v>13310</v>
      </c>
      <c r="C54" t="s">
        <v>13183</v>
      </c>
      <c r="D54">
        <v>0</v>
      </c>
      <c r="F54" t="s">
        <v>13311</v>
      </c>
      <c r="G54" s="49">
        <v>44301</v>
      </c>
      <c r="H54" s="49">
        <v>44306</v>
      </c>
      <c r="I54">
        <v>1</v>
      </c>
      <c r="J54" t="s">
        <v>13312</v>
      </c>
    </row>
    <row r="55" spans="1:10">
      <c r="A55">
        <v>54</v>
      </c>
      <c r="B55" t="s">
        <v>13313</v>
      </c>
      <c r="C55" t="s">
        <v>13183</v>
      </c>
      <c r="D55">
        <v>0</v>
      </c>
      <c r="F55" t="s">
        <v>13314</v>
      </c>
      <c r="G55" s="49">
        <v>44309</v>
      </c>
      <c r="H55" s="49" t="s">
        <v>13230</v>
      </c>
      <c r="J55" t="s">
        <v>12888</v>
      </c>
    </row>
    <row r="56" spans="1:10">
      <c r="A56">
        <v>55</v>
      </c>
      <c r="B56" t="s">
        <v>13315</v>
      </c>
      <c r="C56" t="s">
        <v>13183</v>
      </c>
      <c r="D56">
        <v>0</v>
      </c>
      <c r="F56" t="s">
        <v>13316</v>
      </c>
      <c r="G56" s="49">
        <v>44322</v>
      </c>
      <c r="H56" s="49" t="s">
        <v>13230</v>
      </c>
      <c r="J56" t="s">
        <v>13317</v>
      </c>
    </row>
    <row r="57" spans="1:10">
      <c r="A57">
        <v>56</v>
      </c>
      <c r="B57" t="s">
        <v>13318</v>
      </c>
      <c r="C57" t="s">
        <v>13183</v>
      </c>
      <c r="D57">
        <v>0</v>
      </c>
      <c r="F57" t="s">
        <v>13319</v>
      </c>
      <c r="G57" s="49">
        <v>44322</v>
      </c>
      <c r="H57" s="49" t="s">
        <v>13230</v>
      </c>
      <c r="J57" t="s">
        <v>13317</v>
      </c>
    </row>
    <row r="58" spans="1:10">
      <c r="A58">
        <v>57</v>
      </c>
      <c r="B58" t="s">
        <v>13320</v>
      </c>
      <c r="C58" t="s">
        <v>13183</v>
      </c>
      <c r="D58">
        <v>0</v>
      </c>
      <c r="F58" t="s">
        <v>13321</v>
      </c>
      <c r="G58" s="49">
        <v>44334</v>
      </c>
      <c r="H58" s="49" t="s">
        <v>13230</v>
      </c>
      <c r="J58" t="s">
        <v>13200</v>
      </c>
    </row>
    <row r="59" spans="1:10">
      <c r="A59">
        <v>58</v>
      </c>
      <c r="B59" t="s">
        <v>13322</v>
      </c>
      <c r="C59" t="s">
        <v>16</v>
      </c>
      <c r="D59">
        <v>0</v>
      </c>
      <c r="F59" t="s">
        <v>13323</v>
      </c>
      <c r="G59" s="49">
        <v>44348</v>
      </c>
      <c r="H59" s="49" t="s">
        <v>13230</v>
      </c>
      <c r="J59" t="s">
        <v>13188</v>
      </c>
    </row>
    <row r="60" spans="1:10">
      <c r="A60">
        <v>59</v>
      </c>
      <c r="B60" t="s">
        <v>13324</v>
      </c>
      <c r="C60" t="s">
        <v>16</v>
      </c>
      <c r="D60">
        <v>0</v>
      </c>
      <c r="F60" t="s">
        <v>13325</v>
      </c>
      <c r="G60" s="49">
        <v>44384</v>
      </c>
      <c r="H60" s="49">
        <v>44441</v>
      </c>
      <c r="I60">
        <v>1</v>
      </c>
      <c r="J60" t="s">
        <v>13326</v>
      </c>
    </row>
    <row r="61" spans="1:10">
      <c r="A61">
        <v>60</v>
      </c>
      <c r="B61" t="s">
        <v>13327</v>
      </c>
      <c r="C61" t="s">
        <v>13183</v>
      </c>
      <c r="D61">
        <v>0</v>
      </c>
      <c r="F61" t="s">
        <v>13328</v>
      </c>
      <c r="G61" s="49">
        <v>44386</v>
      </c>
      <c r="H61" s="49">
        <v>44400</v>
      </c>
      <c r="I61">
        <v>1</v>
      </c>
      <c r="J61" t="s">
        <v>13312</v>
      </c>
    </row>
    <row r="62" spans="1:10">
      <c r="A62">
        <v>61</v>
      </c>
      <c r="B62" t="s">
        <v>13329</v>
      </c>
      <c r="C62" t="s">
        <v>13183</v>
      </c>
      <c r="D62">
        <v>0</v>
      </c>
      <c r="F62" t="s">
        <v>13330</v>
      </c>
      <c r="G62" s="49">
        <v>44432</v>
      </c>
      <c r="H62" s="49" t="s">
        <v>13230</v>
      </c>
      <c r="J62" t="s">
        <v>13200</v>
      </c>
    </row>
    <row r="63" spans="1:10">
      <c r="A63">
        <v>62</v>
      </c>
      <c r="B63" t="s">
        <v>13331</v>
      </c>
      <c r="C63" t="s">
        <v>13183</v>
      </c>
      <c r="D63">
        <v>0</v>
      </c>
      <c r="F63" t="s">
        <v>13332</v>
      </c>
      <c r="G63" s="49">
        <v>44431</v>
      </c>
      <c r="H63" s="49" t="s">
        <v>13230</v>
      </c>
      <c r="J63" t="s">
        <v>13200</v>
      </c>
    </row>
    <row r="64" spans="1:10">
      <c r="A64">
        <v>63</v>
      </c>
      <c r="B64" t="s">
        <v>13333</v>
      </c>
      <c r="C64" t="s">
        <v>13183</v>
      </c>
      <c r="D64">
        <v>0</v>
      </c>
      <c r="F64" t="s">
        <v>13334</v>
      </c>
      <c r="G64" s="49">
        <v>44449</v>
      </c>
      <c r="H64" s="49">
        <v>44463</v>
      </c>
      <c r="I64">
        <v>1</v>
      </c>
      <c r="J64" t="s">
        <v>13238</v>
      </c>
    </row>
    <row r="65" spans="1:10">
      <c r="A65">
        <v>64</v>
      </c>
      <c r="B65" t="s">
        <v>13335</v>
      </c>
      <c r="C65" t="s">
        <v>13183</v>
      </c>
      <c r="D65">
        <v>0</v>
      </c>
      <c r="F65" t="s">
        <v>13336</v>
      </c>
      <c r="G65" s="49">
        <v>44504</v>
      </c>
      <c r="J65" t="s">
        <v>13337</v>
      </c>
    </row>
    <row r="66" spans="1:10">
      <c r="A66">
        <v>65</v>
      </c>
      <c r="B66" t="s">
        <v>13338</v>
      </c>
      <c r="C66" t="s">
        <v>13183</v>
      </c>
      <c r="D66">
        <v>0</v>
      </c>
      <c r="F66" t="s">
        <v>13339</v>
      </c>
      <c r="G66" s="49">
        <v>44504</v>
      </c>
      <c r="J66" t="s">
        <v>13337</v>
      </c>
    </row>
    <row r="67" spans="1:10">
      <c r="A67">
        <v>66</v>
      </c>
      <c r="B67" t="s">
        <v>13340</v>
      </c>
      <c r="C67" t="s">
        <v>13183</v>
      </c>
      <c r="F67" t="s">
        <v>13341</v>
      </c>
      <c r="G67" s="49">
        <v>44530</v>
      </c>
      <c r="H67" s="49" t="s">
        <v>13230</v>
      </c>
      <c r="J67" t="s">
        <v>13216</v>
      </c>
    </row>
    <row r="68" spans="1:10">
      <c r="A68">
        <v>67</v>
      </c>
      <c r="B68" t="s">
        <v>13342</v>
      </c>
      <c r="C68" t="s">
        <v>13183</v>
      </c>
      <c r="D68">
        <v>0</v>
      </c>
      <c r="F68" t="s">
        <v>13343</v>
      </c>
      <c r="G68" s="49">
        <v>44594</v>
      </c>
      <c r="J68" t="s">
        <v>13344</v>
      </c>
    </row>
    <row r="69" spans="1:10">
      <c r="A69">
        <v>68</v>
      </c>
      <c r="B69" t="s">
        <v>13345</v>
      </c>
      <c r="C69" t="s">
        <v>13183</v>
      </c>
      <c r="F69" t="s">
        <v>13346</v>
      </c>
      <c r="G69" s="49">
        <v>44592</v>
      </c>
      <c r="H69" s="49">
        <v>44624</v>
      </c>
      <c r="I69">
        <v>1</v>
      </c>
      <c r="J69" t="s">
        <v>13347</v>
      </c>
    </row>
    <row r="70" spans="1:10">
      <c r="A70">
        <v>69</v>
      </c>
      <c r="B70" t="s">
        <v>13348</v>
      </c>
      <c r="C70" t="s">
        <v>16</v>
      </c>
      <c r="D70">
        <v>0</v>
      </c>
      <c r="F70" t="s">
        <v>13349</v>
      </c>
      <c r="G70" s="49">
        <v>44610</v>
      </c>
      <c r="H70" s="49">
        <v>44741</v>
      </c>
      <c r="I70">
        <v>1</v>
      </c>
      <c r="J70" t="s">
        <v>13305</v>
      </c>
    </row>
    <row r="71" spans="1:10">
      <c r="A71">
        <v>70</v>
      </c>
      <c r="B71" t="s">
        <v>13350</v>
      </c>
      <c r="C71" t="s">
        <v>13183</v>
      </c>
      <c r="D71">
        <v>0</v>
      </c>
      <c r="F71" t="s">
        <v>13351</v>
      </c>
      <c r="G71" s="49">
        <v>44616</v>
      </c>
      <c r="H71" s="49">
        <v>44741</v>
      </c>
      <c r="I71">
        <v>1</v>
      </c>
      <c r="J71" t="s">
        <v>13305</v>
      </c>
    </row>
    <row r="72" spans="1:10">
      <c r="A72">
        <v>71</v>
      </c>
      <c r="B72" t="s">
        <v>13352</v>
      </c>
      <c r="C72" t="s">
        <v>13183</v>
      </c>
      <c r="D72">
        <v>0</v>
      </c>
      <c r="F72" t="s">
        <v>13353</v>
      </c>
      <c r="G72" s="49">
        <v>44616</v>
      </c>
      <c r="H72" s="49">
        <v>44644</v>
      </c>
      <c r="I72">
        <v>1</v>
      </c>
      <c r="J72" t="s">
        <v>13238</v>
      </c>
    </row>
    <row r="73" spans="1:10">
      <c r="A73">
        <v>72</v>
      </c>
      <c r="B73" t="s">
        <v>13354</v>
      </c>
      <c r="C73" t="s">
        <v>13183</v>
      </c>
      <c r="D73">
        <v>0</v>
      </c>
      <c r="F73" t="s">
        <v>13355</v>
      </c>
      <c r="G73" s="49">
        <v>44631</v>
      </c>
      <c r="H73" s="49">
        <v>44641</v>
      </c>
      <c r="I73">
        <v>1</v>
      </c>
      <c r="J73" t="s">
        <v>13238</v>
      </c>
    </row>
    <row r="74" spans="1:10">
      <c r="A74">
        <v>73</v>
      </c>
      <c r="B74" t="s">
        <v>13356</v>
      </c>
      <c r="C74" t="s">
        <v>13183</v>
      </c>
      <c r="D74">
        <v>0</v>
      </c>
      <c r="F74" t="s">
        <v>13357</v>
      </c>
      <c r="G74" s="49">
        <v>44644</v>
      </c>
      <c r="H74" s="49">
        <v>44652</v>
      </c>
      <c r="I74">
        <v>1</v>
      </c>
      <c r="J74" t="s">
        <v>13358</v>
      </c>
    </row>
    <row r="75" spans="1:10">
      <c r="A75">
        <v>74</v>
      </c>
      <c r="B75" t="s">
        <v>13359</v>
      </c>
      <c r="C75" t="s">
        <v>13183</v>
      </c>
      <c r="D75">
        <v>0</v>
      </c>
      <c r="F75" t="s">
        <v>13360</v>
      </c>
      <c r="G75" s="49">
        <v>44651</v>
      </c>
      <c r="J75" t="s">
        <v>13288</v>
      </c>
    </row>
    <row r="76" spans="1:10">
      <c r="A76">
        <v>75</v>
      </c>
      <c r="B76" t="s">
        <v>13361</v>
      </c>
      <c r="C76" t="s">
        <v>13183</v>
      </c>
      <c r="D76">
        <v>0</v>
      </c>
      <c r="F76" t="s">
        <v>13362</v>
      </c>
      <c r="G76" s="49">
        <v>44680</v>
      </c>
      <c r="J76" t="s">
        <v>13344</v>
      </c>
    </row>
    <row r="77" spans="1:10">
      <c r="A77">
        <v>76</v>
      </c>
      <c r="B77" t="s">
        <v>13363</v>
      </c>
      <c r="C77" t="s">
        <v>13183</v>
      </c>
      <c r="D77">
        <v>0</v>
      </c>
      <c r="F77" t="s">
        <v>13364</v>
      </c>
      <c r="G77" s="49">
        <v>44680</v>
      </c>
      <c r="J77" t="s">
        <v>13344</v>
      </c>
    </row>
    <row r="78" spans="1:10">
      <c r="A78">
        <v>77</v>
      </c>
      <c r="B78" t="s">
        <v>13365</v>
      </c>
      <c r="C78" t="s">
        <v>13183</v>
      </c>
      <c r="D78">
        <v>0</v>
      </c>
      <c r="F78" t="s">
        <v>13366</v>
      </c>
      <c r="G78" s="49">
        <v>44704</v>
      </c>
    </row>
    <row r="79" spans="1:10">
      <c r="A79">
        <v>78</v>
      </c>
      <c r="B79" t="s">
        <v>13367</v>
      </c>
      <c r="C79" t="s">
        <v>13183</v>
      </c>
      <c r="D79">
        <v>0</v>
      </c>
      <c r="F79" t="s">
        <v>13368</v>
      </c>
      <c r="G79" s="49">
        <v>44713</v>
      </c>
      <c r="H79" s="49">
        <v>44729</v>
      </c>
      <c r="I79">
        <v>1</v>
      </c>
      <c r="J79" t="s">
        <v>13188</v>
      </c>
    </row>
    <row r="80" spans="1:10">
      <c r="A80">
        <v>79</v>
      </c>
      <c r="B80" t="s">
        <v>13369</v>
      </c>
      <c r="C80" t="s">
        <v>13183</v>
      </c>
      <c r="D80">
        <v>0</v>
      </c>
      <c r="F80" t="s">
        <v>13370</v>
      </c>
      <c r="G80" s="49">
        <v>44729</v>
      </c>
      <c r="J80" t="s">
        <v>13200</v>
      </c>
    </row>
    <row r="81" spans="2:10">
      <c r="B81" t="s">
        <v>13371</v>
      </c>
      <c r="C81" t="s">
        <v>13183</v>
      </c>
      <c r="D81">
        <v>0</v>
      </c>
      <c r="F81" t="s">
        <v>13372</v>
      </c>
      <c r="G81" s="49">
        <v>44937</v>
      </c>
    </row>
    <row r="82" spans="2:10">
      <c r="B82" t="s">
        <v>13373</v>
      </c>
      <c r="C82" t="s">
        <v>13183</v>
      </c>
      <c r="D82">
        <v>0</v>
      </c>
      <c r="F82" t="s">
        <v>13374</v>
      </c>
      <c r="G82" s="49">
        <v>44987</v>
      </c>
    </row>
    <row r="83" spans="2:10">
      <c r="B83" t="s">
        <v>13375</v>
      </c>
      <c r="C83" t="s">
        <v>16</v>
      </c>
      <c r="F83" t="s">
        <v>13376</v>
      </c>
      <c r="G83" s="49">
        <v>44991</v>
      </c>
    </row>
    <row r="84" spans="2:10">
      <c r="B84" t="s">
        <v>13377</v>
      </c>
      <c r="C84" t="s">
        <v>13183</v>
      </c>
      <c r="D84">
        <v>0</v>
      </c>
      <c r="F84" t="s">
        <v>13378</v>
      </c>
      <c r="G84" s="49">
        <v>45000</v>
      </c>
    </row>
    <row r="85" spans="2:10">
      <c r="B85" t="s">
        <v>13379</v>
      </c>
      <c r="C85" t="s">
        <v>13183</v>
      </c>
      <c r="D85">
        <v>0</v>
      </c>
      <c r="F85" t="s">
        <v>13380</v>
      </c>
      <c r="G85" s="49">
        <v>45000</v>
      </c>
    </row>
    <row r="86" spans="2:10">
      <c r="B86" t="s">
        <v>13381</v>
      </c>
      <c r="C86" t="s">
        <v>16</v>
      </c>
      <c r="D86">
        <v>0</v>
      </c>
      <c r="F86" t="s">
        <v>13382</v>
      </c>
      <c r="G86" s="49">
        <v>45000</v>
      </c>
      <c r="H86" s="49">
        <v>45048</v>
      </c>
      <c r="I86">
        <v>1</v>
      </c>
      <c r="J86" t="s">
        <v>13293</v>
      </c>
    </row>
    <row r="87" spans="2:10">
      <c r="B87" t="s">
        <v>13383</v>
      </c>
      <c r="C87" t="s">
        <v>13183</v>
      </c>
      <c r="D87">
        <v>0</v>
      </c>
      <c r="F87" t="s">
        <v>13384</v>
      </c>
      <c r="G87" s="49">
        <v>45012</v>
      </c>
    </row>
    <row r="88" spans="2:10">
      <c r="B88" t="s">
        <v>13385</v>
      </c>
      <c r="C88" t="s">
        <v>13183</v>
      </c>
      <c r="D88">
        <v>0</v>
      </c>
      <c r="F88" t="s">
        <v>13386</v>
      </c>
      <c r="G88" s="49">
        <v>45014</v>
      </c>
    </row>
    <row r="89" spans="2:10" ht="45">
      <c r="B89" t="s">
        <v>13387</v>
      </c>
      <c r="C89" t="s">
        <v>13183</v>
      </c>
      <c r="D89">
        <v>0</v>
      </c>
      <c r="F89" s="70" t="s">
        <v>13388</v>
      </c>
      <c r="G89" s="49">
        <v>45047</v>
      </c>
      <c r="J89" t="s">
        <v>13389</v>
      </c>
    </row>
    <row r="90" spans="2:10">
      <c r="B90" t="s">
        <v>13390</v>
      </c>
      <c r="C90" t="s">
        <v>13183</v>
      </c>
      <c r="D90">
        <v>0</v>
      </c>
      <c r="F90" t="s">
        <v>13391</v>
      </c>
      <c r="G90" s="49">
        <v>45047</v>
      </c>
      <c r="J90" t="s">
        <v>13389</v>
      </c>
    </row>
    <row r="91" spans="2:10">
      <c r="B91" t="s">
        <v>13392</v>
      </c>
      <c r="C91" t="s">
        <v>13183</v>
      </c>
      <c r="D91">
        <v>0</v>
      </c>
      <c r="F91" t="s">
        <v>13393</v>
      </c>
      <c r="G91" s="49">
        <v>45047</v>
      </c>
      <c r="J91" t="s">
        <v>13389</v>
      </c>
    </row>
    <row r="92" spans="2:10">
      <c r="B92" t="s">
        <v>13394</v>
      </c>
      <c r="C92" t="s">
        <v>13183</v>
      </c>
      <c r="D92">
        <v>0</v>
      </c>
      <c r="F92" t="s">
        <v>13395</v>
      </c>
      <c r="G92" s="49">
        <v>45047</v>
      </c>
      <c r="J92" t="s">
        <v>13389</v>
      </c>
    </row>
    <row r="93" spans="2:10">
      <c r="B93" t="s">
        <v>13396</v>
      </c>
      <c r="C93" t="s">
        <v>13183</v>
      </c>
      <c r="D93">
        <v>0</v>
      </c>
      <c r="F93" t="s">
        <v>13397</v>
      </c>
      <c r="G93" s="49">
        <v>45064</v>
      </c>
      <c r="J93" t="s">
        <v>13398</v>
      </c>
    </row>
    <row r="94" spans="2:10">
      <c r="B94" t="s">
        <v>13399</v>
      </c>
      <c r="C94" t="s">
        <v>13183</v>
      </c>
      <c r="D94">
        <v>0</v>
      </c>
      <c r="F94" t="s">
        <v>13400</v>
      </c>
      <c r="G94" s="49">
        <v>45103</v>
      </c>
      <c r="H94" s="49">
        <v>45134</v>
      </c>
      <c r="I94">
        <v>1</v>
      </c>
      <c r="J94" t="s">
        <v>13238</v>
      </c>
    </row>
    <row r="95" spans="2:10">
      <c r="B95" t="s">
        <v>13401</v>
      </c>
      <c r="C95" t="s">
        <v>13183</v>
      </c>
      <c r="D95">
        <v>0</v>
      </c>
      <c r="F95" t="s">
        <v>13402</v>
      </c>
      <c r="G95" s="49">
        <v>45104</v>
      </c>
      <c r="J95" t="s">
        <v>13216</v>
      </c>
    </row>
    <row r="96" spans="2:10">
      <c r="B96" t="s">
        <v>13403</v>
      </c>
      <c r="C96" t="s">
        <v>13183</v>
      </c>
      <c r="D96">
        <v>0</v>
      </c>
      <c r="F96" t="s">
        <v>13404</v>
      </c>
      <c r="G96" s="49">
        <v>45138</v>
      </c>
      <c r="J96" t="s">
        <v>13200</v>
      </c>
    </row>
    <row r="97" spans="2:10">
      <c r="B97" t="s">
        <v>13405</v>
      </c>
      <c r="C97" t="s">
        <v>13183</v>
      </c>
      <c r="D97">
        <v>0</v>
      </c>
      <c r="F97" t="s">
        <v>13406</v>
      </c>
      <c r="G97" s="49">
        <v>45160</v>
      </c>
      <c r="J97" t="s">
        <v>13216</v>
      </c>
    </row>
    <row r="98" spans="2:10">
      <c r="B98" t="s">
        <v>13407</v>
      </c>
      <c r="C98" t="s">
        <v>13183</v>
      </c>
      <c r="D98">
        <v>0</v>
      </c>
      <c r="F98" t="s">
        <v>13408</v>
      </c>
      <c r="G98" s="49">
        <v>45160</v>
      </c>
      <c r="H98" s="49">
        <v>45259</v>
      </c>
      <c r="I98">
        <v>1</v>
      </c>
      <c r="J98" t="s">
        <v>13216</v>
      </c>
    </row>
    <row r="99" spans="2:10">
      <c r="B99" t="s">
        <v>13409</v>
      </c>
      <c r="C99" t="s">
        <v>13183</v>
      </c>
      <c r="D99">
        <v>0</v>
      </c>
      <c r="F99" t="s">
        <v>13410</v>
      </c>
      <c r="G99" s="49">
        <v>45163</v>
      </c>
      <c r="J99" t="s">
        <v>13216</v>
      </c>
    </row>
    <row r="100" spans="2:10">
      <c r="B100" t="s">
        <v>13411</v>
      </c>
      <c r="C100" t="s">
        <v>13183</v>
      </c>
      <c r="D100">
        <v>0</v>
      </c>
      <c r="F100" t="s">
        <v>13412</v>
      </c>
      <c r="G100" s="49">
        <v>45168</v>
      </c>
      <c r="J100" t="s">
        <v>13216</v>
      </c>
    </row>
    <row r="101" spans="2:10">
      <c r="B101" t="s">
        <v>13413</v>
      </c>
      <c r="C101" t="s">
        <v>13183</v>
      </c>
      <c r="D101">
        <v>0</v>
      </c>
      <c r="F101" t="s">
        <v>13414</v>
      </c>
      <c r="G101" s="49">
        <v>45168</v>
      </c>
      <c r="J101" t="s">
        <v>13216</v>
      </c>
    </row>
    <row r="102" spans="2:10">
      <c r="B102" t="s">
        <v>13415</v>
      </c>
      <c r="C102" t="s">
        <v>13183</v>
      </c>
      <c r="D102">
        <v>0</v>
      </c>
      <c r="F102" t="s">
        <v>13416</v>
      </c>
      <c r="G102" s="49">
        <v>45184</v>
      </c>
      <c r="J102" t="s">
        <v>13188</v>
      </c>
    </row>
    <row r="103" spans="2:10">
      <c r="B103" t="s">
        <v>13417</v>
      </c>
      <c r="C103" t="s">
        <v>13183</v>
      </c>
      <c r="D103">
        <v>0</v>
      </c>
      <c r="F103" t="s">
        <v>13418</v>
      </c>
      <c r="G103" s="49">
        <v>45184</v>
      </c>
      <c r="J103" t="s">
        <v>13188</v>
      </c>
    </row>
    <row r="104" spans="2:10">
      <c r="B104" t="s">
        <v>13419</v>
      </c>
      <c r="C104" t="s">
        <v>13183</v>
      </c>
      <c r="D104">
        <v>0</v>
      </c>
      <c r="F104" t="s">
        <v>13420</v>
      </c>
      <c r="G104" s="49">
        <v>45251</v>
      </c>
      <c r="H104" s="49">
        <v>45259</v>
      </c>
      <c r="I104">
        <v>1</v>
      </c>
      <c r="J104" t="s">
        <v>13358</v>
      </c>
    </row>
    <row r="105" spans="2:10">
      <c r="B105" t="s">
        <v>13421</v>
      </c>
      <c r="C105" t="s">
        <v>13183</v>
      </c>
      <c r="D105">
        <v>0</v>
      </c>
      <c r="F105" t="s">
        <v>13422</v>
      </c>
      <c r="G105" s="49">
        <v>45358</v>
      </c>
      <c r="J105" t="s">
        <v>13423</v>
      </c>
    </row>
    <row r="106" spans="2:10">
      <c r="B106" t="s">
        <v>13424</v>
      </c>
      <c r="C106" t="s">
        <v>13183</v>
      </c>
      <c r="D106">
        <v>0</v>
      </c>
      <c r="F106" t="s">
        <v>13425</v>
      </c>
      <c r="G106" s="49">
        <v>45400</v>
      </c>
      <c r="J106" t="s">
        <v>13344</v>
      </c>
    </row>
    <row r="107" spans="2:10">
      <c r="B107" t="s">
        <v>13426</v>
      </c>
      <c r="C107" t="s">
        <v>13183</v>
      </c>
      <c r="D107">
        <v>0</v>
      </c>
      <c r="F107" t="s">
        <v>13427</v>
      </c>
      <c r="G107" s="49">
        <v>45492</v>
      </c>
      <c r="H107" s="49">
        <v>45552</v>
      </c>
      <c r="J107" t="s">
        <v>13200</v>
      </c>
    </row>
    <row r="108" spans="2:10">
      <c r="B108" t="s">
        <v>13428</v>
      </c>
      <c r="C108" t="s">
        <v>13183</v>
      </c>
      <c r="D108">
        <v>0</v>
      </c>
      <c r="F108" t="s">
        <v>13429</v>
      </c>
      <c r="G108" s="49">
        <v>45503</v>
      </c>
      <c r="H108" s="49">
        <v>45553</v>
      </c>
      <c r="J108" t="s">
        <v>13200</v>
      </c>
    </row>
    <row r="109" spans="2:10">
      <c r="B109" t="s">
        <v>13430</v>
      </c>
      <c r="C109" t="s">
        <v>13183</v>
      </c>
      <c r="F109" t="s">
        <v>13431</v>
      </c>
      <c r="G109" s="49">
        <v>45544</v>
      </c>
      <c r="H109"/>
    </row>
    <row r="110" spans="2:10">
      <c r="B110" t="s">
        <v>13432</v>
      </c>
      <c r="C110" t="s">
        <v>13183</v>
      </c>
      <c r="D110">
        <v>0</v>
      </c>
      <c r="F110" t="s">
        <v>13433</v>
      </c>
      <c r="G110" s="49">
        <v>45552</v>
      </c>
      <c r="H110" s="49">
        <v>45593</v>
      </c>
      <c r="I110">
        <v>1</v>
      </c>
    </row>
    <row r="111" spans="2:10">
      <c r="B111" t="s">
        <v>13434</v>
      </c>
      <c r="C111" t="s">
        <v>13183</v>
      </c>
      <c r="D111">
        <v>0</v>
      </c>
      <c r="F111" t="s">
        <v>13435</v>
      </c>
      <c r="G111" s="49">
        <v>45560</v>
      </c>
      <c r="H111" s="49">
        <v>45608</v>
      </c>
      <c r="I111">
        <v>1</v>
      </c>
    </row>
  </sheetData>
  <autoFilter ref="A1:J75" xr:uid="{1FC8B6EF-A17F-4D38-9A45-5E398003B9A3}"/>
  <conditionalFormatting sqref="B1">
    <cfRule type="duplicateValues" dxfId="60" priority="1"/>
    <cfRule type="duplicateValues" dxfId="59" priority="4"/>
  </conditionalFormatting>
  <conditionalFormatting sqref="J1">
    <cfRule type="duplicateValues" dxfId="58" priority="2"/>
    <cfRule type="duplicateValues" dxfId="57" priority="3"/>
    <cfRule type="duplicateValues" dxfId="56" priority="5"/>
    <cfRule type="duplicateValues" dxfId="55" priority="6"/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62332-205C-436C-808C-1E6CED1D3699}">
  <dimension ref="A1:CP18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B15" sqref="A1:BB15"/>
    </sheetView>
  </sheetViews>
  <sheetFormatPr defaultRowHeight="15"/>
  <cols>
    <col min="1" max="1" width="21.140625" bestFit="1" customWidth="1"/>
    <col min="35" max="35" width="13.42578125" customWidth="1"/>
  </cols>
  <sheetData>
    <row r="1" spans="1:94" s="165" customFormat="1">
      <c r="A1" s="167"/>
      <c r="B1" s="167">
        <v>45811</v>
      </c>
      <c r="C1" s="167">
        <v>45818</v>
      </c>
      <c r="D1" s="167">
        <v>45826</v>
      </c>
      <c r="E1" s="167">
        <v>45832</v>
      </c>
      <c r="F1" s="167">
        <v>45840</v>
      </c>
      <c r="G1" s="138">
        <v>45846</v>
      </c>
      <c r="H1" s="138">
        <v>45853</v>
      </c>
      <c r="I1" s="138">
        <v>45860</v>
      </c>
      <c r="J1" s="138">
        <v>45867</v>
      </c>
      <c r="K1" s="138">
        <v>45874</v>
      </c>
      <c r="L1" s="138">
        <v>45881</v>
      </c>
      <c r="M1" s="138">
        <v>45888</v>
      </c>
      <c r="N1" s="138">
        <v>45895</v>
      </c>
      <c r="O1" s="138">
        <v>45902</v>
      </c>
      <c r="P1" s="138">
        <v>45909</v>
      </c>
      <c r="Q1" s="138">
        <v>45916</v>
      </c>
      <c r="R1" s="138">
        <v>45923</v>
      </c>
      <c r="S1" s="138">
        <v>45930</v>
      </c>
      <c r="T1" s="138">
        <v>45937</v>
      </c>
      <c r="U1" s="138">
        <v>45944</v>
      </c>
      <c r="V1" s="138">
        <v>45951</v>
      </c>
      <c r="W1" s="138">
        <v>45958</v>
      </c>
      <c r="X1" s="138">
        <v>45965</v>
      </c>
      <c r="Y1" s="138">
        <v>45971</v>
      </c>
      <c r="Z1" s="138">
        <v>45979</v>
      </c>
      <c r="AA1" s="138">
        <v>45986</v>
      </c>
      <c r="AB1" s="138">
        <v>45993</v>
      </c>
      <c r="AC1" s="138">
        <v>46000</v>
      </c>
      <c r="AD1" s="138">
        <v>46007</v>
      </c>
      <c r="AE1" s="138">
        <v>46021</v>
      </c>
      <c r="AF1" s="138">
        <v>46028</v>
      </c>
      <c r="AG1" s="138">
        <v>46035</v>
      </c>
      <c r="AH1" s="138">
        <v>46042</v>
      </c>
      <c r="AI1" s="138">
        <v>46049</v>
      </c>
      <c r="AJ1" s="138">
        <v>46056</v>
      </c>
      <c r="AK1" s="138">
        <v>46063</v>
      </c>
      <c r="AL1" s="138">
        <v>46070</v>
      </c>
      <c r="AM1" s="138">
        <v>46077</v>
      </c>
      <c r="AN1" s="138">
        <v>46084</v>
      </c>
      <c r="AO1" s="138">
        <v>46091</v>
      </c>
      <c r="AP1" s="138">
        <v>46098</v>
      </c>
      <c r="AQ1" s="138">
        <v>46105</v>
      </c>
      <c r="AR1" s="138">
        <v>46112</v>
      </c>
      <c r="AS1" s="138">
        <v>46119</v>
      </c>
      <c r="AT1" s="138">
        <v>46126</v>
      </c>
      <c r="AU1" s="138">
        <v>46133</v>
      </c>
      <c r="AV1" s="138">
        <v>46140</v>
      </c>
      <c r="AW1" s="138">
        <v>46147</v>
      </c>
      <c r="AX1" s="138">
        <v>46154</v>
      </c>
      <c r="AY1" s="138">
        <v>46161</v>
      </c>
      <c r="AZ1" s="138">
        <v>46168</v>
      </c>
      <c r="BA1" s="138">
        <v>46175</v>
      </c>
      <c r="BB1" s="138">
        <v>46182</v>
      </c>
      <c r="BC1" s="138">
        <v>46189</v>
      </c>
      <c r="BD1" s="138">
        <v>46196</v>
      </c>
      <c r="BE1" s="138">
        <v>46203</v>
      </c>
      <c r="BF1" s="138">
        <v>46210</v>
      </c>
      <c r="BG1" s="138">
        <v>46217</v>
      </c>
      <c r="BH1" s="138">
        <v>46224</v>
      </c>
      <c r="BI1" s="138">
        <v>46231</v>
      </c>
      <c r="BJ1" s="138">
        <v>46238</v>
      </c>
      <c r="BK1" s="138">
        <v>46245</v>
      </c>
      <c r="BL1" s="138">
        <v>46252</v>
      </c>
      <c r="BM1" s="138">
        <v>46259</v>
      </c>
      <c r="BN1" s="138">
        <v>46266</v>
      </c>
      <c r="BO1" s="138">
        <v>46273</v>
      </c>
      <c r="BP1" s="138">
        <v>46280</v>
      </c>
      <c r="BQ1" s="138">
        <v>46287</v>
      </c>
      <c r="BR1" s="138">
        <v>46294</v>
      </c>
      <c r="BS1" s="138">
        <v>46301</v>
      </c>
      <c r="BT1" s="138">
        <v>46308</v>
      </c>
      <c r="BU1" s="138">
        <v>46315</v>
      </c>
      <c r="BV1" s="138">
        <v>46322</v>
      </c>
      <c r="BW1" s="138">
        <v>46329</v>
      </c>
      <c r="BX1" s="138">
        <v>46336</v>
      </c>
      <c r="BY1" s="138">
        <v>46343</v>
      </c>
      <c r="BZ1" s="138">
        <v>46350</v>
      </c>
      <c r="CA1" s="138">
        <v>46357</v>
      </c>
      <c r="CB1" s="138">
        <v>46364</v>
      </c>
      <c r="CC1" s="138">
        <v>46371</v>
      </c>
      <c r="CD1" s="138">
        <v>46378</v>
      </c>
      <c r="CE1" s="138">
        <v>46385</v>
      </c>
      <c r="CF1" s="138">
        <v>46392</v>
      </c>
      <c r="CG1" s="138">
        <v>46399</v>
      </c>
      <c r="CH1" s="138">
        <v>46406</v>
      </c>
      <c r="CI1" s="138">
        <v>46413</v>
      </c>
      <c r="CJ1" s="138">
        <v>46420</v>
      </c>
      <c r="CK1" s="138">
        <v>46427</v>
      </c>
      <c r="CL1" s="138">
        <v>46434</v>
      </c>
      <c r="CM1" s="138">
        <v>46441</v>
      </c>
      <c r="CN1" s="138">
        <v>46448</v>
      </c>
      <c r="CO1" s="138">
        <v>46455</v>
      </c>
      <c r="CP1" s="138">
        <v>46462</v>
      </c>
    </row>
    <row r="2" spans="1:94">
      <c r="A2" s="80" t="s">
        <v>13436</v>
      </c>
      <c r="B2" s="168">
        <v>3483</v>
      </c>
      <c r="C2" s="168">
        <v>3493</v>
      </c>
      <c r="D2" s="16">
        <v>3514</v>
      </c>
      <c r="E2" s="16">
        <v>3527</v>
      </c>
      <c r="F2" s="16">
        <v>3537</v>
      </c>
      <c r="G2" s="16">
        <v>3543</v>
      </c>
      <c r="H2" s="16">
        <v>3548</v>
      </c>
      <c r="I2" s="16">
        <v>3556</v>
      </c>
      <c r="J2" s="16">
        <v>3569</v>
      </c>
      <c r="K2" s="16">
        <v>3571</v>
      </c>
      <c r="L2" s="16">
        <v>3577</v>
      </c>
      <c r="M2" s="16">
        <v>3585</v>
      </c>
      <c r="N2" s="16">
        <v>3588</v>
      </c>
      <c r="O2" s="16">
        <v>3589</v>
      </c>
      <c r="P2" s="16">
        <v>3595</v>
      </c>
      <c r="Q2" s="16">
        <v>3600</v>
      </c>
      <c r="R2" s="16">
        <v>3604</v>
      </c>
      <c r="S2" s="16">
        <v>3611</v>
      </c>
      <c r="T2" s="16">
        <v>3618</v>
      </c>
      <c r="U2" s="16">
        <v>3621</v>
      </c>
      <c r="V2" s="16">
        <v>3628</v>
      </c>
      <c r="W2" s="16">
        <v>3634</v>
      </c>
      <c r="X2" s="16">
        <v>3637</v>
      </c>
      <c r="Y2" s="16">
        <v>3643</v>
      </c>
      <c r="Z2" s="16">
        <v>3648</v>
      </c>
      <c r="AA2" s="16">
        <v>3658</v>
      </c>
      <c r="AB2" s="16">
        <v>3660</v>
      </c>
      <c r="AC2" s="16">
        <v>3666</v>
      </c>
      <c r="AD2" s="16">
        <v>3674</v>
      </c>
      <c r="AE2" s="16">
        <v>3688</v>
      </c>
      <c r="AF2" s="16">
        <v>3699</v>
      </c>
      <c r="AG2" s="16">
        <v>3720</v>
      </c>
      <c r="AH2" s="16">
        <v>3721</v>
      </c>
      <c r="AI2" s="41">
        <v>3756</v>
      </c>
      <c r="AJ2" s="16">
        <v>3760</v>
      </c>
      <c r="AK2" s="16">
        <v>3764</v>
      </c>
      <c r="AL2" s="16">
        <v>3771</v>
      </c>
      <c r="AM2" s="16">
        <v>3774</v>
      </c>
      <c r="AN2" s="16">
        <v>3776</v>
      </c>
      <c r="AO2" s="16">
        <v>3798</v>
      </c>
      <c r="AP2" s="16">
        <v>3804</v>
      </c>
      <c r="AQ2" s="16">
        <v>3811</v>
      </c>
      <c r="AR2" s="16">
        <v>3824</v>
      </c>
      <c r="AS2" s="16">
        <v>3826</v>
      </c>
      <c r="AT2" s="16">
        <v>3834</v>
      </c>
      <c r="AU2" s="16">
        <v>3843</v>
      </c>
      <c r="AV2" s="16">
        <v>3856</v>
      </c>
      <c r="AW2" s="16">
        <v>3867</v>
      </c>
      <c r="AX2" s="16">
        <v>3874</v>
      </c>
      <c r="AY2" s="16">
        <v>3884</v>
      </c>
      <c r="AZ2" s="16">
        <v>3891</v>
      </c>
      <c r="BA2" s="16">
        <v>3897</v>
      </c>
      <c r="BB2" s="16">
        <v>3902</v>
      </c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</row>
    <row r="3" spans="1:94">
      <c r="A3" s="80" t="s">
        <v>13437</v>
      </c>
      <c r="B3" s="168">
        <v>182</v>
      </c>
      <c r="C3" s="168">
        <v>183</v>
      </c>
      <c r="D3" s="16">
        <v>196</v>
      </c>
      <c r="E3" s="16">
        <v>203</v>
      </c>
      <c r="F3" s="16">
        <v>207</v>
      </c>
      <c r="G3" s="16">
        <v>205</v>
      </c>
      <c r="H3" s="16">
        <v>206</v>
      </c>
      <c r="I3" s="16">
        <v>206</v>
      </c>
      <c r="J3" s="16">
        <v>212</v>
      </c>
      <c r="K3" s="16">
        <v>206</v>
      </c>
      <c r="L3" s="16">
        <v>207</v>
      </c>
      <c r="M3" s="16">
        <v>203</v>
      </c>
      <c r="N3" s="16">
        <f>N2-N4</f>
        <v>197</v>
      </c>
      <c r="O3" s="16">
        <f t="shared" ref="O3:AE3" si="0">O2-O4</f>
        <v>197</v>
      </c>
      <c r="P3" s="16">
        <f t="shared" si="0"/>
        <v>192</v>
      </c>
      <c r="Q3" s="16">
        <f t="shared" si="0"/>
        <v>185</v>
      </c>
      <c r="R3" s="16">
        <f t="shared" si="0"/>
        <v>185</v>
      </c>
      <c r="S3" s="16">
        <f t="shared" si="0"/>
        <v>184</v>
      </c>
      <c r="T3" s="16">
        <f t="shared" si="0"/>
        <v>184</v>
      </c>
      <c r="U3" s="16">
        <f t="shared" si="0"/>
        <v>181</v>
      </c>
      <c r="V3" s="16">
        <f t="shared" si="0"/>
        <v>179</v>
      </c>
      <c r="W3" s="16">
        <f t="shared" si="0"/>
        <v>182</v>
      </c>
      <c r="X3" s="16">
        <f t="shared" si="0"/>
        <v>176</v>
      </c>
      <c r="Y3" s="16">
        <f t="shared" si="0"/>
        <v>176</v>
      </c>
      <c r="Z3" s="16">
        <f t="shared" si="0"/>
        <v>178</v>
      </c>
      <c r="AA3" s="16">
        <f t="shared" si="0"/>
        <v>187</v>
      </c>
      <c r="AB3" s="16">
        <f t="shared" si="0"/>
        <v>187</v>
      </c>
      <c r="AC3" s="16">
        <f t="shared" si="0"/>
        <v>185</v>
      </c>
      <c r="AD3" s="16">
        <f t="shared" si="0"/>
        <v>190</v>
      </c>
      <c r="AE3" s="16">
        <f t="shared" si="0"/>
        <v>199</v>
      </c>
      <c r="AF3" s="16">
        <f t="shared" ref="AF3:BK3" si="1">AF2-AF4</f>
        <v>207</v>
      </c>
      <c r="AG3" s="16">
        <f t="shared" si="1"/>
        <v>217</v>
      </c>
      <c r="AH3" s="16">
        <f t="shared" si="1"/>
        <v>211</v>
      </c>
      <c r="AI3" s="16">
        <f t="shared" si="1"/>
        <v>244</v>
      </c>
      <c r="AJ3" s="16">
        <f t="shared" si="1"/>
        <v>244</v>
      </c>
      <c r="AK3" s="16">
        <f t="shared" si="1"/>
        <v>242</v>
      </c>
      <c r="AL3" s="16">
        <f t="shared" si="1"/>
        <v>249</v>
      </c>
      <c r="AM3" s="16">
        <f t="shared" si="1"/>
        <v>245</v>
      </c>
      <c r="AN3" s="16">
        <f t="shared" si="1"/>
        <v>228</v>
      </c>
      <c r="AO3" s="16">
        <f t="shared" si="1"/>
        <v>241</v>
      </c>
      <c r="AP3" s="16">
        <f t="shared" si="1"/>
        <v>237</v>
      </c>
      <c r="AQ3" s="16">
        <f t="shared" si="1"/>
        <v>235</v>
      </c>
      <c r="AR3" s="16">
        <f t="shared" si="1"/>
        <v>237</v>
      </c>
      <c r="AS3" s="16">
        <f t="shared" si="1"/>
        <v>235</v>
      </c>
      <c r="AT3" s="16">
        <f t="shared" si="1"/>
        <v>233</v>
      </c>
      <c r="AU3" s="16">
        <f t="shared" si="1"/>
        <v>231</v>
      </c>
      <c r="AV3" s="16">
        <f t="shared" si="1"/>
        <v>244</v>
      </c>
      <c r="AW3" s="16">
        <f t="shared" si="1"/>
        <v>237</v>
      </c>
      <c r="AX3" s="16">
        <f t="shared" si="1"/>
        <v>238</v>
      </c>
      <c r="AY3" s="16">
        <f t="shared" si="1"/>
        <v>241</v>
      </c>
      <c r="AZ3" s="16">
        <f t="shared" si="1"/>
        <v>244</v>
      </c>
      <c r="BA3" s="16">
        <f t="shared" si="1"/>
        <v>246</v>
      </c>
      <c r="BB3" s="16">
        <f t="shared" si="1"/>
        <v>243</v>
      </c>
      <c r="BC3" s="16">
        <f t="shared" si="1"/>
        <v>0</v>
      </c>
      <c r="BD3" s="16">
        <f t="shared" si="1"/>
        <v>0</v>
      </c>
      <c r="BE3" s="16">
        <f t="shared" si="1"/>
        <v>0</v>
      </c>
      <c r="BF3" s="16">
        <f t="shared" si="1"/>
        <v>0</v>
      </c>
      <c r="BG3" s="16">
        <f t="shared" si="1"/>
        <v>0</v>
      </c>
      <c r="BH3" s="16">
        <f t="shared" si="1"/>
        <v>0</v>
      </c>
      <c r="BI3" s="16">
        <f t="shared" si="1"/>
        <v>0</v>
      </c>
      <c r="BJ3" s="16">
        <f t="shared" si="1"/>
        <v>0</v>
      </c>
      <c r="BK3" s="16">
        <f t="shared" si="1"/>
        <v>0</v>
      </c>
      <c r="BL3" s="16">
        <f t="shared" ref="BL3:CP3" si="2">BL2-BL4</f>
        <v>0</v>
      </c>
      <c r="BM3" s="16">
        <f t="shared" si="2"/>
        <v>0</v>
      </c>
      <c r="BN3" s="16">
        <f t="shared" si="2"/>
        <v>0</v>
      </c>
      <c r="BO3" s="16">
        <f t="shared" si="2"/>
        <v>0</v>
      </c>
      <c r="BP3" s="16">
        <f t="shared" si="2"/>
        <v>0</v>
      </c>
      <c r="BQ3" s="16">
        <f t="shared" si="2"/>
        <v>0</v>
      </c>
      <c r="BR3" s="16">
        <f t="shared" si="2"/>
        <v>0</v>
      </c>
      <c r="BS3" s="16">
        <f t="shared" si="2"/>
        <v>0</v>
      </c>
      <c r="BT3" s="16">
        <f t="shared" si="2"/>
        <v>0</v>
      </c>
      <c r="BU3" s="16">
        <f t="shared" si="2"/>
        <v>0</v>
      </c>
      <c r="BV3" s="16">
        <f t="shared" si="2"/>
        <v>0</v>
      </c>
      <c r="BW3" s="16">
        <f t="shared" si="2"/>
        <v>0</v>
      </c>
      <c r="BX3" s="16">
        <f t="shared" si="2"/>
        <v>0</v>
      </c>
      <c r="BY3" s="16">
        <f t="shared" si="2"/>
        <v>0</v>
      </c>
      <c r="BZ3" s="16">
        <f t="shared" si="2"/>
        <v>0</v>
      </c>
      <c r="CA3" s="16">
        <f t="shared" si="2"/>
        <v>0</v>
      </c>
      <c r="CB3" s="16">
        <f t="shared" si="2"/>
        <v>0</v>
      </c>
      <c r="CC3" s="16">
        <f t="shared" si="2"/>
        <v>0</v>
      </c>
      <c r="CD3" s="16">
        <f t="shared" si="2"/>
        <v>0</v>
      </c>
      <c r="CE3" s="16">
        <f t="shared" si="2"/>
        <v>0</v>
      </c>
      <c r="CF3" s="16">
        <f t="shared" si="2"/>
        <v>0</v>
      </c>
      <c r="CG3" s="16">
        <f t="shared" si="2"/>
        <v>0</v>
      </c>
      <c r="CH3" s="16">
        <f t="shared" si="2"/>
        <v>0</v>
      </c>
      <c r="CI3" s="16">
        <f t="shared" si="2"/>
        <v>0</v>
      </c>
      <c r="CJ3" s="16">
        <f t="shared" si="2"/>
        <v>0</v>
      </c>
      <c r="CK3" s="16">
        <f t="shared" si="2"/>
        <v>0</v>
      </c>
      <c r="CL3" s="16">
        <f t="shared" si="2"/>
        <v>0</v>
      </c>
      <c r="CM3" s="16">
        <f t="shared" si="2"/>
        <v>0</v>
      </c>
      <c r="CN3" s="16">
        <f t="shared" si="2"/>
        <v>0</v>
      </c>
      <c r="CO3" s="16">
        <f t="shared" si="2"/>
        <v>0</v>
      </c>
      <c r="CP3" s="16">
        <f t="shared" si="2"/>
        <v>0</v>
      </c>
    </row>
    <row r="4" spans="1:94">
      <c r="A4" s="80" t="s">
        <v>13438</v>
      </c>
      <c r="B4" s="168">
        <v>3301</v>
      </c>
      <c r="C4" s="168">
        <v>3310</v>
      </c>
      <c r="D4" s="16">
        <v>3318</v>
      </c>
      <c r="E4" s="16">
        <v>3324</v>
      </c>
      <c r="F4" s="16">
        <v>3330</v>
      </c>
      <c r="G4" s="16">
        <v>3338</v>
      </c>
      <c r="H4" s="16">
        <v>3342</v>
      </c>
      <c r="I4" s="16">
        <v>3350</v>
      </c>
      <c r="J4" s="16">
        <v>3357</v>
      </c>
      <c r="K4" s="16">
        <v>3365</v>
      </c>
      <c r="L4" s="16">
        <v>3370</v>
      </c>
      <c r="M4" s="16">
        <v>3382</v>
      </c>
      <c r="N4" s="16">
        <v>3391</v>
      </c>
      <c r="O4" s="16">
        <v>3392</v>
      </c>
      <c r="P4" s="16">
        <v>3403</v>
      </c>
      <c r="Q4" s="16">
        <v>3415</v>
      </c>
      <c r="R4" s="16">
        <v>3419</v>
      </c>
      <c r="S4" s="16">
        <v>3427</v>
      </c>
      <c r="T4" s="16">
        <v>3434</v>
      </c>
      <c r="U4" s="16">
        <v>3440</v>
      </c>
      <c r="V4" s="16">
        <v>3449</v>
      </c>
      <c r="W4" s="16">
        <v>3452</v>
      </c>
      <c r="X4" s="16">
        <v>3461</v>
      </c>
      <c r="Y4" s="16">
        <v>3467</v>
      </c>
      <c r="Z4" s="16">
        <v>3470</v>
      </c>
      <c r="AA4" s="16">
        <v>3471</v>
      </c>
      <c r="AB4" s="16">
        <v>3473</v>
      </c>
      <c r="AC4" s="16">
        <v>3481</v>
      </c>
      <c r="AD4" s="16">
        <v>3484</v>
      </c>
      <c r="AE4" s="16">
        <v>3489</v>
      </c>
      <c r="AF4" s="16">
        <v>3492</v>
      </c>
      <c r="AG4" s="16">
        <v>3503</v>
      </c>
      <c r="AH4" s="16">
        <v>3510</v>
      </c>
      <c r="AI4" s="16">
        <v>3512</v>
      </c>
      <c r="AJ4" s="16">
        <v>3516</v>
      </c>
      <c r="AK4" s="16">
        <v>3522</v>
      </c>
      <c r="AL4" s="16">
        <v>3522</v>
      </c>
      <c r="AM4" s="16">
        <v>3529</v>
      </c>
      <c r="AN4" s="16">
        <v>3548</v>
      </c>
      <c r="AO4" s="16">
        <v>3557</v>
      </c>
      <c r="AP4" s="16">
        <v>3567</v>
      </c>
      <c r="AQ4" s="16">
        <v>3576</v>
      </c>
      <c r="AR4" s="16">
        <v>3587</v>
      </c>
      <c r="AS4" s="16">
        <v>3591</v>
      </c>
      <c r="AT4" s="16">
        <v>3601</v>
      </c>
      <c r="AU4" s="16">
        <v>3612</v>
      </c>
      <c r="AV4" s="16">
        <v>3612</v>
      </c>
      <c r="AW4" s="16">
        <v>3630</v>
      </c>
      <c r="AX4" s="16">
        <v>3636</v>
      </c>
      <c r="AY4" s="16">
        <v>3643</v>
      </c>
      <c r="AZ4" s="16">
        <v>3647</v>
      </c>
      <c r="BA4" s="16">
        <v>3651</v>
      </c>
      <c r="BB4" s="16">
        <v>3659</v>
      </c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</row>
    <row r="5" spans="1:94">
      <c r="A5" s="80" t="s">
        <v>13439</v>
      </c>
      <c r="B5" s="168">
        <f>B4-B6</f>
        <v>471</v>
      </c>
      <c r="C5" s="168">
        <f t="shared" ref="C5:M5" si="3">C4-C6</f>
        <v>477</v>
      </c>
      <c r="D5" s="168">
        <f t="shared" si="3"/>
        <v>471</v>
      </c>
      <c r="E5" s="168">
        <f t="shared" si="3"/>
        <v>471</v>
      </c>
      <c r="F5" s="168">
        <f t="shared" si="3"/>
        <v>470</v>
      </c>
      <c r="G5" s="168">
        <f t="shared" si="3"/>
        <v>468</v>
      </c>
      <c r="H5" s="168">
        <f t="shared" si="3"/>
        <v>462</v>
      </c>
      <c r="I5" s="168">
        <f t="shared" si="3"/>
        <v>462</v>
      </c>
      <c r="J5" s="168">
        <f t="shared" si="3"/>
        <v>459</v>
      </c>
      <c r="K5" s="168">
        <f t="shared" si="3"/>
        <v>464</v>
      </c>
      <c r="L5" s="168">
        <f t="shared" si="3"/>
        <v>464</v>
      </c>
      <c r="M5" s="168">
        <f t="shared" si="3"/>
        <v>466</v>
      </c>
      <c r="N5" s="168">
        <f>N4-N6</f>
        <v>474</v>
      </c>
      <c r="O5" s="168">
        <f t="shared" ref="O5" si="4">O4-O6</f>
        <v>467</v>
      </c>
      <c r="P5" s="168">
        <f t="shared" ref="P5" si="5">P4-P6</f>
        <v>474</v>
      </c>
      <c r="Q5" s="168">
        <f t="shared" ref="Q5" si="6">Q4-Q6</f>
        <v>481</v>
      </c>
      <c r="R5" s="168">
        <f t="shared" ref="R5" si="7">R4-R6</f>
        <v>479</v>
      </c>
      <c r="S5" s="168">
        <f t="shared" ref="S5" si="8">S4-S6</f>
        <v>486</v>
      </c>
      <c r="T5" s="168">
        <f t="shared" ref="T5:AE5" si="9">T4-T6</f>
        <v>490</v>
      </c>
      <c r="U5" s="168">
        <f t="shared" si="9"/>
        <v>480</v>
      </c>
      <c r="V5" s="168">
        <f t="shared" si="9"/>
        <v>485</v>
      </c>
      <c r="W5" s="168">
        <f t="shared" si="9"/>
        <v>484</v>
      </c>
      <c r="X5" s="168">
        <f t="shared" si="9"/>
        <v>486</v>
      </c>
      <c r="Y5" s="168">
        <f t="shared" si="9"/>
        <v>484</v>
      </c>
      <c r="Z5" s="168">
        <f t="shared" si="9"/>
        <v>474</v>
      </c>
      <c r="AA5" s="168">
        <f t="shared" si="9"/>
        <v>467</v>
      </c>
      <c r="AB5" s="168">
        <f t="shared" si="9"/>
        <v>466</v>
      </c>
      <c r="AC5" s="168">
        <f t="shared" si="9"/>
        <v>465</v>
      </c>
      <c r="AD5" s="168">
        <f t="shared" si="9"/>
        <v>459</v>
      </c>
      <c r="AE5" s="168">
        <f t="shared" si="9"/>
        <v>440</v>
      </c>
      <c r="AF5" s="168">
        <f t="shared" ref="AF5:BK5" si="10">AF4-AF6</f>
        <v>436</v>
      </c>
      <c r="AG5" s="168">
        <f t="shared" si="10"/>
        <v>444</v>
      </c>
      <c r="AH5" s="168">
        <f t="shared" si="10"/>
        <v>443</v>
      </c>
      <c r="AI5" s="168">
        <f t="shared" si="10"/>
        <v>440</v>
      </c>
      <c r="AJ5" s="168">
        <f t="shared" si="10"/>
        <v>439</v>
      </c>
      <c r="AK5" s="168">
        <f t="shared" si="10"/>
        <v>439</v>
      </c>
      <c r="AL5" s="168">
        <f t="shared" si="10"/>
        <v>433</v>
      </c>
      <c r="AM5" s="168">
        <f t="shared" si="10"/>
        <v>433</v>
      </c>
      <c r="AN5" s="168">
        <f t="shared" si="10"/>
        <v>448</v>
      </c>
      <c r="AO5" s="168">
        <f t="shared" si="10"/>
        <v>453</v>
      </c>
      <c r="AP5" s="168">
        <f t="shared" si="10"/>
        <v>457</v>
      </c>
      <c r="AQ5" s="168">
        <f t="shared" si="10"/>
        <v>453</v>
      </c>
      <c r="AR5" s="168">
        <f t="shared" si="10"/>
        <v>458</v>
      </c>
      <c r="AS5" s="168">
        <f t="shared" si="10"/>
        <v>456</v>
      </c>
      <c r="AT5" s="168">
        <f t="shared" si="10"/>
        <v>456</v>
      </c>
      <c r="AU5" s="168">
        <f t="shared" si="10"/>
        <v>455</v>
      </c>
      <c r="AV5" s="168">
        <f t="shared" si="10"/>
        <v>444</v>
      </c>
      <c r="AW5" s="168">
        <f t="shared" si="10"/>
        <v>458</v>
      </c>
      <c r="AX5" s="168">
        <f t="shared" si="10"/>
        <v>455</v>
      </c>
      <c r="AY5" s="168">
        <f t="shared" si="10"/>
        <v>453</v>
      </c>
      <c r="AZ5" s="168">
        <f t="shared" si="10"/>
        <v>456</v>
      </c>
      <c r="BA5" s="168">
        <f t="shared" si="10"/>
        <v>454</v>
      </c>
      <c r="BB5" s="168">
        <f t="shared" si="10"/>
        <v>453</v>
      </c>
      <c r="BC5" s="168">
        <f t="shared" si="10"/>
        <v>0</v>
      </c>
      <c r="BD5" s="168">
        <f t="shared" si="10"/>
        <v>0</v>
      </c>
      <c r="BE5" s="168">
        <f t="shared" si="10"/>
        <v>0</v>
      </c>
      <c r="BF5" s="168">
        <f t="shared" si="10"/>
        <v>0</v>
      </c>
      <c r="BG5" s="168">
        <f t="shared" si="10"/>
        <v>0</v>
      </c>
      <c r="BH5" s="168">
        <f t="shared" si="10"/>
        <v>0</v>
      </c>
      <c r="BI5" s="168">
        <f t="shared" si="10"/>
        <v>0</v>
      </c>
      <c r="BJ5" s="168">
        <f t="shared" si="10"/>
        <v>0</v>
      </c>
      <c r="BK5" s="168">
        <f t="shared" si="10"/>
        <v>0</v>
      </c>
      <c r="BL5" s="168">
        <f t="shared" ref="BL5:CP5" si="11">BL4-BL6</f>
        <v>0</v>
      </c>
      <c r="BM5" s="168">
        <f t="shared" si="11"/>
        <v>0</v>
      </c>
      <c r="BN5" s="168">
        <f t="shared" si="11"/>
        <v>0</v>
      </c>
      <c r="BO5" s="168">
        <f t="shared" si="11"/>
        <v>0</v>
      </c>
      <c r="BP5" s="168">
        <f t="shared" si="11"/>
        <v>0</v>
      </c>
      <c r="BQ5" s="168">
        <f t="shared" si="11"/>
        <v>0</v>
      </c>
      <c r="BR5" s="168">
        <f t="shared" si="11"/>
        <v>0</v>
      </c>
      <c r="BS5" s="168">
        <f t="shared" si="11"/>
        <v>0</v>
      </c>
      <c r="BT5" s="168">
        <f t="shared" si="11"/>
        <v>0</v>
      </c>
      <c r="BU5" s="168">
        <f t="shared" si="11"/>
        <v>0</v>
      </c>
      <c r="BV5" s="168">
        <f t="shared" si="11"/>
        <v>0</v>
      </c>
      <c r="BW5" s="168">
        <f t="shared" si="11"/>
        <v>0</v>
      </c>
      <c r="BX5" s="168">
        <f t="shared" si="11"/>
        <v>0</v>
      </c>
      <c r="BY5" s="168">
        <f t="shared" si="11"/>
        <v>0</v>
      </c>
      <c r="BZ5" s="168">
        <f t="shared" si="11"/>
        <v>0</v>
      </c>
      <c r="CA5" s="168">
        <f t="shared" si="11"/>
        <v>0</v>
      </c>
      <c r="CB5" s="168">
        <f t="shared" si="11"/>
        <v>0</v>
      </c>
      <c r="CC5" s="168">
        <f t="shared" si="11"/>
        <v>0</v>
      </c>
      <c r="CD5" s="168">
        <f t="shared" si="11"/>
        <v>0</v>
      </c>
      <c r="CE5" s="168">
        <f t="shared" si="11"/>
        <v>0</v>
      </c>
      <c r="CF5" s="168">
        <f t="shared" si="11"/>
        <v>0</v>
      </c>
      <c r="CG5" s="168">
        <f t="shared" si="11"/>
        <v>0</v>
      </c>
      <c r="CH5" s="168">
        <f t="shared" si="11"/>
        <v>0</v>
      </c>
      <c r="CI5" s="168">
        <f t="shared" si="11"/>
        <v>0</v>
      </c>
      <c r="CJ5" s="168">
        <f t="shared" si="11"/>
        <v>0</v>
      </c>
      <c r="CK5" s="168">
        <f t="shared" si="11"/>
        <v>0</v>
      </c>
      <c r="CL5" s="168">
        <f t="shared" si="11"/>
        <v>0</v>
      </c>
      <c r="CM5" s="168">
        <f t="shared" si="11"/>
        <v>0</v>
      </c>
      <c r="CN5" s="168">
        <f t="shared" si="11"/>
        <v>0</v>
      </c>
      <c r="CO5" s="168">
        <f t="shared" si="11"/>
        <v>0</v>
      </c>
      <c r="CP5" s="168">
        <f t="shared" si="11"/>
        <v>0</v>
      </c>
    </row>
    <row r="6" spans="1:94">
      <c r="A6" s="80" t="s">
        <v>13440</v>
      </c>
      <c r="B6" s="168">
        <v>2830</v>
      </c>
      <c r="C6" s="168">
        <v>2833</v>
      </c>
      <c r="D6" s="16">
        <v>2847</v>
      </c>
      <c r="E6" s="16">
        <v>2853</v>
      </c>
      <c r="F6" s="16">
        <v>2860</v>
      </c>
      <c r="G6" s="16">
        <v>2870</v>
      </c>
      <c r="H6" s="16">
        <v>2880</v>
      </c>
      <c r="I6" s="16">
        <v>2888</v>
      </c>
      <c r="J6" s="16">
        <v>2898</v>
      </c>
      <c r="K6" s="16">
        <v>2901</v>
      </c>
      <c r="L6" s="16">
        <v>2906</v>
      </c>
      <c r="M6" s="16">
        <v>2916</v>
      </c>
      <c r="N6" s="16">
        <v>2917</v>
      </c>
      <c r="O6" s="16">
        <v>2925</v>
      </c>
      <c r="P6" s="16">
        <v>2929</v>
      </c>
      <c r="Q6" s="16">
        <v>2934</v>
      </c>
      <c r="R6" s="16">
        <v>2940</v>
      </c>
      <c r="S6" s="16">
        <v>2941</v>
      </c>
      <c r="T6" s="16">
        <v>2944</v>
      </c>
      <c r="U6" s="16">
        <v>2960</v>
      </c>
      <c r="V6" s="16">
        <v>2964</v>
      </c>
      <c r="W6" s="16">
        <v>2968</v>
      </c>
      <c r="X6" s="16">
        <v>2975</v>
      </c>
      <c r="Y6" s="16">
        <v>2983</v>
      </c>
      <c r="Z6" s="16">
        <v>2996</v>
      </c>
      <c r="AA6" s="16">
        <v>3004</v>
      </c>
      <c r="AB6" s="16">
        <v>3007</v>
      </c>
      <c r="AC6" s="16">
        <v>3016</v>
      </c>
      <c r="AD6" s="16">
        <v>3025</v>
      </c>
      <c r="AE6" s="16">
        <v>3049</v>
      </c>
      <c r="AF6" s="16">
        <v>3056</v>
      </c>
      <c r="AG6" s="16">
        <v>3059</v>
      </c>
      <c r="AH6" s="16">
        <v>3067</v>
      </c>
      <c r="AI6" s="16">
        <v>3072</v>
      </c>
      <c r="AJ6" s="16">
        <v>3077</v>
      </c>
      <c r="AK6" s="16">
        <v>3083</v>
      </c>
      <c r="AL6" s="16">
        <v>3089</v>
      </c>
      <c r="AM6" s="16">
        <v>3096</v>
      </c>
      <c r="AN6" s="16">
        <v>3100</v>
      </c>
      <c r="AO6" s="16">
        <v>3104</v>
      </c>
      <c r="AP6" s="16">
        <v>3110</v>
      </c>
      <c r="AQ6" s="16">
        <v>3123</v>
      </c>
      <c r="AR6" s="16">
        <v>3129</v>
      </c>
      <c r="AS6" s="16">
        <v>3135</v>
      </c>
      <c r="AT6" s="16">
        <v>3145</v>
      </c>
      <c r="AU6" s="16">
        <v>3157</v>
      </c>
      <c r="AV6" s="16">
        <v>3168</v>
      </c>
      <c r="AW6" s="16">
        <v>3172</v>
      </c>
      <c r="AX6" s="16">
        <v>3181</v>
      </c>
      <c r="AY6" s="16">
        <v>3190</v>
      </c>
      <c r="AZ6" s="16">
        <v>3191</v>
      </c>
      <c r="BA6" s="16">
        <v>3197</v>
      </c>
      <c r="BB6" s="16">
        <v>3206</v>
      </c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</row>
    <row r="7" spans="1:94">
      <c r="A7" s="80"/>
      <c r="B7" s="168"/>
      <c r="C7" s="168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</row>
    <row r="8" spans="1:94">
      <c r="A8" s="80" t="s">
        <v>13441</v>
      </c>
      <c r="B8" s="168">
        <v>2546</v>
      </c>
      <c r="C8" s="168">
        <v>2554</v>
      </c>
      <c r="D8" s="16">
        <v>2572</v>
      </c>
      <c r="E8" s="16">
        <v>2584</v>
      </c>
      <c r="F8" s="16">
        <v>2592</v>
      </c>
      <c r="G8" s="16">
        <v>2597</v>
      </c>
      <c r="H8" s="16">
        <v>2600</v>
      </c>
      <c r="I8" s="16">
        <v>2608</v>
      </c>
      <c r="J8" s="16">
        <v>2618</v>
      </c>
      <c r="K8" s="16">
        <v>2620</v>
      </c>
      <c r="L8" s="16">
        <v>2624</v>
      </c>
      <c r="M8" s="16">
        <v>2629</v>
      </c>
      <c r="N8" s="16">
        <f>N2-N9</f>
        <v>2632</v>
      </c>
      <c r="O8" s="16">
        <f t="shared" ref="O8:AE8" si="12">O2-O9</f>
        <v>2633</v>
      </c>
      <c r="P8" s="16">
        <f t="shared" si="12"/>
        <v>2638</v>
      </c>
      <c r="Q8" s="16">
        <f t="shared" si="12"/>
        <v>2641</v>
      </c>
      <c r="R8" s="16">
        <f t="shared" si="12"/>
        <v>2644</v>
      </c>
      <c r="S8" s="16">
        <f t="shared" si="12"/>
        <v>2650</v>
      </c>
      <c r="T8" s="16">
        <f t="shared" si="12"/>
        <v>2657</v>
      </c>
      <c r="U8" s="16">
        <f t="shared" si="12"/>
        <v>2658</v>
      </c>
      <c r="V8" s="16">
        <f t="shared" si="12"/>
        <v>2665</v>
      </c>
      <c r="W8" s="16">
        <f t="shared" si="12"/>
        <v>2667</v>
      </c>
      <c r="X8" s="16">
        <f t="shared" si="12"/>
        <v>2670</v>
      </c>
      <c r="Y8" s="16">
        <f t="shared" si="12"/>
        <v>2676</v>
      </c>
      <c r="Z8" s="16">
        <f t="shared" si="12"/>
        <v>2681</v>
      </c>
      <c r="AA8" s="16">
        <f t="shared" si="12"/>
        <v>2689</v>
      </c>
      <c r="AB8" s="16">
        <f t="shared" si="12"/>
        <v>2690</v>
      </c>
      <c r="AC8" s="16">
        <f t="shared" si="12"/>
        <v>2694</v>
      </c>
      <c r="AD8" s="16">
        <f t="shared" si="12"/>
        <v>2700</v>
      </c>
      <c r="AE8" s="16">
        <f t="shared" si="12"/>
        <v>2712</v>
      </c>
      <c r="AF8" s="16">
        <f t="shared" ref="AF8:BK8" si="13">AF2-AF9</f>
        <v>2722</v>
      </c>
      <c r="AG8" s="16">
        <f t="shared" si="13"/>
        <v>2743</v>
      </c>
      <c r="AH8" s="16">
        <f t="shared" si="13"/>
        <v>2744</v>
      </c>
      <c r="AI8" s="16">
        <f t="shared" si="13"/>
        <v>2774</v>
      </c>
      <c r="AJ8" s="16">
        <f t="shared" si="13"/>
        <v>2777</v>
      </c>
      <c r="AK8" s="16">
        <f t="shared" si="13"/>
        <v>2780</v>
      </c>
      <c r="AL8" s="16">
        <f t="shared" si="13"/>
        <v>2786</v>
      </c>
      <c r="AM8" s="16">
        <f t="shared" si="13"/>
        <v>2788</v>
      </c>
      <c r="AN8" s="16">
        <f t="shared" si="13"/>
        <v>2790</v>
      </c>
      <c r="AO8" s="16">
        <f t="shared" si="13"/>
        <v>2805</v>
      </c>
      <c r="AP8" s="16">
        <f t="shared" si="13"/>
        <v>2811</v>
      </c>
      <c r="AQ8" s="16">
        <f t="shared" si="13"/>
        <v>2817</v>
      </c>
      <c r="AR8" s="16">
        <f t="shared" si="13"/>
        <v>2828</v>
      </c>
      <c r="AS8" s="16">
        <f t="shared" si="13"/>
        <v>2830</v>
      </c>
      <c r="AT8" s="16">
        <f t="shared" si="13"/>
        <v>2835</v>
      </c>
      <c r="AU8" s="16">
        <f t="shared" si="13"/>
        <v>2842</v>
      </c>
      <c r="AV8" s="16">
        <f t="shared" si="13"/>
        <v>2853</v>
      </c>
      <c r="AW8" s="16">
        <f t="shared" si="13"/>
        <v>2864</v>
      </c>
      <c r="AX8" s="16">
        <f t="shared" si="13"/>
        <v>2868</v>
      </c>
      <c r="AY8" s="16">
        <f t="shared" si="13"/>
        <v>2878</v>
      </c>
      <c r="AZ8" s="16">
        <f t="shared" si="13"/>
        <v>2885</v>
      </c>
      <c r="BA8" s="16">
        <f t="shared" si="13"/>
        <v>2891</v>
      </c>
      <c r="BB8" s="16">
        <f t="shared" si="13"/>
        <v>2895</v>
      </c>
      <c r="BC8" s="16">
        <f t="shared" si="13"/>
        <v>0</v>
      </c>
      <c r="BD8" s="16">
        <f t="shared" si="13"/>
        <v>0</v>
      </c>
      <c r="BE8" s="16">
        <f t="shared" si="13"/>
        <v>0</v>
      </c>
      <c r="BF8" s="16">
        <f t="shared" si="13"/>
        <v>0</v>
      </c>
      <c r="BG8" s="16">
        <f t="shared" si="13"/>
        <v>0</v>
      </c>
      <c r="BH8" s="16">
        <f t="shared" si="13"/>
        <v>0</v>
      </c>
      <c r="BI8" s="16">
        <f t="shared" si="13"/>
        <v>0</v>
      </c>
      <c r="BJ8" s="16">
        <f t="shared" si="13"/>
        <v>0</v>
      </c>
      <c r="BK8" s="16">
        <f t="shared" si="13"/>
        <v>0</v>
      </c>
      <c r="BL8" s="16">
        <f t="shared" ref="BL8:CP8" si="14">BL2-BL9</f>
        <v>0</v>
      </c>
      <c r="BM8" s="16">
        <f t="shared" si="14"/>
        <v>0</v>
      </c>
      <c r="BN8" s="16">
        <f t="shared" si="14"/>
        <v>0</v>
      </c>
      <c r="BO8" s="16">
        <f t="shared" si="14"/>
        <v>0</v>
      </c>
      <c r="BP8" s="16">
        <f t="shared" si="14"/>
        <v>0</v>
      </c>
      <c r="BQ8" s="16">
        <f t="shared" si="14"/>
        <v>0</v>
      </c>
      <c r="BR8" s="16">
        <f t="shared" si="14"/>
        <v>0</v>
      </c>
      <c r="BS8" s="16">
        <f t="shared" si="14"/>
        <v>0</v>
      </c>
      <c r="BT8" s="16">
        <f t="shared" si="14"/>
        <v>0</v>
      </c>
      <c r="BU8" s="16">
        <f t="shared" si="14"/>
        <v>0</v>
      </c>
      <c r="BV8" s="16">
        <f t="shared" si="14"/>
        <v>0</v>
      </c>
      <c r="BW8" s="16">
        <f t="shared" si="14"/>
        <v>0</v>
      </c>
      <c r="BX8" s="16">
        <f t="shared" si="14"/>
        <v>0</v>
      </c>
      <c r="BY8" s="16">
        <f t="shared" si="14"/>
        <v>0</v>
      </c>
      <c r="BZ8" s="16">
        <f t="shared" si="14"/>
        <v>0</v>
      </c>
      <c r="CA8" s="16">
        <f t="shared" si="14"/>
        <v>0</v>
      </c>
      <c r="CB8" s="16">
        <f t="shared" si="14"/>
        <v>0</v>
      </c>
      <c r="CC8" s="16">
        <f t="shared" si="14"/>
        <v>0</v>
      </c>
      <c r="CD8" s="16">
        <f t="shared" si="14"/>
        <v>0</v>
      </c>
      <c r="CE8" s="16">
        <f t="shared" si="14"/>
        <v>0</v>
      </c>
      <c r="CF8" s="16">
        <f t="shared" si="14"/>
        <v>0</v>
      </c>
      <c r="CG8" s="16">
        <f t="shared" si="14"/>
        <v>0</v>
      </c>
      <c r="CH8" s="16">
        <f t="shared" si="14"/>
        <v>0</v>
      </c>
      <c r="CI8" s="16">
        <f t="shared" si="14"/>
        <v>0</v>
      </c>
      <c r="CJ8" s="16">
        <f t="shared" si="14"/>
        <v>0</v>
      </c>
      <c r="CK8" s="16">
        <f t="shared" si="14"/>
        <v>0</v>
      </c>
      <c r="CL8" s="16">
        <f t="shared" si="14"/>
        <v>0</v>
      </c>
      <c r="CM8" s="16">
        <f t="shared" si="14"/>
        <v>0</v>
      </c>
      <c r="CN8" s="16">
        <f t="shared" si="14"/>
        <v>0</v>
      </c>
      <c r="CO8" s="16">
        <f t="shared" si="14"/>
        <v>0</v>
      </c>
      <c r="CP8" s="16">
        <f t="shared" si="14"/>
        <v>0</v>
      </c>
    </row>
    <row r="9" spans="1:94">
      <c r="A9" s="80" t="s">
        <v>11</v>
      </c>
      <c r="B9" s="168">
        <v>937</v>
      </c>
      <c r="C9" s="168">
        <v>939</v>
      </c>
      <c r="D9" s="16">
        <v>942</v>
      </c>
      <c r="E9" s="16">
        <v>943</v>
      </c>
      <c r="F9" s="16">
        <v>945</v>
      </c>
      <c r="G9" s="16">
        <v>946</v>
      </c>
      <c r="H9" s="16">
        <v>948</v>
      </c>
      <c r="I9" s="16">
        <v>948</v>
      </c>
      <c r="J9" s="16">
        <v>951</v>
      </c>
      <c r="K9" s="16">
        <v>951</v>
      </c>
      <c r="L9" s="16">
        <v>953</v>
      </c>
      <c r="M9" s="16">
        <v>956</v>
      </c>
      <c r="N9" s="16">
        <v>956</v>
      </c>
      <c r="O9" s="16">
        <v>956</v>
      </c>
      <c r="P9" s="16">
        <v>957</v>
      </c>
      <c r="Q9" s="16">
        <v>959</v>
      </c>
      <c r="R9" s="16">
        <v>960</v>
      </c>
      <c r="S9" s="16">
        <v>961</v>
      </c>
      <c r="T9" s="16">
        <v>961</v>
      </c>
      <c r="U9" s="16">
        <v>963</v>
      </c>
      <c r="V9" s="16">
        <v>963</v>
      </c>
      <c r="W9" s="16">
        <v>967</v>
      </c>
      <c r="X9" s="16">
        <v>967</v>
      </c>
      <c r="Y9" s="16">
        <v>967</v>
      </c>
      <c r="Z9" s="16">
        <v>967</v>
      </c>
      <c r="AA9" s="16">
        <v>969</v>
      </c>
      <c r="AB9" s="16">
        <v>970</v>
      </c>
      <c r="AC9" s="16">
        <v>972</v>
      </c>
      <c r="AD9" s="16">
        <v>974</v>
      </c>
      <c r="AE9" s="16">
        <v>976</v>
      </c>
      <c r="AF9" s="16">
        <v>977</v>
      </c>
      <c r="AG9" s="16">
        <v>977</v>
      </c>
      <c r="AH9" s="16">
        <v>977</v>
      </c>
      <c r="AI9" s="16">
        <v>982</v>
      </c>
      <c r="AJ9" s="16">
        <v>983</v>
      </c>
      <c r="AK9" s="16">
        <v>984</v>
      </c>
      <c r="AL9" s="16">
        <v>985</v>
      </c>
      <c r="AM9" s="16">
        <v>986</v>
      </c>
      <c r="AN9" s="16">
        <v>986</v>
      </c>
      <c r="AO9" s="16">
        <v>993</v>
      </c>
      <c r="AP9" s="16">
        <v>993</v>
      </c>
      <c r="AQ9" s="16">
        <v>994</v>
      </c>
      <c r="AR9" s="16">
        <v>996</v>
      </c>
      <c r="AS9" s="16">
        <v>996</v>
      </c>
      <c r="AT9" s="16">
        <v>999</v>
      </c>
      <c r="AU9" s="16">
        <v>1001</v>
      </c>
      <c r="AV9" s="16">
        <v>1003</v>
      </c>
      <c r="AW9" s="16">
        <v>1003</v>
      </c>
      <c r="AX9" s="16">
        <v>1006</v>
      </c>
      <c r="AY9" s="16">
        <v>1006</v>
      </c>
      <c r="AZ9" s="16">
        <v>1006</v>
      </c>
      <c r="BA9" s="16">
        <v>1006</v>
      </c>
      <c r="BB9" s="16">
        <v>1007</v>
      </c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</row>
    <row r="10" spans="1:94" s="209" customFormat="1">
      <c r="A10" s="207" t="s">
        <v>13442</v>
      </c>
      <c r="B10" s="208">
        <f t="shared" ref="B10:AE10" si="15">B8/B2</f>
        <v>0.73097904105656042</v>
      </c>
      <c r="C10" s="208">
        <f t="shared" si="15"/>
        <v>0.73117663899227026</v>
      </c>
      <c r="D10" s="208">
        <f t="shared" si="15"/>
        <v>0.73192942515651682</v>
      </c>
      <c r="E10" s="208">
        <f t="shared" si="15"/>
        <v>0.73263396654380497</v>
      </c>
      <c r="F10" s="208">
        <f t="shared" si="15"/>
        <v>0.73282442748091603</v>
      </c>
      <c r="G10" s="208">
        <f t="shared" si="15"/>
        <v>0.73299463731301162</v>
      </c>
      <c r="H10" s="208">
        <f t="shared" si="15"/>
        <v>0.73280721533258175</v>
      </c>
      <c r="I10" s="208">
        <f t="shared" si="15"/>
        <v>0.73340832395950506</v>
      </c>
      <c r="J10" s="208">
        <f t="shared" si="15"/>
        <v>0.73353880638834412</v>
      </c>
      <c r="K10" s="208">
        <f t="shared" si="15"/>
        <v>0.73368804256510778</v>
      </c>
      <c r="L10" s="208">
        <f t="shared" si="15"/>
        <v>0.73357562202963378</v>
      </c>
      <c r="M10" s="208">
        <f t="shared" si="15"/>
        <v>0.73333333333333328</v>
      </c>
      <c r="N10" s="208">
        <f t="shared" si="15"/>
        <v>0.73355629877369011</v>
      </c>
      <c r="O10" s="208">
        <f t="shared" si="15"/>
        <v>0.73363053775424913</v>
      </c>
      <c r="P10" s="208">
        <f t="shared" si="15"/>
        <v>0.73379694019471486</v>
      </c>
      <c r="Q10" s="208">
        <f t="shared" si="15"/>
        <v>0.7336111111111111</v>
      </c>
      <c r="R10" s="208">
        <f t="shared" si="15"/>
        <v>0.73362930077691457</v>
      </c>
      <c r="S10" s="208">
        <f t="shared" si="15"/>
        <v>0.73386873442259759</v>
      </c>
      <c r="T10" s="208">
        <f t="shared" si="15"/>
        <v>0.73438363736871204</v>
      </c>
      <c r="U10" s="208">
        <f t="shared" si="15"/>
        <v>0.73405136702568352</v>
      </c>
      <c r="V10" s="208">
        <f t="shared" si="15"/>
        <v>0.7345644983461963</v>
      </c>
      <c r="W10" s="208">
        <f t="shared" si="15"/>
        <v>0.7339020363236104</v>
      </c>
      <c r="X10" s="208">
        <f t="shared" si="15"/>
        <v>0.73412152873247183</v>
      </c>
      <c r="Y10" s="208">
        <f t="shared" si="15"/>
        <v>0.73455942904199834</v>
      </c>
      <c r="Z10" s="208">
        <f t="shared" si="15"/>
        <v>0.7349232456140351</v>
      </c>
      <c r="AA10" s="208">
        <f t="shared" si="15"/>
        <v>0.735101148168398</v>
      </c>
      <c r="AB10" s="208">
        <f t="shared" si="15"/>
        <v>0.73497267759562845</v>
      </c>
      <c r="AC10" s="208">
        <f t="shared" si="15"/>
        <v>0.73486088379705405</v>
      </c>
      <c r="AD10" s="208">
        <f t="shared" si="15"/>
        <v>0.73489384866630381</v>
      </c>
      <c r="AE10" s="208">
        <f t="shared" si="15"/>
        <v>0.73535791757049895</v>
      </c>
      <c r="AF10" s="208">
        <f t="shared" ref="AF10:BK10" si="16">AF8/AF2</f>
        <v>0.73587456069207891</v>
      </c>
      <c r="AG10" s="208">
        <f t="shared" si="16"/>
        <v>0.73736559139784941</v>
      </c>
      <c r="AH10" s="208">
        <f t="shared" si="16"/>
        <v>0.73743617307175491</v>
      </c>
      <c r="AI10" s="208">
        <f t="shared" si="16"/>
        <v>0.73855165069222573</v>
      </c>
      <c r="AJ10" s="208">
        <f t="shared" si="16"/>
        <v>0.73856382978723401</v>
      </c>
      <c r="AK10" s="208">
        <f t="shared" si="16"/>
        <v>0.73857598299681193</v>
      </c>
      <c r="AL10" s="208">
        <f t="shared" si="16"/>
        <v>0.73879607531158842</v>
      </c>
      <c r="AM10" s="208">
        <f t="shared" si="16"/>
        <v>0.73873873873873874</v>
      </c>
      <c r="AN10" s="208">
        <f t="shared" si="16"/>
        <v>0.7388771186440678</v>
      </c>
      <c r="AO10" s="208">
        <f t="shared" si="16"/>
        <v>0.73854660347551337</v>
      </c>
      <c r="AP10" s="208">
        <f t="shared" si="16"/>
        <v>0.73895899053627756</v>
      </c>
      <c r="AQ10" s="208">
        <f t="shared" si="16"/>
        <v>0.7391760692731566</v>
      </c>
      <c r="AR10" s="208">
        <f t="shared" si="16"/>
        <v>0.7395397489539749</v>
      </c>
      <c r="AS10" s="208">
        <f t="shared" si="16"/>
        <v>0.73967590172503916</v>
      </c>
      <c r="AT10" s="208">
        <f t="shared" si="16"/>
        <v>0.73943661971830987</v>
      </c>
      <c r="AU10" s="208">
        <f t="shared" si="16"/>
        <v>0.73952641165755917</v>
      </c>
      <c r="AV10" s="208">
        <f t="shared" si="16"/>
        <v>0.73988589211618261</v>
      </c>
      <c r="AW10" s="208">
        <f t="shared" si="16"/>
        <v>0.74062580811998968</v>
      </c>
      <c r="AX10" s="208">
        <f t="shared" si="16"/>
        <v>0.7403200826019618</v>
      </c>
      <c r="AY10" s="208">
        <f t="shared" si="16"/>
        <v>0.74098867147270853</v>
      </c>
      <c r="AZ10" s="208">
        <f t="shared" si="16"/>
        <v>0.74145463891030583</v>
      </c>
      <c r="BA10" s="208">
        <f t="shared" si="16"/>
        <v>0.74185270721067487</v>
      </c>
      <c r="BB10" s="208">
        <f t="shared" si="16"/>
        <v>0.74192721681189133</v>
      </c>
      <c r="BC10" s="208" t="e">
        <f t="shared" si="16"/>
        <v>#DIV/0!</v>
      </c>
      <c r="BD10" s="208" t="e">
        <f t="shared" si="16"/>
        <v>#DIV/0!</v>
      </c>
      <c r="BE10" s="208" t="e">
        <f t="shared" si="16"/>
        <v>#DIV/0!</v>
      </c>
      <c r="BF10" s="208" t="e">
        <f t="shared" si="16"/>
        <v>#DIV/0!</v>
      </c>
      <c r="BG10" s="208" t="e">
        <f t="shared" si="16"/>
        <v>#DIV/0!</v>
      </c>
      <c r="BH10" s="208" t="e">
        <f t="shared" si="16"/>
        <v>#DIV/0!</v>
      </c>
      <c r="BI10" s="208" t="e">
        <f t="shared" si="16"/>
        <v>#DIV/0!</v>
      </c>
      <c r="BJ10" s="208" t="e">
        <f t="shared" si="16"/>
        <v>#DIV/0!</v>
      </c>
      <c r="BK10" s="208" t="e">
        <f t="shared" si="16"/>
        <v>#DIV/0!</v>
      </c>
      <c r="BL10" s="208" t="e">
        <f t="shared" ref="BL10:CP10" si="17">BL8/BL2</f>
        <v>#DIV/0!</v>
      </c>
      <c r="BM10" s="208" t="e">
        <f t="shared" si="17"/>
        <v>#DIV/0!</v>
      </c>
      <c r="BN10" s="208" t="e">
        <f t="shared" si="17"/>
        <v>#DIV/0!</v>
      </c>
      <c r="BO10" s="208" t="e">
        <f t="shared" si="17"/>
        <v>#DIV/0!</v>
      </c>
      <c r="BP10" s="208" t="e">
        <f t="shared" si="17"/>
        <v>#DIV/0!</v>
      </c>
      <c r="BQ10" s="208" t="e">
        <f t="shared" si="17"/>
        <v>#DIV/0!</v>
      </c>
      <c r="BR10" s="208" t="e">
        <f t="shared" si="17"/>
        <v>#DIV/0!</v>
      </c>
      <c r="BS10" s="208" t="e">
        <f t="shared" si="17"/>
        <v>#DIV/0!</v>
      </c>
      <c r="BT10" s="208" t="e">
        <f t="shared" si="17"/>
        <v>#DIV/0!</v>
      </c>
      <c r="BU10" s="208" t="e">
        <f t="shared" si="17"/>
        <v>#DIV/0!</v>
      </c>
      <c r="BV10" s="208" t="e">
        <f t="shared" si="17"/>
        <v>#DIV/0!</v>
      </c>
      <c r="BW10" s="208" t="e">
        <f t="shared" si="17"/>
        <v>#DIV/0!</v>
      </c>
      <c r="BX10" s="208" t="e">
        <f t="shared" si="17"/>
        <v>#DIV/0!</v>
      </c>
      <c r="BY10" s="208" t="e">
        <f t="shared" si="17"/>
        <v>#DIV/0!</v>
      </c>
      <c r="BZ10" s="208" t="e">
        <f t="shared" si="17"/>
        <v>#DIV/0!</v>
      </c>
      <c r="CA10" s="208" t="e">
        <f t="shared" si="17"/>
        <v>#DIV/0!</v>
      </c>
      <c r="CB10" s="208" t="e">
        <f t="shared" si="17"/>
        <v>#DIV/0!</v>
      </c>
      <c r="CC10" s="208" t="e">
        <f t="shared" si="17"/>
        <v>#DIV/0!</v>
      </c>
      <c r="CD10" s="208" t="e">
        <f t="shared" si="17"/>
        <v>#DIV/0!</v>
      </c>
      <c r="CE10" s="208" t="e">
        <f t="shared" si="17"/>
        <v>#DIV/0!</v>
      </c>
      <c r="CF10" s="208" t="e">
        <f t="shared" si="17"/>
        <v>#DIV/0!</v>
      </c>
      <c r="CG10" s="208" t="e">
        <f t="shared" si="17"/>
        <v>#DIV/0!</v>
      </c>
      <c r="CH10" s="208" t="e">
        <f t="shared" si="17"/>
        <v>#DIV/0!</v>
      </c>
      <c r="CI10" s="208" t="e">
        <f t="shared" si="17"/>
        <v>#DIV/0!</v>
      </c>
      <c r="CJ10" s="208" t="e">
        <f t="shared" si="17"/>
        <v>#DIV/0!</v>
      </c>
      <c r="CK10" s="208" t="e">
        <f t="shared" si="17"/>
        <v>#DIV/0!</v>
      </c>
      <c r="CL10" s="208" t="e">
        <f t="shared" si="17"/>
        <v>#DIV/0!</v>
      </c>
      <c r="CM10" s="208" t="e">
        <f t="shared" si="17"/>
        <v>#DIV/0!</v>
      </c>
      <c r="CN10" s="208" t="e">
        <f t="shared" si="17"/>
        <v>#DIV/0!</v>
      </c>
      <c r="CO10" s="208" t="e">
        <f t="shared" si="17"/>
        <v>#DIV/0!</v>
      </c>
      <c r="CP10" s="208" t="e">
        <f t="shared" si="17"/>
        <v>#DIV/0!</v>
      </c>
    </row>
    <row r="11" spans="1:94">
      <c r="A11" s="80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</row>
    <row r="12" spans="1:94">
      <c r="A12" s="80" t="s">
        <v>13443</v>
      </c>
      <c r="B12" s="168">
        <v>830</v>
      </c>
      <c r="C12" s="168">
        <v>830</v>
      </c>
      <c r="D12" s="16">
        <v>830</v>
      </c>
      <c r="E12" s="16">
        <v>830</v>
      </c>
      <c r="F12" s="16">
        <v>830</v>
      </c>
      <c r="G12" s="16">
        <v>830</v>
      </c>
      <c r="H12" s="16">
        <v>830</v>
      </c>
      <c r="I12" s="16">
        <v>902</v>
      </c>
      <c r="J12" s="16">
        <v>902</v>
      </c>
      <c r="K12" s="16">
        <v>902</v>
      </c>
      <c r="L12" s="16">
        <v>902</v>
      </c>
      <c r="M12" s="16">
        <v>972</v>
      </c>
      <c r="N12" s="16">
        <v>972</v>
      </c>
      <c r="O12" s="16">
        <v>972</v>
      </c>
      <c r="P12" s="16">
        <v>972</v>
      </c>
      <c r="Q12" s="16">
        <v>972</v>
      </c>
      <c r="R12" s="16">
        <v>974</v>
      </c>
      <c r="S12" s="16">
        <v>974</v>
      </c>
      <c r="T12" s="16">
        <v>974</v>
      </c>
      <c r="U12" s="16">
        <v>974</v>
      </c>
      <c r="V12" s="16">
        <v>974</v>
      </c>
      <c r="W12" s="16">
        <v>1022</v>
      </c>
      <c r="X12" s="16">
        <v>1022</v>
      </c>
      <c r="Y12" s="16">
        <v>1022</v>
      </c>
      <c r="Z12" s="16">
        <v>1022</v>
      </c>
      <c r="AA12" s="16">
        <v>1022</v>
      </c>
      <c r="AB12" s="16">
        <v>1022</v>
      </c>
      <c r="AC12" s="16">
        <v>1022</v>
      </c>
      <c r="AD12" s="16">
        <v>1022</v>
      </c>
      <c r="AE12" s="16">
        <v>1022</v>
      </c>
      <c r="AF12" s="16">
        <v>1022</v>
      </c>
      <c r="AG12" s="16">
        <v>1022</v>
      </c>
      <c r="AH12" s="16">
        <v>1022</v>
      </c>
      <c r="AI12" s="16">
        <v>1022</v>
      </c>
      <c r="AJ12" s="16">
        <v>1022</v>
      </c>
      <c r="AK12" s="16">
        <v>1022</v>
      </c>
      <c r="AL12" s="16">
        <v>1022</v>
      </c>
      <c r="AM12" s="16">
        <v>1022</v>
      </c>
      <c r="AN12" s="16">
        <v>1022</v>
      </c>
      <c r="AO12" s="16">
        <v>1022</v>
      </c>
      <c r="AP12" s="16">
        <v>1022</v>
      </c>
      <c r="AQ12" s="16">
        <v>1022</v>
      </c>
      <c r="AR12" s="16">
        <v>1022</v>
      </c>
      <c r="AS12" s="16">
        <v>1022</v>
      </c>
      <c r="AT12" s="16">
        <v>1022</v>
      </c>
      <c r="AU12" s="16">
        <v>1022</v>
      </c>
      <c r="AV12" s="16">
        <v>1022</v>
      </c>
      <c r="AW12" s="16">
        <v>1022</v>
      </c>
      <c r="AX12" s="16">
        <v>1022</v>
      </c>
      <c r="AY12" s="16">
        <v>1024</v>
      </c>
      <c r="AZ12" s="16">
        <v>1024</v>
      </c>
      <c r="BA12" s="16">
        <v>1024</v>
      </c>
      <c r="BB12" s="16">
        <v>1024</v>
      </c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</row>
    <row r="13" spans="1:94">
      <c r="A13" s="80" t="s">
        <v>13444</v>
      </c>
      <c r="B13" s="168">
        <v>816</v>
      </c>
      <c r="C13" s="168">
        <v>816</v>
      </c>
      <c r="D13" s="16">
        <v>816</v>
      </c>
      <c r="E13" s="16">
        <v>816</v>
      </c>
      <c r="F13" s="16">
        <v>816</v>
      </c>
      <c r="G13" s="16">
        <v>816</v>
      </c>
      <c r="H13" s="16">
        <v>822</v>
      </c>
      <c r="I13" s="16">
        <v>822</v>
      </c>
      <c r="J13" s="16">
        <v>822</v>
      </c>
      <c r="K13" s="16">
        <v>822</v>
      </c>
      <c r="L13" s="16">
        <v>822</v>
      </c>
      <c r="M13" s="16">
        <v>822</v>
      </c>
      <c r="N13" s="16">
        <v>822</v>
      </c>
      <c r="O13" s="16">
        <v>822</v>
      </c>
      <c r="P13" s="16">
        <v>822</v>
      </c>
      <c r="Q13" s="16">
        <v>822</v>
      </c>
      <c r="R13" s="16">
        <v>822</v>
      </c>
      <c r="S13" s="16">
        <v>822</v>
      </c>
      <c r="T13" s="16">
        <v>822</v>
      </c>
      <c r="U13" s="16">
        <v>822</v>
      </c>
      <c r="V13" s="16">
        <v>822</v>
      </c>
      <c r="W13" s="16">
        <v>822</v>
      </c>
      <c r="X13" s="16">
        <v>826</v>
      </c>
      <c r="Y13" s="16">
        <v>826</v>
      </c>
      <c r="Z13" s="16">
        <v>826</v>
      </c>
      <c r="AA13" s="16">
        <v>826</v>
      </c>
      <c r="AB13" s="16">
        <v>826</v>
      </c>
      <c r="AC13" s="16">
        <v>826</v>
      </c>
      <c r="AD13" s="16">
        <v>896</v>
      </c>
      <c r="AE13" s="16">
        <v>896</v>
      </c>
      <c r="AF13" s="16">
        <v>896</v>
      </c>
      <c r="AG13" s="16">
        <v>896</v>
      </c>
      <c r="AH13" s="16">
        <v>896</v>
      </c>
      <c r="AI13" s="16">
        <v>896</v>
      </c>
      <c r="AJ13" s="16">
        <v>896</v>
      </c>
      <c r="AK13" s="16">
        <v>896</v>
      </c>
      <c r="AL13" s="16">
        <v>896</v>
      </c>
      <c r="AM13" s="16">
        <v>896</v>
      </c>
      <c r="AN13" s="16">
        <v>896</v>
      </c>
      <c r="AO13" s="16">
        <v>896</v>
      </c>
      <c r="AP13" s="16">
        <v>896</v>
      </c>
      <c r="AQ13" s="16">
        <v>896</v>
      </c>
      <c r="AR13" s="16">
        <v>896</v>
      </c>
      <c r="AS13" s="16">
        <v>896</v>
      </c>
      <c r="AT13" s="16">
        <v>932</v>
      </c>
      <c r="AU13" s="16">
        <v>932</v>
      </c>
      <c r="AV13" s="16">
        <v>944</v>
      </c>
      <c r="AW13" s="16">
        <v>944</v>
      </c>
      <c r="AX13" s="16">
        <v>944</v>
      </c>
      <c r="AY13" s="16">
        <v>944</v>
      </c>
      <c r="AZ13" s="16">
        <v>944</v>
      </c>
      <c r="BA13" s="16">
        <v>944</v>
      </c>
      <c r="BB13" s="16">
        <v>944</v>
      </c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</row>
    <row r="14" spans="1:94">
      <c r="A14" s="80" t="s">
        <v>13445</v>
      </c>
      <c r="B14" s="168">
        <v>14</v>
      </c>
      <c r="C14" s="168">
        <v>14</v>
      </c>
      <c r="D14" s="16">
        <v>14</v>
      </c>
      <c r="E14" s="16">
        <v>14</v>
      </c>
      <c r="F14" s="16">
        <v>14</v>
      </c>
      <c r="G14" s="16">
        <v>14</v>
      </c>
      <c r="H14" s="16">
        <v>8</v>
      </c>
      <c r="I14" s="16">
        <v>80</v>
      </c>
      <c r="J14" s="16">
        <v>80</v>
      </c>
      <c r="K14" s="16">
        <v>80</v>
      </c>
      <c r="L14" s="16">
        <v>80</v>
      </c>
      <c r="M14" s="16">
        <v>150</v>
      </c>
      <c r="N14" s="16">
        <f>N12-N13</f>
        <v>150</v>
      </c>
      <c r="O14" s="16">
        <f t="shared" ref="O14:AE14" si="18">O12-O13</f>
        <v>150</v>
      </c>
      <c r="P14" s="16">
        <f t="shared" si="18"/>
        <v>150</v>
      </c>
      <c r="Q14" s="16">
        <f t="shared" si="18"/>
        <v>150</v>
      </c>
      <c r="R14" s="16">
        <f t="shared" si="18"/>
        <v>152</v>
      </c>
      <c r="S14" s="16">
        <f t="shared" si="18"/>
        <v>152</v>
      </c>
      <c r="T14" s="16">
        <f t="shared" si="18"/>
        <v>152</v>
      </c>
      <c r="U14" s="16">
        <f t="shared" si="18"/>
        <v>152</v>
      </c>
      <c r="V14" s="16">
        <f t="shared" si="18"/>
        <v>152</v>
      </c>
      <c r="W14" s="16">
        <f t="shared" si="18"/>
        <v>200</v>
      </c>
      <c r="X14" s="16">
        <f t="shared" si="18"/>
        <v>196</v>
      </c>
      <c r="Y14" s="16">
        <f t="shared" si="18"/>
        <v>196</v>
      </c>
      <c r="Z14" s="16">
        <f t="shared" si="18"/>
        <v>196</v>
      </c>
      <c r="AA14" s="16">
        <f t="shared" si="18"/>
        <v>196</v>
      </c>
      <c r="AB14" s="16">
        <f t="shared" si="18"/>
        <v>196</v>
      </c>
      <c r="AC14" s="16">
        <f t="shared" si="18"/>
        <v>196</v>
      </c>
      <c r="AD14" s="16">
        <f t="shared" si="18"/>
        <v>126</v>
      </c>
      <c r="AE14" s="16">
        <f t="shared" si="18"/>
        <v>126</v>
      </c>
      <c r="AF14" s="16">
        <f t="shared" ref="AF14:BK14" si="19">AF12-AF13</f>
        <v>126</v>
      </c>
      <c r="AG14" s="16">
        <f t="shared" si="19"/>
        <v>126</v>
      </c>
      <c r="AH14" s="16">
        <f t="shared" si="19"/>
        <v>126</v>
      </c>
      <c r="AI14" s="16">
        <f t="shared" si="19"/>
        <v>126</v>
      </c>
      <c r="AJ14" s="16">
        <f t="shared" si="19"/>
        <v>126</v>
      </c>
      <c r="AK14" s="16">
        <f t="shared" si="19"/>
        <v>126</v>
      </c>
      <c r="AL14" s="16">
        <f t="shared" si="19"/>
        <v>126</v>
      </c>
      <c r="AM14" s="16">
        <f t="shared" si="19"/>
        <v>126</v>
      </c>
      <c r="AN14" s="16">
        <f t="shared" si="19"/>
        <v>126</v>
      </c>
      <c r="AO14" s="16">
        <f t="shared" si="19"/>
        <v>126</v>
      </c>
      <c r="AP14" s="16">
        <f t="shared" si="19"/>
        <v>126</v>
      </c>
      <c r="AQ14" s="16">
        <f t="shared" si="19"/>
        <v>126</v>
      </c>
      <c r="AR14" s="16">
        <f t="shared" si="19"/>
        <v>126</v>
      </c>
      <c r="AS14" s="16">
        <f t="shared" si="19"/>
        <v>126</v>
      </c>
      <c r="AT14" s="16">
        <f t="shared" si="19"/>
        <v>90</v>
      </c>
      <c r="AU14" s="16">
        <f t="shared" si="19"/>
        <v>90</v>
      </c>
      <c r="AV14" s="16">
        <f t="shared" si="19"/>
        <v>78</v>
      </c>
      <c r="AW14" s="16">
        <f t="shared" si="19"/>
        <v>78</v>
      </c>
      <c r="AX14" s="16">
        <f t="shared" si="19"/>
        <v>78</v>
      </c>
      <c r="AY14" s="16">
        <f t="shared" si="19"/>
        <v>80</v>
      </c>
      <c r="AZ14" s="16">
        <f t="shared" si="19"/>
        <v>80</v>
      </c>
      <c r="BA14" s="16">
        <f t="shared" si="19"/>
        <v>80</v>
      </c>
      <c r="BB14" s="16">
        <f t="shared" si="19"/>
        <v>80</v>
      </c>
      <c r="BC14" s="16">
        <f t="shared" si="19"/>
        <v>0</v>
      </c>
      <c r="BD14" s="16">
        <f t="shared" si="19"/>
        <v>0</v>
      </c>
      <c r="BE14" s="16">
        <f t="shared" si="19"/>
        <v>0</v>
      </c>
      <c r="BF14" s="16">
        <f t="shared" si="19"/>
        <v>0</v>
      </c>
      <c r="BG14" s="16">
        <f t="shared" si="19"/>
        <v>0</v>
      </c>
      <c r="BH14" s="16">
        <f t="shared" si="19"/>
        <v>0</v>
      </c>
      <c r="BI14" s="16">
        <f t="shared" si="19"/>
        <v>0</v>
      </c>
      <c r="BJ14" s="16">
        <f t="shared" si="19"/>
        <v>0</v>
      </c>
      <c r="BK14" s="16">
        <f t="shared" si="19"/>
        <v>0</v>
      </c>
      <c r="BL14" s="16">
        <f t="shared" ref="BL14:CP14" si="20">BL12-BL13</f>
        <v>0</v>
      </c>
      <c r="BM14" s="16">
        <f t="shared" si="20"/>
        <v>0</v>
      </c>
      <c r="BN14" s="16">
        <f t="shared" si="20"/>
        <v>0</v>
      </c>
      <c r="BO14" s="16">
        <f t="shared" si="20"/>
        <v>0</v>
      </c>
      <c r="BP14" s="16">
        <f t="shared" si="20"/>
        <v>0</v>
      </c>
      <c r="BQ14" s="16">
        <f t="shared" si="20"/>
        <v>0</v>
      </c>
      <c r="BR14" s="16">
        <f t="shared" si="20"/>
        <v>0</v>
      </c>
      <c r="BS14" s="16">
        <f t="shared" si="20"/>
        <v>0</v>
      </c>
      <c r="BT14" s="16">
        <f t="shared" si="20"/>
        <v>0</v>
      </c>
      <c r="BU14" s="16">
        <f t="shared" si="20"/>
        <v>0</v>
      </c>
      <c r="BV14" s="16">
        <f t="shared" si="20"/>
        <v>0</v>
      </c>
      <c r="BW14" s="16">
        <f t="shared" si="20"/>
        <v>0</v>
      </c>
      <c r="BX14" s="16">
        <f t="shared" si="20"/>
        <v>0</v>
      </c>
      <c r="BY14" s="16">
        <f t="shared" si="20"/>
        <v>0</v>
      </c>
      <c r="BZ14" s="16">
        <f t="shared" si="20"/>
        <v>0</v>
      </c>
      <c r="CA14" s="16">
        <f t="shared" si="20"/>
        <v>0</v>
      </c>
      <c r="CB14" s="16">
        <f t="shared" si="20"/>
        <v>0</v>
      </c>
      <c r="CC14" s="16">
        <f t="shared" si="20"/>
        <v>0</v>
      </c>
      <c r="CD14" s="16">
        <f t="shared" si="20"/>
        <v>0</v>
      </c>
      <c r="CE14" s="16">
        <f t="shared" si="20"/>
        <v>0</v>
      </c>
      <c r="CF14" s="16">
        <f t="shared" si="20"/>
        <v>0</v>
      </c>
      <c r="CG14" s="16">
        <f t="shared" si="20"/>
        <v>0</v>
      </c>
      <c r="CH14" s="16">
        <f t="shared" si="20"/>
        <v>0</v>
      </c>
      <c r="CI14" s="16">
        <f t="shared" si="20"/>
        <v>0</v>
      </c>
      <c r="CJ14" s="16">
        <f t="shared" si="20"/>
        <v>0</v>
      </c>
      <c r="CK14" s="16">
        <f t="shared" si="20"/>
        <v>0</v>
      </c>
      <c r="CL14" s="16">
        <f t="shared" si="20"/>
        <v>0</v>
      </c>
      <c r="CM14" s="16">
        <f t="shared" si="20"/>
        <v>0</v>
      </c>
      <c r="CN14" s="16">
        <f t="shared" si="20"/>
        <v>0</v>
      </c>
      <c r="CO14" s="16">
        <f t="shared" si="20"/>
        <v>0</v>
      </c>
      <c r="CP14" s="16">
        <f t="shared" si="20"/>
        <v>0</v>
      </c>
    </row>
    <row r="15" spans="1:94">
      <c r="A15" s="80" t="s">
        <v>13446</v>
      </c>
      <c r="B15" s="168">
        <v>663</v>
      </c>
      <c r="C15" s="168">
        <v>663</v>
      </c>
      <c r="D15" s="16">
        <v>663</v>
      </c>
      <c r="E15" s="16">
        <v>663</v>
      </c>
      <c r="F15" s="16">
        <v>669</v>
      </c>
      <c r="G15" s="16">
        <v>669</v>
      </c>
      <c r="H15" s="16">
        <v>669</v>
      </c>
      <c r="I15" s="16">
        <v>669</v>
      </c>
      <c r="J15" s="16">
        <v>669</v>
      </c>
      <c r="K15" s="16">
        <v>669</v>
      </c>
      <c r="L15" s="16">
        <v>669</v>
      </c>
      <c r="M15" s="16">
        <v>669</v>
      </c>
      <c r="N15" s="16">
        <v>669</v>
      </c>
      <c r="O15" s="16">
        <v>669</v>
      </c>
      <c r="P15" s="16">
        <v>669</v>
      </c>
      <c r="Q15" s="16">
        <v>669</v>
      </c>
      <c r="R15" s="16">
        <v>681</v>
      </c>
      <c r="S15" s="16">
        <v>681</v>
      </c>
      <c r="T15" s="16">
        <v>681</v>
      </c>
      <c r="U15" s="16">
        <v>681</v>
      </c>
      <c r="V15" s="16">
        <v>681</v>
      </c>
      <c r="W15" s="16">
        <v>681</v>
      </c>
      <c r="X15" s="16">
        <v>681</v>
      </c>
      <c r="Y15" s="16">
        <v>681</v>
      </c>
      <c r="Z15" s="16">
        <v>681</v>
      </c>
      <c r="AA15" s="16">
        <v>681</v>
      </c>
      <c r="AB15" s="16">
        <v>681</v>
      </c>
      <c r="AC15" s="16">
        <v>683</v>
      </c>
      <c r="AD15" s="16">
        <v>753</v>
      </c>
      <c r="AE15" s="16">
        <v>755</v>
      </c>
      <c r="AF15" s="16">
        <v>755</v>
      </c>
      <c r="AG15" s="16">
        <v>755</v>
      </c>
      <c r="AH15" s="16">
        <v>755</v>
      </c>
      <c r="AI15" s="16">
        <v>755</v>
      </c>
      <c r="AJ15" s="16">
        <v>755</v>
      </c>
      <c r="AK15" s="16">
        <v>755</v>
      </c>
      <c r="AL15" s="16">
        <v>755</v>
      </c>
      <c r="AM15" s="16">
        <v>755</v>
      </c>
      <c r="AN15" s="16">
        <v>755</v>
      </c>
      <c r="AO15" s="16">
        <v>755</v>
      </c>
      <c r="AP15" s="16">
        <v>755</v>
      </c>
      <c r="AQ15" s="16">
        <v>755</v>
      </c>
      <c r="AR15" s="16">
        <v>755</v>
      </c>
      <c r="AS15" s="16">
        <v>755</v>
      </c>
      <c r="AT15" s="16">
        <v>755</v>
      </c>
      <c r="AU15" s="16">
        <v>755</v>
      </c>
      <c r="AV15" s="16">
        <v>755</v>
      </c>
      <c r="AW15" s="16">
        <v>755</v>
      </c>
      <c r="AX15" s="16">
        <v>755</v>
      </c>
      <c r="AY15" s="16">
        <v>755</v>
      </c>
      <c r="AZ15" s="16">
        <v>755</v>
      </c>
      <c r="BA15" s="16">
        <v>755</v>
      </c>
      <c r="BB15" s="16">
        <v>755</v>
      </c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</row>
    <row r="18" spans="35:35" ht="30">
      <c r="AI18" s="202" t="s">
        <v>13447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47A85-C7BA-463B-94A9-91101D59F39D}">
  <dimension ref="A1:R51"/>
  <sheetViews>
    <sheetView zoomScale="145" zoomScaleNormal="145" workbookViewId="0">
      <pane ySplit="1" topLeftCell="A29" activePane="bottomLeft" state="frozen"/>
      <selection pane="bottomLeft" activeCell="I33" sqref="I33"/>
    </sheetView>
  </sheetViews>
  <sheetFormatPr defaultRowHeight="15"/>
  <cols>
    <col min="1" max="1" width="10.42578125" style="91" bestFit="1" customWidth="1"/>
    <col min="2" max="2" width="15.5703125" style="91" bestFit="1" customWidth="1"/>
    <col min="3" max="3" width="14.140625" style="91" bestFit="1" customWidth="1"/>
    <col min="4" max="4" width="15.85546875" style="91" bestFit="1" customWidth="1"/>
    <col min="5" max="5" width="17.140625" style="91" bestFit="1" customWidth="1"/>
    <col min="6" max="6" width="18.7109375" style="91" bestFit="1" customWidth="1"/>
    <col min="7" max="7" width="16.7109375" style="91" customWidth="1"/>
  </cols>
  <sheetData>
    <row r="1" spans="1:18" ht="18.75">
      <c r="A1" s="195" t="s">
        <v>13448</v>
      </c>
      <c r="B1" s="195" t="s">
        <v>13449</v>
      </c>
      <c r="C1" s="195" t="s">
        <v>13450</v>
      </c>
      <c r="D1" s="195" t="s">
        <v>13451</v>
      </c>
      <c r="E1" s="195" t="s">
        <v>13452</v>
      </c>
      <c r="F1" s="195" t="s">
        <v>13453</v>
      </c>
      <c r="G1" s="195" t="s">
        <v>13454</v>
      </c>
      <c r="K1" s="80" t="s">
        <v>13455</v>
      </c>
      <c r="L1" s="80">
        <v>2019</v>
      </c>
      <c r="M1" s="80">
        <v>2020</v>
      </c>
      <c r="N1" s="80">
        <v>2021</v>
      </c>
      <c r="O1" s="80">
        <v>2022</v>
      </c>
      <c r="P1" s="80">
        <v>2023</v>
      </c>
      <c r="Q1" s="80">
        <v>2024</v>
      </c>
      <c r="R1" s="196">
        <v>2025</v>
      </c>
    </row>
    <row r="2" spans="1:18">
      <c r="A2" s="194">
        <v>44927</v>
      </c>
      <c r="B2" s="193">
        <v>47</v>
      </c>
      <c r="C2" s="193">
        <v>39</v>
      </c>
      <c r="D2" s="193">
        <v>31</v>
      </c>
      <c r="E2" s="193">
        <v>0</v>
      </c>
      <c r="F2" s="193">
        <v>0</v>
      </c>
      <c r="G2" s="193">
        <f>SUM(F2+D2)</f>
        <v>31</v>
      </c>
      <c r="K2" s="80" t="s">
        <v>0</v>
      </c>
      <c r="L2" s="16">
        <v>695</v>
      </c>
      <c r="M2" s="16">
        <v>703</v>
      </c>
      <c r="N2" s="16">
        <v>658</v>
      </c>
      <c r="O2" s="16">
        <v>593</v>
      </c>
      <c r="P2" s="16">
        <v>357</v>
      </c>
      <c r="Q2" s="16">
        <v>363</v>
      </c>
      <c r="R2" s="16">
        <f>SUM(B28:B39)</f>
        <v>463</v>
      </c>
    </row>
    <row r="3" spans="1:18">
      <c r="A3" s="194">
        <v>44958</v>
      </c>
      <c r="B3" s="193">
        <v>9</v>
      </c>
      <c r="C3" s="193">
        <v>28</v>
      </c>
      <c r="D3" s="193">
        <v>34</v>
      </c>
      <c r="E3" s="193">
        <v>2</v>
      </c>
      <c r="F3" s="193">
        <v>4</v>
      </c>
      <c r="G3" s="193">
        <f t="shared" ref="G3:G44" si="0">SUM(F3+D3)</f>
        <v>38</v>
      </c>
      <c r="K3" s="80" t="s">
        <v>13456</v>
      </c>
      <c r="L3" s="16">
        <v>447</v>
      </c>
      <c r="M3" s="16">
        <v>794</v>
      </c>
      <c r="N3" s="16">
        <v>624</v>
      </c>
      <c r="O3" s="16">
        <v>551</v>
      </c>
      <c r="P3" s="16">
        <v>374</v>
      </c>
      <c r="Q3" s="16">
        <v>361</v>
      </c>
      <c r="R3" s="16">
        <v>337</v>
      </c>
    </row>
    <row r="4" spans="1:18">
      <c r="A4" s="194">
        <v>44986</v>
      </c>
      <c r="B4" s="193">
        <v>37</v>
      </c>
      <c r="C4" s="193">
        <v>35</v>
      </c>
      <c r="D4" s="193">
        <v>35</v>
      </c>
      <c r="E4" s="193">
        <v>2</v>
      </c>
      <c r="F4" s="193">
        <v>4</v>
      </c>
      <c r="G4" s="193">
        <f t="shared" si="0"/>
        <v>39</v>
      </c>
      <c r="K4" s="80" t="s">
        <v>13457</v>
      </c>
      <c r="L4" s="16">
        <v>34</v>
      </c>
      <c r="M4" s="16">
        <v>558</v>
      </c>
      <c r="N4" s="16">
        <v>622</v>
      </c>
      <c r="O4" s="16">
        <v>586</v>
      </c>
      <c r="P4" s="16">
        <v>479</v>
      </c>
      <c r="Q4" s="16">
        <v>360</v>
      </c>
      <c r="R4" s="16">
        <f>SUM(D28:D39)</f>
        <v>368</v>
      </c>
    </row>
    <row r="5" spans="1:18">
      <c r="A5" s="194">
        <v>45017</v>
      </c>
      <c r="B5" s="193">
        <v>18</v>
      </c>
      <c r="C5" s="193">
        <v>29</v>
      </c>
      <c r="D5" s="193">
        <v>30</v>
      </c>
      <c r="E5" s="193">
        <v>1</v>
      </c>
      <c r="F5" s="193">
        <v>2</v>
      </c>
      <c r="G5" s="193">
        <f t="shared" si="0"/>
        <v>32</v>
      </c>
    </row>
    <row r="6" spans="1:18">
      <c r="A6" s="194">
        <v>45047</v>
      </c>
      <c r="B6" s="193">
        <v>27</v>
      </c>
      <c r="C6" s="193">
        <v>35</v>
      </c>
      <c r="D6" s="193">
        <v>63</v>
      </c>
      <c r="E6" s="193">
        <v>0</v>
      </c>
      <c r="F6" s="193">
        <v>0</v>
      </c>
      <c r="G6" s="193">
        <f t="shared" si="0"/>
        <v>63</v>
      </c>
    </row>
    <row r="7" spans="1:18">
      <c r="A7" s="194">
        <v>45078</v>
      </c>
      <c r="B7" s="193">
        <v>34</v>
      </c>
      <c r="C7" s="193">
        <v>34</v>
      </c>
      <c r="D7" s="193">
        <v>57</v>
      </c>
      <c r="E7" s="193">
        <v>4</v>
      </c>
      <c r="F7" s="193">
        <v>8</v>
      </c>
      <c r="G7" s="193">
        <f t="shared" si="0"/>
        <v>65</v>
      </c>
    </row>
    <row r="8" spans="1:18">
      <c r="A8" s="194">
        <v>45108</v>
      </c>
      <c r="B8" s="193">
        <v>27</v>
      </c>
      <c r="C8" s="193">
        <v>29</v>
      </c>
      <c r="D8" s="193">
        <v>40</v>
      </c>
      <c r="E8" s="193">
        <v>1</v>
      </c>
      <c r="F8" s="193">
        <v>2</v>
      </c>
      <c r="G8" s="193">
        <f t="shared" si="0"/>
        <v>42</v>
      </c>
    </row>
    <row r="9" spans="1:18">
      <c r="A9" s="194">
        <v>45139</v>
      </c>
      <c r="B9" s="193">
        <v>40</v>
      </c>
      <c r="C9" s="193">
        <v>41</v>
      </c>
      <c r="D9" s="193">
        <v>37</v>
      </c>
      <c r="E9" s="193">
        <v>2</v>
      </c>
      <c r="F9" s="193">
        <v>4</v>
      </c>
      <c r="G9" s="193">
        <f t="shared" si="0"/>
        <v>41</v>
      </c>
    </row>
    <row r="10" spans="1:18">
      <c r="A10" s="194">
        <v>45170</v>
      </c>
      <c r="B10" s="193">
        <v>35</v>
      </c>
      <c r="C10" s="193">
        <v>38</v>
      </c>
      <c r="D10" s="193">
        <v>40</v>
      </c>
      <c r="E10" s="193">
        <v>0</v>
      </c>
      <c r="F10" s="193">
        <v>0</v>
      </c>
      <c r="G10" s="193">
        <f t="shared" si="0"/>
        <v>40</v>
      </c>
    </row>
    <row r="11" spans="1:18">
      <c r="A11" s="194">
        <v>45200</v>
      </c>
      <c r="B11" s="193">
        <v>32</v>
      </c>
      <c r="C11" s="193">
        <v>35</v>
      </c>
      <c r="D11" s="193">
        <v>39</v>
      </c>
      <c r="E11" s="193">
        <v>1</v>
      </c>
      <c r="F11" s="193">
        <v>2</v>
      </c>
      <c r="G11" s="193">
        <f t="shared" si="0"/>
        <v>41</v>
      </c>
    </row>
    <row r="12" spans="1:18">
      <c r="A12" s="194">
        <v>45231</v>
      </c>
      <c r="B12" s="193">
        <v>22</v>
      </c>
      <c r="C12" s="193">
        <v>31</v>
      </c>
      <c r="D12" s="193">
        <v>28</v>
      </c>
      <c r="E12" s="193">
        <v>1</v>
      </c>
      <c r="F12" s="193">
        <v>2</v>
      </c>
      <c r="G12" s="193">
        <f t="shared" si="0"/>
        <v>30</v>
      </c>
    </row>
    <row r="13" spans="1:18">
      <c r="A13" s="194">
        <v>45261</v>
      </c>
      <c r="B13" s="193">
        <v>29</v>
      </c>
      <c r="C13" s="193">
        <v>26</v>
      </c>
      <c r="D13" s="193">
        <v>45</v>
      </c>
      <c r="E13" s="193">
        <v>2</v>
      </c>
      <c r="F13" s="193">
        <v>4</v>
      </c>
      <c r="G13" s="193">
        <f t="shared" si="0"/>
        <v>49</v>
      </c>
    </row>
    <row r="14" spans="1:18">
      <c r="A14" s="194" t="s">
        <v>13479</v>
      </c>
      <c r="B14" s="193">
        <f>SUM(B5:B13)</f>
        <v>264</v>
      </c>
      <c r="C14" s="193">
        <f t="shared" ref="C14:G14" si="1">SUM(C5:C13)</f>
        <v>298</v>
      </c>
      <c r="D14" s="193">
        <f t="shared" si="1"/>
        <v>379</v>
      </c>
      <c r="E14" s="193">
        <f t="shared" si="1"/>
        <v>12</v>
      </c>
      <c r="F14" s="193">
        <f t="shared" si="1"/>
        <v>24</v>
      </c>
      <c r="G14" s="193">
        <f t="shared" si="1"/>
        <v>403</v>
      </c>
    </row>
    <row r="15" spans="1:18">
      <c r="A15" s="194">
        <v>45292</v>
      </c>
      <c r="B15" s="193">
        <v>25</v>
      </c>
      <c r="C15" s="193">
        <v>24</v>
      </c>
      <c r="D15" s="193">
        <v>24</v>
      </c>
      <c r="E15" s="193">
        <v>1</v>
      </c>
      <c r="F15" s="193">
        <v>2</v>
      </c>
      <c r="G15" s="193">
        <f t="shared" si="0"/>
        <v>26</v>
      </c>
    </row>
    <row r="16" spans="1:18">
      <c r="A16" s="194">
        <v>45323</v>
      </c>
      <c r="B16" s="193">
        <v>28</v>
      </c>
      <c r="C16" s="193">
        <v>24</v>
      </c>
      <c r="D16" s="193">
        <v>32</v>
      </c>
      <c r="E16" s="193">
        <v>1</v>
      </c>
      <c r="F16" s="193">
        <v>3</v>
      </c>
      <c r="G16" s="193">
        <f t="shared" si="0"/>
        <v>35</v>
      </c>
    </row>
    <row r="17" spans="1:7">
      <c r="A17" s="194">
        <v>45352</v>
      </c>
      <c r="B17" s="193">
        <v>34</v>
      </c>
      <c r="C17" s="193">
        <v>27</v>
      </c>
      <c r="D17" s="193">
        <v>36</v>
      </c>
      <c r="E17" s="193">
        <v>5</v>
      </c>
      <c r="F17" s="193">
        <v>10</v>
      </c>
      <c r="G17" s="193">
        <f t="shared" si="0"/>
        <v>46</v>
      </c>
    </row>
    <row r="18" spans="1:7">
      <c r="A18" s="194">
        <v>45383</v>
      </c>
      <c r="B18" s="193">
        <v>39</v>
      </c>
      <c r="C18" s="193">
        <v>38</v>
      </c>
      <c r="D18" s="193">
        <v>43</v>
      </c>
      <c r="E18" s="193">
        <v>0</v>
      </c>
      <c r="F18" s="193">
        <v>0</v>
      </c>
      <c r="G18" s="193">
        <f t="shared" si="0"/>
        <v>43</v>
      </c>
    </row>
    <row r="19" spans="1:7">
      <c r="A19" s="194">
        <v>45413</v>
      </c>
      <c r="B19" s="193">
        <v>44</v>
      </c>
      <c r="C19" s="193">
        <v>41</v>
      </c>
      <c r="D19" s="193">
        <v>34</v>
      </c>
      <c r="E19" s="193">
        <v>0</v>
      </c>
      <c r="F19" s="193">
        <v>0</v>
      </c>
      <c r="G19" s="193">
        <f t="shared" si="0"/>
        <v>34</v>
      </c>
    </row>
    <row r="20" spans="1:7">
      <c r="A20" s="194">
        <v>45444</v>
      </c>
      <c r="B20" s="193">
        <v>28</v>
      </c>
      <c r="C20" s="193">
        <v>34</v>
      </c>
      <c r="D20" s="193">
        <v>26</v>
      </c>
      <c r="E20" s="193">
        <v>1</v>
      </c>
      <c r="F20" s="193">
        <v>57</v>
      </c>
      <c r="G20" s="193">
        <f t="shared" si="0"/>
        <v>83</v>
      </c>
    </row>
    <row r="21" spans="1:7">
      <c r="A21" s="194">
        <v>45474</v>
      </c>
      <c r="B21" s="193">
        <v>25</v>
      </c>
      <c r="C21" s="193">
        <v>31</v>
      </c>
      <c r="D21" s="193">
        <v>43</v>
      </c>
      <c r="E21" s="193">
        <v>1</v>
      </c>
      <c r="F21" s="193">
        <v>2</v>
      </c>
      <c r="G21" s="193">
        <f t="shared" si="0"/>
        <v>45</v>
      </c>
    </row>
    <row r="22" spans="1:7">
      <c r="A22" s="194">
        <v>45505</v>
      </c>
      <c r="B22" s="193">
        <v>31</v>
      </c>
      <c r="C22" s="193">
        <v>30</v>
      </c>
      <c r="D22" s="193">
        <v>32</v>
      </c>
      <c r="E22" s="193">
        <v>0</v>
      </c>
      <c r="F22" s="193">
        <v>0</v>
      </c>
      <c r="G22" s="193">
        <f>SUM(F23+D22)</f>
        <v>75</v>
      </c>
    </row>
    <row r="23" spans="1:7">
      <c r="A23" s="194">
        <v>45536</v>
      </c>
      <c r="B23" s="193">
        <v>29</v>
      </c>
      <c r="C23" s="193">
        <v>35</v>
      </c>
      <c r="D23" s="193">
        <v>23</v>
      </c>
      <c r="E23" s="193">
        <v>6</v>
      </c>
      <c r="F23" s="193">
        <v>43</v>
      </c>
      <c r="G23" s="193">
        <f>SUM(F24+D23)</f>
        <v>31</v>
      </c>
    </row>
    <row r="24" spans="1:7">
      <c r="A24" s="194">
        <v>45566</v>
      </c>
      <c r="B24" s="193">
        <v>36</v>
      </c>
      <c r="C24" s="193">
        <v>23</v>
      </c>
      <c r="D24" s="193">
        <v>16</v>
      </c>
      <c r="E24" s="193">
        <v>2</v>
      </c>
      <c r="F24" s="193">
        <v>8</v>
      </c>
      <c r="G24" s="193">
        <f>SUM(F25+D24)</f>
        <v>20</v>
      </c>
    </row>
    <row r="25" spans="1:7">
      <c r="A25" s="194">
        <v>45597</v>
      </c>
      <c r="B25" s="193">
        <v>25</v>
      </c>
      <c r="C25" s="193">
        <v>27</v>
      </c>
      <c r="D25" s="193">
        <v>25</v>
      </c>
      <c r="E25" s="193">
        <v>2</v>
      </c>
      <c r="F25" s="193">
        <v>4</v>
      </c>
      <c r="G25" s="193">
        <f t="shared" si="0"/>
        <v>29</v>
      </c>
    </row>
    <row r="26" spans="1:7">
      <c r="A26" s="194">
        <v>45627</v>
      </c>
      <c r="B26" s="193">
        <v>19</v>
      </c>
      <c r="C26" s="193">
        <v>21</v>
      </c>
      <c r="D26" s="193">
        <v>26</v>
      </c>
      <c r="E26" s="193">
        <v>3</v>
      </c>
      <c r="F26" s="193">
        <v>10</v>
      </c>
      <c r="G26" s="193">
        <f t="shared" si="0"/>
        <v>36</v>
      </c>
    </row>
    <row r="27" spans="1:7">
      <c r="A27" s="194" t="s">
        <v>13479</v>
      </c>
      <c r="B27" s="193">
        <f>SUM(B15:B26)</f>
        <v>363</v>
      </c>
      <c r="C27" s="193">
        <f t="shared" ref="C27:G27" si="2">SUM(C15:C26)</f>
        <v>355</v>
      </c>
      <c r="D27" s="193">
        <f t="shared" si="2"/>
        <v>360</v>
      </c>
      <c r="E27" s="193">
        <f t="shared" si="2"/>
        <v>22</v>
      </c>
      <c r="F27" s="193">
        <f t="shared" si="2"/>
        <v>139</v>
      </c>
      <c r="G27" s="193">
        <f t="shared" si="2"/>
        <v>503</v>
      </c>
    </row>
    <row r="28" spans="1:7">
      <c r="A28" s="194">
        <v>45658</v>
      </c>
      <c r="B28" s="193">
        <v>46</v>
      </c>
      <c r="C28" s="193">
        <v>32</v>
      </c>
      <c r="D28" s="193">
        <v>27</v>
      </c>
      <c r="E28" s="193">
        <v>12</v>
      </c>
      <c r="F28" s="193">
        <v>48</v>
      </c>
      <c r="G28" s="193">
        <f t="shared" si="0"/>
        <v>75</v>
      </c>
    </row>
    <row r="29" spans="1:7">
      <c r="A29" s="194">
        <v>45689</v>
      </c>
      <c r="B29" s="193">
        <v>30</v>
      </c>
      <c r="C29" s="193">
        <v>25</v>
      </c>
      <c r="D29" s="193">
        <v>36</v>
      </c>
      <c r="E29" s="193">
        <v>0</v>
      </c>
      <c r="F29" s="193">
        <v>0</v>
      </c>
      <c r="G29" s="193">
        <f t="shared" si="0"/>
        <v>36</v>
      </c>
    </row>
    <row r="30" spans="1:7">
      <c r="A30" s="194">
        <v>45717</v>
      </c>
      <c r="B30" s="193">
        <v>33</v>
      </c>
      <c r="C30" s="193">
        <v>37</v>
      </c>
      <c r="D30" s="193">
        <v>31</v>
      </c>
      <c r="E30" s="193">
        <v>3</v>
      </c>
      <c r="F30" s="193">
        <v>24</v>
      </c>
      <c r="G30" s="193">
        <f t="shared" si="0"/>
        <v>55</v>
      </c>
    </row>
    <row r="31" spans="1:7">
      <c r="A31" s="194">
        <v>45748</v>
      </c>
      <c r="B31" s="193">
        <v>49</v>
      </c>
      <c r="C31" s="193">
        <v>31</v>
      </c>
      <c r="D31" s="193">
        <v>26</v>
      </c>
      <c r="E31" s="193">
        <v>3</v>
      </c>
      <c r="F31" s="193">
        <v>10</v>
      </c>
      <c r="G31" s="193">
        <f t="shared" si="0"/>
        <v>36</v>
      </c>
    </row>
    <row r="32" spans="1:7">
      <c r="A32" s="194">
        <v>45778</v>
      </c>
      <c r="B32" s="193">
        <v>45</v>
      </c>
      <c r="C32" s="193">
        <v>29</v>
      </c>
      <c r="D32" s="193">
        <v>25</v>
      </c>
      <c r="E32" s="193">
        <v>0</v>
      </c>
      <c r="F32" s="193">
        <v>0</v>
      </c>
      <c r="G32" s="193">
        <f t="shared" si="0"/>
        <v>25</v>
      </c>
    </row>
    <row r="33" spans="1:7">
      <c r="A33" s="194">
        <v>45809</v>
      </c>
      <c r="B33" s="193">
        <v>67</v>
      </c>
      <c r="C33" s="193">
        <v>36</v>
      </c>
      <c r="D33" s="193">
        <v>30</v>
      </c>
      <c r="E33" s="193">
        <v>3</v>
      </c>
      <c r="F33" s="193">
        <v>6</v>
      </c>
      <c r="G33" s="193">
        <f t="shared" si="0"/>
        <v>36</v>
      </c>
    </row>
    <row r="34" spans="1:7">
      <c r="A34" s="194">
        <v>45839</v>
      </c>
      <c r="B34" s="193">
        <v>36</v>
      </c>
      <c r="C34" s="193">
        <v>30</v>
      </c>
      <c r="D34" s="193">
        <v>44</v>
      </c>
      <c r="E34" s="193">
        <v>0</v>
      </c>
      <c r="F34" s="193">
        <v>0</v>
      </c>
      <c r="G34" s="193">
        <f t="shared" si="0"/>
        <v>44</v>
      </c>
    </row>
    <row r="35" spans="1:7">
      <c r="A35" s="194">
        <v>45870</v>
      </c>
      <c r="B35" s="193">
        <v>23</v>
      </c>
      <c r="C35" s="193">
        <v>29</v>
      </c>
      <c r="D35" s="193">
        <v>22</v>
      </c>
      <c r="E35" s="193">
        <v>0</v>
      </c>
      <c r="F35" s="193">
        <v>0</v>
      </c>
      <c r="G35" s="193">
        <f t="shared" si="0"/>
        <v>22</v>
      </c>
    </row>
    <row r="36" spans="1:7">
      <c r="A36" s="194">
        <v>45901</v>
      </c>
      <c r="B36" s="193">
        <v>30</v>
      </c>
      <c r="C36" s="193">
        <v>33</v>
      </c>
      <c r="D36" s="193">
        <v>21</v>
      </c>
      <c r="E36" s="193">
        <v>1</v>
      </c>
      <c r="F36" s="193">
        <v>12</v>
      </c>
      <c r="G36" s="193">
        <f t="shared" si="0"/>
        <v>33</v>
      </c>
    </row>
    <row r="37" spans="1:7">
      <c r="A37" s="194">
        <v>45931</v>
      </c>
      <c r="B37" s="193">
        <v>28</v>
      </c>
      <c r="C37" s="193">
        <v>30</v>
      </c>
      <c r="D37" s="193">
        <v>27</v>
      </c>
      <c r="E37" s="193">
        <v>1</v>
      </c>
      <c r="F37" s="193">
        <v>2</v>
      </c>
      <c r="G37" s="193">
        <f t="shared" si="0"/>
        <v>29</v>
      </c>
    </row>
    <row r="38" spans="1:7">
      <c r="A38" s="194">
        <v>45962</v>
      </c>
      <c r="B38" s="193">
        <v>26</v>
      </c>
      <c r="C38" s="193">
        <v>13</v>
      </c>
      <c r="D38" s="193">
        <v>33</v>
      </c>
      <c r="E38" s="193">
        <v>0</v>
      </c>
      <c r="F38" s="193">
        <v>0</v>
      </c>
      <c r="G38" s="193">
        <f t="shared" si="0"/>
        <v>33</v>
      </c>
    </row>
    <row r="39" spans="1:7">
      <c r="A39" s="194">
        <v>45992</v>
      </c>
      <c r="B39" s="193">
        <v>50</v>
      </c>
      <c r="C39" s="193">
        <v>16</v>
      </c>
      <c r="D39" s="193">
        <v>46</v>
      </c>
      <c r="E39" s="193">
        <v>9</v>
      </c>
      <c r="F39" s="193">
        <v>72</v>
      </c>
      <c r="G39" s="193">
        <f t="shared" si="0"/>
        <v>118</v>
      </c>
    </row>
    <row r="40" spans="1:7">
      <c r="A40" s="194">
        <v>46023</v>
      </c>
      <c r="B40" s="193">
        <v>26</v>
      </c>
      <c r="C40" s="193">
        <v>26</v>
      </c>
      <c r="D40" s="193">
        <v>20</v>
      </c>
      <c r="E40" s="193">
        <v>2</v>
      </c>
      <c r="F40" s="193">
        <v>4</v>
      </c>
      <c r="G40" s="193">
        <f t="shared" si="0"/>
        <v>24</v>
      </c>
    </row>
    <row r="41" spans="1:7">
      <c r="A41" s="194">
        <v>46054</v>
      </c>
      <c r="B41" s="193">
        <v>14</v>
      </c>
      <c r="C41" s="193">
        <v>27</v>
      </c>
      <c r="D41" s="193">
        <v>20</v>
      </c>
      <c r="E41" s="193">
        <v>0</v>
      </c>
      <c r="F41" s="193">
        <v>0</v>
      </c>
      <c r="G41" s="193">
        <f t="shared" si="0"/>
        <v>20</v>
      </c>
    </row>
    <row r="42" spans="1:7">
      <c r="A42" s="194">
        <v>46082</v>
      </c>
      <c r="B42" s="193">
        <v>44</v>
      </c>
      <c r="C42" s="193">
        <v>43</v>
      </c>
      <c r="D42" s="193">
        <v>32</v>
      </c>
      <c r="E42" s="193">
        <v>0</v>
      </c>
      <c r="F42" s="193">
        <v>0</v>
      </c>
      <c r="G42" s="193">
        <f t="shared" si="0"/>
        <v>32</v>
      </c>
    </row>
    <row r="43" spans="1:7">
      <c r="A43" s="194">
        <v>46113</v>
      </c>
      <c r="B43" s="193">
        <v>29</v>
      </c>
      <c r="C43" s="193">
        <v>36</v>
      </c>
      <c r="D43" s="193">
        <v>39</v>
      </c>
      <c r="E43" s="193">
        <v>1</v>
      </c>
      <c r="F43" s="193">
        <v>2</v>
      </c>
      <c r="G43" s="193">
        <f t="shared" si="0"/>
        <v>41</v>
      </c>
    </row>
    <row r="44" spans="1:7">
      <c r="A44" s="194">
        <v>46143</v>
      </c>
      <c r="B44" s="193">
        <v>26</v>
      </c>
      <c r="C44" s="193">
        <v>27</v>
      </c>
      <c r="D44" s="193">
        <v>26</v>
      </c>
      <c r="E44" s="193">
        <v>2</v>
      </c>
      <c r="F44" s="193">
        <v>4</v>
      </c>
      <c r="G44" s="193">
        <f t="shared" si="0"/>
        <v>30</v>
      </c>
    </row>
    <row r="45" spans="1:7">
      <c r="A45" s="194">
        <v>46174</v>
      </c>
      <c r="B45" s="193"/>
      <c r="C45" s="193"/>
      <c r="D45" s="193"/>
      <c r="E45" s="193"/>
      <c r="F45" s="193"/>
      <c r="G45" s="193"/>
    </row>
    <row r="46" spans="1:7">
      <c r="A46" s="194">
        <v>46204</v>
      </c>
      <c r="B46" s="193"/>
      <c r="C46" s="193"/>
      <c r="D46" s="193"/>
      <c r="E46" s="193"/>
      <c r="F46" s="193"/>
      <c r="G46" s="193"/>
    </row>
    <row r="47" spans="1:7">
      <c r="A47" s="194">
        <v>46235</v>
      </c>
      <c r="B47" s="193"/>
      <c r="C47" s="193"/>
      <c r="D47" s="193"/>
      <c r="E47" s="193"/>
      <c r="F47" s="193"/>
      <c r="G47" s="193"/>
    </row>
    <row r="48" spans="1:7">
      <c r="A48" s="194">
        <v>46266</v>
      </c>
      <c r="B48" s="193"/>
      <c r="C48" s="193"/>
      <c r="D48" s="193"/>
      <c r="E48" s="193"/>
      <c r="F48" s="193"/>
      <c r="G48" s="193"/>
    </row>
    <row r="49" spans="1:7">
      <c r="A49" s="194">
        <v>46296</v>
      </c>
      <c r="B49" s="193"/>
      <c r="C49" s="193"/>
      <c r="D49" s="193"/>
      <c r="E49" s="193"/>
      <c r="F49" s="193"/>
      <c r="G49" s="193"/>
    </row>
    <row r="50" spans="1:7">
      <c r="A50" s="194">
        <v>46327</v>
      </c>
      <c r="B50" s="193"/>
      <c r="C50" s="193"/>
      <c r="D50" s="193"/>
      <c r="E50" s="193"/>
      <c r="F50" s="193"/>
      <c r="G50" s="193"/>
    </row>
    <row r="51" spans="1:7">
      <c r="A51" s="194">
        <v>46357</v>
      </c>
      <c r="B51" s="193"/>
      <c r="C51" s="193"/>
      <c r="D51" s="193"/>
      <c r="E51" s="193"/>
      <c r="F51" s="193"/>
      <c r="G51" s="19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Residential Rebuilds</vt:lpstr>
      <vt:lpstr>Multi-Family</vt:lpstr>
      <vt:lpstr>Commercial</vt:lpstr>
      <vt:lpstr>Masters</vt:lpstr>
      <vt:lpstr>Summary</vt:lpstr>
      <vt:lpstr>Monthly Counts</vt:lpstr>
      <vt:lpstr>'Residential Rebuilds'!_MailAutoSig</vt:lpstr>
    </vt:vector>
  </TitlesOfParts>
  <Manager/>
  <Company>Town of Paradise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Vierra, Anne</dc:creator>
  <cp:keywords/>
  <dc:description/>
  <cp:lastModifiedBy>Vierra, Anne</cp:lastModifiedBy>
  <cp:revision/>
  <dcterms:created xsi:type="dcterms:W3CDTF">2019-02-22T00:12:36Z</dcterms:created>
  <dcterms:modified xsi:type="dcterms:W3CDTF">2026-06-10T17:01:55Z</dcterms:modified>
  <cp:category/>
  <cp:contentStatus/>
</cp:coreProperties>
</file>